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ounachille/Documents/Blog/Pub/indicator/Average/"/>
    </mc:Choice>
  </mc:AlternateContent>
  <xr:revisionPtr revIDLastSave="0" documentId="13_ncr:1_{A8F57FA6-01FC-9B40-9290-F33406CC2E3E}" xr6:coauthVersionLast="36" xr6:coauthVersionMax="36" xr10:uidLastSave="{00000000-0000-0000-0000-000000000000}"/>
  <bookViews>
    <workbookView xWindow="0" yWindow="500" windowWidth="26440" windowHeight="18700" xr2:uid="{290190D1-E000-0A47-8634-CCF1B0B3B787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48" i="1" l="1"/>
  <c r="G34" i="1" l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33" i="1"/>
  <c r="I39" i="1" l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5" i="1"/>
  <c r="I57" i="1"/>
  <c r="I58" i="1"/>
  <c r="I61" i="1"/>
  <c r="I65" i="1"/>
  <c r="I68" i="1"/>
  <c r="I70" i="1"/>
  <c r="I71" i="1"/>
  <c r="I73" i="1"/>
  <c r="I74" i="1"/>
  <c r="I75" i="1"/>
  <c r="I76" i="1"/>
  <c r="I77" i="1"/>
  <c r="I79" i="1"/>
  <c r="I80" i="1"/>
  <c r="I82" i="1"/>
  <c r="I83" i="1"/>
  <c r="I85" i="1"/>
  <c r="I86" i="1"/>
  <c r="I89" i="1"/>
  <c r="I92" i="1"/>
  <c r="I94" i="1"/>
  <c r="I95" i="1"/>
  <c r="I97" i="1"/>
  <c r="I98" i="1"/>
  <c r="I99" i="1"/>
  <c r="I100" i="1"/>
  <c r="I101" i="1"/>
  <c r="I103" i="1"/>
  <c r="I104" i="1"/>
  <c r="I106" i="1"/>
  <c r="I107" i="1"/>
  <c r="I109" i="1"/>
  <c r="I110" i="1"/>
  <c r="I113" i="1"/>
  <c r="I116" i="1"/>
  <c r="I118" i="1"/>
  <c r="I119" i="1"/>
  <c r="I121" i="1"/>
  <c r="I122" i="1"/>
  <c r="I124" i="1"/>
  <c r="I125" i="1"/>
  <c r="I128" i="1"/>
  <c r="I131" i="1"/>
  <c r="I133" i="1"/>
  <c r="I136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4" i="1"/>
  <c r="I155" i="1"/>
  <c r="I156" i="1"/>
  <c r="I157" i="1"/>
  <c r="I158" i="1"/>
  <c r="I160" i="1"/>
  <c r="I162" i="1"/>
  <c r="I164" i="1"/>
  <c r="I165" i="1"/>
  <c r="I166" i="1"/>
  <c r="I167" i="1"/>
  <c r="I168" i="1"/>
  <c r="I170" i="1"/>
  <c r="I172" i="1"/>
  <c r="I173" i="1"/>
  <c r="I174" i="1"/>
  <c r="I175" i="1"/>
  <c r="I176" i="1"/>
  <c r="I177" i="1"/>
  <c r="I180" i="1"/>
  <c r="I181" i="1"/>
  <c r="I182" i="1"/>
  <c r="I183" i="1"/>
  <c r="I184" i="1"/>
  <c r="I186" i="1"/>
  <c r="I188" i="1"/>
  <c r="I191" i="1"/>
  <c r="I192" i="1"/>
  <c r="I194" i="1"/>
  <c r="I196" i="1"/>
  <c r="I197" i="1"/>
  <c r="I199" i="1"/>
  <c r="I200" i="1"/>
  <c r="I202" i="1"/>
  <c r="I204" i="1"/>
  <c r="I205" i="1"/>
  <c r="I208" i="1"/>
  <c r="I209" i="1"/>
  <c r="I210" i="1"/>
  <c r="I211" i="1"/>
  <c r="I212" i="1"/>
  <c r="I213" i="1"/>
  <c r="I214" i="1"/>
  <c r="I215" i="1"/>
  <c r="I216" i="1"/>
  <c r="I217" i="1"/>
  <c r="J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1" i="1"/>
  <c r="I342" i="1"/>
  <c r="I343" i="1"/>
  <c r="I344" i="1"/>
  <c r="I345" i="1"/>
  <c r="I346" i="1"/>
  <c r="I347" i="1"/>
  <c r="I348" i="1"/>
  <c r="I349" i="1"/>
  <c r="I351" i="1"/>
  <c r="I352" i="1"/>
  <c r="I353" i="1"/>
  <c r="I354" i="1"/>
  <c r="I356" i="1"/>
  <c r="I357" i="1"/>
  <c r="I358" i="1"/>
  <c r="I359" i="1"/>
  <c r="I360" i="1"/>
  <c r="I361" i="1"/>
  <c r="I362" i="1"/>
  <c r="I363" i="1"/>
  <c r="I365" i="1"/>
  <c r="I366" i="1"/>
  <c r="I368" i="1"/>
  <c r="I369" i="1"/>
  <c r="I370" i="1"/>
  <c r="I371" i="1"/>
  <c r="I372" i="1"/>
  <c r="I373" i="1"/>
  <c r="I375" i="1"/>
  <c r="I377" i="1"/>
  <c r="I378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1" i="1"/>
  <c r="I483" i="1"/>
  <c r="I484" i="1"/>
  <c r="I485" i="1"/>
  <c r="I487" i="1"/>
  <c r="I488" i="1"/>
  <c r="I489" i="1"/>
  <c r="I491" i="1"/>
  <c r="I492" i="1"/>
  <c r="I493" i="1"/>
  <c r="I494" i="1"/>
  <c r="I495" i="1"/>
  <c r="I497" i="1"/>
  <c r="I499" i="1"/>
  <c r="I500" i="1"/>
  <c r="I501" i="1"/>
  <c r="I502" i="1"/>
  <c r="I503" i="1"/>
  <c r="I504" i="1"/>
  <c r="I505" i="1"/>
  <c r="I507" i="1"/>
  <c r="I508" i="1"/>
  <c r="I509" i="1"/>
  <c r="I511" i="1"/>
  <c r="I512" i="1"/>
  <c r="I513" i="1"/>
  <c r="I515" i="1"/>
  <c r="I516" i="1"/>
  <c r="I517" i="1"/>
  <c r="I519" i="1"/>
  <c r="I521" i="1"/>
  <c r="I523" i="1"/>
  <c r="I524" i="1"/>
  <c r="I525" i="1"/>
  <c r="I526" i="1"/>
  <c r="I527" i="1"/>
  <c r="I528" i="1"/>
  <c r="I529" i="1"/>
  <c r="I531" i="1"/>
  <c r="I532" i="1"/>
  <c r="I533" i="1"/>
  <c r="I534" i="1"/>
  <c r="I535" i="1"/>
  <c r="I537" i="1"/>
  <c r="I539" i="1"/>
  <c r="I540" i="1"/>
  <c r="I541" i="1"/>
  <c r="I543" i="1"/>
  <c r="I544" i="1"/>
  <c r="I545" i="1"/>
  <c r="I546" i="1"/>
  <c r="I547" i="1"/>
  <c r="I549" i="1"/>
  <c r="I550" i="1"/>
  <c r="I551" i="1"/>
  <c r="I553" i="1"/>
  <c r="I555" i="1"/>
  <c r="I556" i="1"/>
  <c r="I557" i="1"/>
  <c r="I558" i="1"/>
  <c r="I559" i="1"/>
  <c r="I561" i="1"/>
  <c r="I562" i="1"/>
  <c r="I563" i="1"/>
  <c r="I564" i="1"/>
  <c r="I565" i="1"/>
  <c r="I567" i="1"/>
  <c r="I568" i="1"/>
  <c r="I569" i="1"/>
  <c r="I570" i="1"/>
  <c r="I571" i="1"/>
  <c r="I572" i="1"/>
  <c r="I574" i="1"/>
  <c r="I575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1" i="1"/>
  <c r="I652" i="1"/>
  <c r="I653" i="1"/>
  <c r="I654" i="1"/>
  <c r="I655" i="1"/>
  <c r="I656" i="1"/>
  <c r="I659" i="1"/>
  <c r="I660" i="1"/>
  <c r="I661" i="1"/>
  <c r="I662" i="1"/>
  <c r="I663" i="1"/>
  <c r="I664" i="1"/>
  <c r="I665" i="1"/>
  <c r="I666" i="1"/>
  <c r="I667" i="1"/>
  <c r="I668" i="1"/>
  <c r="I669" i="1"/>
  <c r="I672" i="1"/>
  <c r="I673" i="1"/>
  <c r="I674" i="1"/>
  <c r="I680" i="1"/>
  <c r="I681" i="1"/>
  <c r="I682" i="1"/>
  <c r="I684" i="1"/>
  <c r="I685" i="1"/>
  <c r="I686" i="1"/>
  <c r="I692" i="1"/>
  <c r="I693" i="1"/>
  <c r="I695" i="1"/>
  <c r="I696" i="1"/>
  <c r="I697" i="1"/>
  <c r="I698" i="1"/>
  <c r="I700" i="1"/>
  <c r="I701" i="1"/>
  <c r="I703" i="1"/>
  <c r="I704" i="1"/>
  <c r="I705" i="1"/>
  <c r="I706" i="1"/>
  <c r="I707" i="1"/>
  <c r="I709" i="1"/>
  <c r="I711" i="1"/>
  <c r="I712" i="1"/>
  <c r="I713" i="1"/>
  <c r="I714" i="1"/>
  <c r="I715" i="1"/>
  <c r="I716" i="1"/>
  <c r="I717" i="1"/>
  <c r="I719" i="1"/>
  <c r="I720" i="1"/>
  <c r="I721" i="1"/>
  <c r="I723" i="1"/>
  <c r="I724" i="1"/>
  <c r="I725" i="1"/>
  <c r="I727" i="1"/>
  <c r="I728" i="1"/>
  <c r="I729" i="1"/>
  <c r="I730" i="1"/>
  <c r="I733" i="1"/>
  <c r="I734" i="1"/>
  <c r="I735" i="1"/>
  <c r="I736" i="1"/>
  <c r="I737" i="1"/>
  <c r="I738" i="1"/>
  <c r="I740" i="1"/>
  <c r="I741" i="1"/>
  <c r="I743" i="1"/>
  <c r="I745" i="1"/>
  <c r="I747" i="1"/>
  <c r="I748" i="1"/>
  <c r="I749" i="1"/>
  <c r="I751" i="1"/>
  <c r="I753" i="1"/>
  <c r="I754" i="1"/>
  <c r="I757" i="1"/>
  <c r="I759" i="1"/>
  <c r="I760" i="1"/>
  <c r="I761" i="1"/>
  <c r="I762" i="1"/>
  <c r="I764" i="1"/>
  <c r="I765" i="1"/>
  <c r="I767" i="1"/>
  <c r="I769" i="1"/>
  <c r="I771" i="1"/>
  <c r="I773" i="1"/>
  <c r="I775" i="1"/>
  <c r="I777" i="1"/>
  <c r="I778" i="1"/>
  <c r="I779" i="1"/>
  <c r="I781" i="1"/>
  <c r="I782" i="1"/>
  <c r="I783" i="1"/>
  <c r="I785" i="1"/>
  <c r="I786" i="1"/>
  <c r="I787" i="1"/>
  <c r="I788" i="1"/>
  <c r="I789" i="1"/>
  <c r="I791" i="1"/>
  <c r="I792" i="1"/>
  <c r="I793" i="1"/>
  <c r="I794" i="1"/>
  <c r="I795" i="1"/>
  <c r="I796" i="1"/>
  <c r="I797" i="1"/>
  <c r="I798" i="1"/>
  <c r="I799" i="1"/>
  <c r="I801" i="1"/>
  <c r="I802" i="1"/>
  <c r="I805" i="1"/>
  <c r="I807" i="1"/>
  <c r="I808" i="1"/>
  <c r="I809" i="1"/>
  <c r="I812" i="1"/>
  <c r="I813" i="1"/>
  <c r="I815" i="1"/>
  <c r="I817" i="1"/>
  <c r="I818" i="1"/>
  <c r="I819" i="1"/>
  <c r="I820" i="1"/>
  <c r="I821" i="1"/>
  <c r="I822" i="1"/>
  <c r="J822" i="1"/>
  <c r="I823" i="1"/>
  <c r="I824" i="1"/>
  <c r="I825" i="1"/>
  <c r="I828" i="1"/>
  <c r="I829" i="1"/>
  <c r="I831" i="1"/>
  <c r="I832" i="1"/>
  <c r="I834" i="1"/>
  <c r="I835" i="1"/>
  <c r="I836" i="1"/>
  <c r="I837" i="1"/>
  <c r="I839" i="1"/>
  <c r="J843" i="1" s="1"/>
  <c r="I840" i="1"/>
  <c r="I841" i="1"/>
  <c r="I842" i="1"/>
  <c r="I843" i="1"/>
  <c r="I845" i="1"/>
  <c r="I846" i="1"/>
  <c r="I847" i="1"/>
  <c r="I848" i="1"/>
  <c r="I849" i="1"/>
  <c r="I851" i="1"/>
  <c r="I852" i="1"/>
  <c r="I853" i="1"/>
  <c r="I854" i="1"/>
  <c r="I856" i="1"/>
  <c r="I857" i="1"/>
  <c r="I858" i="1"/>
  <c r="I859" i="1"/>
  <c r="I860" i="1"/>
  <c r="I862" i="1"/>
  <c r="I863" i="1"/>
  <c r="I864" i="1"/>
  <c r="I865" i="1"/>
  <c r="I866" i="1"/>
  <c r="I868" i="1"/>
  <c r="I869" i="1"/>
  <c r="I870" i="1"/>
  <c r="I872" i="1"/>
  <c r="I873" i="1"/>
  <c r="I875" i="1"/>
  <c r="I876" i="1"/>
  <c r="I877" i="1"/>
  <c r="I878" i="1"/>
  <c r="I880" i="1"/>
  <c r="I881" i="1"/>
  <c r="I882" i="1"/>
  <c r="I883" i="1"/>
  <c r="I884" i="1"/>
  <c r="I886" i="1"/>
  <c r="I888" i="1"/>
  <c r="I890" i="1"/>
  <c r="I893" i="1"/>
  <c r="I894" i="1"/>
  <c r="I896" i="1"/>
  <c r="I899" i="1"/>
  <c r="I900" i="1"/>
  <c r="I901" i="1"/>
  <c r="I902" i="1"/>
  <c r="I904" i="1"/>
  <c r="I906" i="1"/>
  <c r="I907" i="1"/>
  <c r="I908" i="1"/>
  <c r="I910" i="1"/>
  <c r="I912" i="1"/>
  <c r="I913" i="1"/>
  <c r="I915" i="1"/>
  <c r="I917" i="1"/>
  <c r="I918" i="1"/>
  <c r="I920" i="1"/>
  <c r="I923" i="1"/>
  <c r="I924" i="1"/>
  <c r="I925" i="1"/>
  <c r="I926" i="1"/>
  <c r="I928" i="1"/>
  <c r="I931" i="1"/>
  <c r="I932" i="1"/>
  <c r="I934" i="1"/>
  <c r="I936" i="1"/>
  <c r="I937" i="1"/>
  <c r="I940" i="1"/>
  <c r="I941" i="1"/>
  <c r="I942" i="1"/>
  <c r="I944" i="1"/>
  <c r="I945" i="1"/>
  <c r="I947" i="1"/>
  <c r="I948" i="1"/>
  <c r="I950" i="1"/>
  <c r="I951" i="1"/>
  <c r="I952" i="1"/>
  <c r="I954" i="1"/>
  <c r="I955" i="1"/>
  <c r="I956" i="1"/>
  <c r="I958" i="1"/>
  <c r="I959" i="1"/>
  <c r="I960" i="1"/>
  <c r="I961" i="1"/>
  <c r="I962" i="1"/>
  <c r="I963" i="1"/>
  <c r="I964" i="1"/>
  <c r="I965" i="1"/>
  <c r="I966" i="1"/>
  <c r="I967" i="1"/>
  <c r="I968" i="1"/>
  <c r="J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8" i="1"/>
  <c r="I999" i="1"/>
  <c r="I1000" i="1"/>
  <c r="I1001" i="1"/>
  <c r="I1002" i="1"/>
  <c r="I1003" i="1"/>
  <c r="I1004" i="1"/>
  <c r="I1005" i="1"/>
  <c r="I1006" i="1"/>
  <c r="I1007" i="1"/>
  <c r="I1008" i="1"/>
  <c r="I1011" i="1"/>
  <c r="I1012" i="1"/>
  <c r="I1013" i="1"/>
  <c r="I1014" i="1"/>
  <c r="I1015" i="1"/>
  <c r="I1016" i="1"/>
  <c r="I1017" i="1"/>
  <c r="I1018" i="1"/>
  <c r="I1019" i="1"/>
  <c r="I1020" i="1"/>
  <c r="I1022" i="1"/>
  <c r="I1023" i="1"/>
  <c r="I1025" i="1"/>
  <c r="I1026" i="1"/>
  <c r="I1027" i="1"/>
  <c r="I1028" i="1"/>
  <c r="I1029" i="1"/>
  <c r="I1030" i="1"/>
  <c r="I1031" i="1"/>
  <c r="I1033" i="1"/>
  <c r="I1034" i="1"/>
  <c r="I1035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J1055" i="1" s="1"/>
  <c r="I1056" i="1"/>
  <c r="I1057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2" i="1"/>
  <c r="I1073" i="1"/>
  <c r="I1074" i="1"/>
  <c r="I1075" i="1"/>
  <c r="I1076" i="1"/>
  <c r="I1077" i="1"/>
  <c r="I1078" i="1"/>
  <c r="I1079" i="1"/>
  <c r="I1081" i="1"/>
  <c r="I1083" i="1"/>
  <c r="I1084" i="1"/>
  <c r="I1085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2" i="1"/>
  <c r="I1113" i="1"/>
  <c r="I1114" i="1"/>
  <c r="I1115" i="1"/>
  <c r="I1116" i="1"/>
  <c r="I1117" i="1"/>
  <c r="I1118" i="1"/>
  <c r="I1119" i="1"/>
  <c r="I1120" i="1"/>
  <c r="I1122" i="1"/>
  <c r="I1124" i="1"/>
  <c r="I1125" i="1"/>
  <c r="I1126" i="1"/>
  <c r="I1127" i="1"/>
  <c r="I1128" i="1"/>
  <c r="I1129" i="1"/>
  <c r="I1130" i="1"/>
  <c r="I1131" i="1"/>
  <c r="I1133" i="1"/>
  <c r="I1134" i="1"/>
  <c r="I1136" i="1"/>
  <c r="I1137" i="1"/>
  <c r="I1138" i="1"/>
  <c r="I1139" i="1"/>
  <c r="I1140" i="1"/>
  <c r="I1141" i="1"/>
  <c r="I1142" i="1"/>
  <c r="I1143" i="1"/>
  <c r="I1144" i="1"/>
  <c r="I1146" i="1"/>
  <c r="I1147" i="1"/>
  <c r="I1148" i="1"/>
  <c r="I1149" i="1"/>
  <c r="I1150" i="1"/>
  <c r="I1151" i="1"/>
  <c r="I1152" i="1"/>
  <c r="I1153" i="1"/>
  <c r="I1154" i="1"/>
  <c r="I1155" i="1"/>
  <c r="I1157" i="1"/>
  <c r="I1158" i="1"/>
  <c r="I1160" i="1"/>
  <c r="I1161" i="1"/>
  <c r="I1162" i="1"/>
  <c r="I1163" i="1"/>
  <c r="I1164" i="1"/>
  <c r="I1165" i="1"/>
  <c r="I1166" i="1"/>
  <c r="I1167" i="1"/>
  <c r="J1168" i="1" s="1"/>
  <c r="I1168" i="1"/>
  <c r="I1169" i="1"/>
  <c r="I1170" i="1"/>
  <c r="I1171" i="1"/>
  <c r="I1172" i="1"/>
  <c r="I1173" i="1"/>
  <c r="I1174" i="1"/>
  <c r="J1175" i="1" s="1"/>
  <c r="I1175" i="1"/>
  <c r="I1176" i="1"/>
  <c r="I1177" i="1"/>
  <c r="I1178" i="1"/>
  <c r="I1179" i="1"/>
  <c r="I1181" i="1"/>
  <c r="I1182" i="1"/>
  <c r="I1183" i="1"/>
  <c r="I1185" i="1"/>
  <c r="I1186" i="1"/>
  <c r="I1187" i="1"/>
  <c r="I1188" i="1"/>
  <c r="I1189" i="1"/>
  <c r="I1190" i="1"/>
  <c r="I1191" i="1"/>
  <c r="I1192" i="1"/>
  <c r="I1195" i="1"/>
  <c r="I1196" i="1"/>
  <c r="I1198" i="1"/>
  <c r="I1199" i="1"/>
  <c r="I1200" i="1"/>
  <c r="I1201" i="1"/>
  <c r="I1202" i="1"/>
  <c r="I1203" i="1"/>
  <c r="I1205" i="1"/>
  <c r="I1206" i="1"/>
  <c r="I1208" i="1"/>
  <c r="I1210" i="1"/>
  <c r="I1211" i="1"/>
  <c r="I1212" i="1"/>
  <c r="I1213" i="1"/>
  <c r="I1214" i="1"/>
  <c r="I1215" i="1"/>
  <c r="I1216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2" i="1"/>
  <c r="I1243" i="1"/>
  <c r="I1244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J1295" i="1" s="1"/>
  <c r="I1292" i="1"/>
  <c r="I1293" i="1"/>
  <c r="I1294" i="1"/>
  <c r="I1295" i="1"/>
  <c r="I1296" i="1"/>
  <c r="J1296" i="1" s="1"/>
  <c r="I1297" i="1"/>
  <c r="I1298" i="1"/>
  <c r="I1299" i="1"/>
  <c r="I1300" i="1"/>
  <c r="I1301" i="1"/>
  <c r="I1302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J1355" i="1" s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9" i="1"/>
  <c r="I1430" i="1"/>
  <c r="I1431" i="1"/>
  <c r="I1432" i="1"/>
  <c r="I1433" i="1"/>
  <c r="I1434" i="1"/>
  <c r="I1436" i="1"/>
  <c r="I1437" i="1"/>
  <c r="I1438" i="1"/>
  <c r="I1439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8" i="1"/>
  <c r="I1459" i="1"/>
  <c r="I1461" i="1"/>
  <c r="I1462" i="1"/>
  <c r="I1463" i="1"/>
  <c r="I1464" i="1"/>
  <c r="I1465" i="1"/>
  <c r="I1466" i="1"/>
  <c r="I1467" i="1"/>
  <c r="I1468" i="1"/>
  <c r="I1469" i="1"/>
  <c r="I1470" i="1"/>
  <c r="I1472" i="1"/>
  <c r="I1473" i="1"/>
  <c r="I1474" i="1"/>
  <c r="I1475" i="1"/>
  <c r="I1476" i="1"/>
  <c r="I1477" i="1"/>
  <c r="I1478" i="1"/>
  <c r="I1479" i="1"/>
  <c r="I1480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3" i="1"/>
  <c r="I1514" i="1"/>
  <c r="I1515" i="1"/>
  <c r="I1516" i="1"/>
  <c r="I1517" i="1"/>
  <c r="I1518" i="1"/>
  <c r="I1519" i="1"/>
  <c r="I1520" i="1"/>
  <c r="I1521" i="1"/>
  <c r="I1522" i="1"/>
  <c r="I1524" i="1"/>
  <c r="I1525" i="1"/>
  <c r="I1527" i="1"/>
  <c r="I1528" i="1"/>
  <c r="I1529" i="1"/>
  <c r="I1530" i="1"/>
  <c r="I1531" i="1"/>
  <c r="I1532" i="1"/>
  <c r="I1533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2" i="1"/>
  <c r="I1573" i="1"/>
  <c r="I1575" i="1"/>
  <c r="I1576" i="1"/>
  <c r="I1577" i="1"/>
  <c r="I1578" i="1"/>
  <c r="I1579" i="1"/>
  <c r="I1580" i="1"/>
  <c r="I1581" i="1"/>
  <c r="I1582" i="1"/>
  <c r="I1583" i="1"/>
  <c r="I1584" i="1"/>
  <c r="I1586" i="1"/>
  <c r="I1587" i="1"/>
  <c r="I1588" i="1"/>
  <c r="I1590" i="1"/>
  <c r="I1591" i="1"/>
  <c r="I1592" i="1"/>
  <c r="I1593" i="1"/>
  <c r="I1595" i="1"/>
  <c r="I1597" i="1"/>
  <c r="I1598" i="1"/>
  <c r="I1599" i="1"/>
  <c r="I1600" i="1"/>
  <c r="I1601" i="1"/>
  <c r="I1602" i="1"/>
  <c r="I1603" i="1"/>
  <c r="I1604" i="1"/>
  <c r="I1605" i="1"/>
  <c r="I1608" i="1"/>
  <c r="I1609" i="1"/>
  <c r="I1610" i="1"/>
  <c r="I1611" i="1"/>
  <c r="I1612" i="1"/>
  <c r="I1613" i="1"/>
  <c r="I1614" i="1"/>
  <c r="I1615" i="1"/>
  <c r="I1616" i="1"/>
  <c r="I1617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J1734" i="1" s="1"/>
  <c r="I1732" i="1"/>
  <c r="I1733" i="1"/>
  <c r="I1734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60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30" i="1"/>
  <c r="I1831" i="1"/>
  <c r="I1832" i="1"/>
  <c r="I1833" i="1"/>
  <c r="I1834" i="1"/>
  <c r="I1835" i="1"/>
  <c r="I1836" i="1"/>
  <c r="I1837" i="1"/>
  <c r="I1838" i="1"/>
  <c r="I1839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6" i="1"/>
  <c r="I1877" i="1"/>
  <c r="I1878" i="1"/>
  <c r="I1879" i="1"/>
  <c r="I1880" i="1"/>
  <c r="I1881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J1920" i="1" s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J1937" i="1" s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60" i="1"/>
  <c r="I1961" i="1"/>
  <c r="I1962" i="1"/>
  <c r="I1963" i="1"/>
  <c r="I1964" i="1"/>
  <c r="I1965" i="1"/>
  <c r="I1966" i="1"/>
  <c r="I1967" i="1"/>
  <c r="I1969" i="1"/>
  <c r="I1970" i="1"/>
  <c r="I1971" i="1"/>
  <c r="I1972" i="1"/>
  <c r="I1973" i="1"/>
  <c r="I1974" i="1"/>
  <c r="I1975" i="1"/>
  <c r="I1976" i="1"/>
  <c r="I1977" i="1"/>
  <c r="I1978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3" i="1"/>
  <c r="I1994" i="1"/>
  <c r="I1995" i="1"/>
  <c r="I1996" i="1"/>
  <c r="I1997" i="1"/>
  <c r="I1998" i="1"/>
  <c r="J2002" i="1" s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9" i="1"/>
  <c r="I2030" i="1"/>
  <c r="J2034" i="1" s="1"/>
  <c r="I2031" i="1"/>
  <c r="J2035" i="1" s="1"/>
  <c r="I2032" i="1"/>
  <c r="I2033" i="1"/>
  <c r="I2034" i="1"/>
  <c r="I2035" i="1"/>
  <c r="I2037" i="1"/>
  <c r="I2038" i="1"/>
  <c r="I2040" i="1"/>
  <c r="I2041" i="1"/>
  <c r="I2042" i="1"/>
  <c r="I2043" i="1"/>
  <c r="I2044" i="1"/>
  <c r="I2045" i="1"/>
  <c r="J2049" i="1" s="1"/>
  <c r="I2046" i="1"/>
  <c r="I2047" i="1"/>
  <c r="I2048" i="1"/>
  <c r="I2049" i="1"/>
  <c r="I2050" i="1"/>
  <c r="I2051" i="1"/>
  <c r="I2053" i="1"/>
  <c r="I2054" i="1"/>
  <c r="I2055" i="1"/>
  <c r="I2056" i="1"/>
  <c r="I2057" i="1"/>
  <c r="I2058" i="1"/>
  <c r="I2059" i="1"/>
  <c r="I2060" i="1"/>
  <c r="I2061" i="1"/>
  <c r="I2062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7" i="1"/>
  <c r="I2078" i="1"/>
  <c r="I2079" i="1"/>
  <c r="I2080" i="1"/>
  <c r="I2081" i="1"/>
  <c r="I2082" i="1"/>
  <c r="I2083" i="1"/>
  <c r="I2084" i="1"/>
  <c r="I2085" i="1"/>
  <c r="I2086" i="1"/>
  <c r="J2090" i="1" s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1" i="1"/>
  <c r="I2102" i="1"/>
  <c r="I2103" i="1"/>
  <c r="I2104" i="1"/>
  <c r="I2105" i="1"/>
  <c r="I2106" i="1"/>
  <c r="I2107" i="1"/>
  <c r="I2108" i="1"/>
  <c r="I2109" i="1"/>
  <c r="I2110" i="1"/>
  <c r="I2112" i="1"/>
  <c r="I2113" i="1"/>
  <c r="I2114" i="1"/>
  <c r="I2115" i="1"/>
  <c r="I2116" i="1"/>
  <c r="I2117" i="1"/>
  <c r="I2118" i="1"/>
  <c r="I2120" i="1"/>
  <c r="I2121" i="1"/>
  <c r="I2122" i="1"/>
  <c r="I2124" i="1"/>
  <c r="I2125" i="1"/>
  <c r="I2126" i="1"/>
  <c r="I2127" i="1"/>
  <c r="I2128" i="1"/>
  <c r="I2129" i="1"/>
  <c r="I2130" i="1"/>
  <c r="I2131" i="1"/>
  <c r="I2134" i="1"/>
  <c r="I2135" i="1"/>
  <c r="I2136" i="1"/>
  <c r="I2138" i="1"/>
  <c r="I2139" i="1"/>
  <c r="I2140" i="1"/>
  <c r="I2141" i="1"/>
  <c r="I2142" i="1"/>
  <c r="I2144" i="1"/>
  <c r="I2145" i="1"/>
  <c r="I2146" i="1"/>
  <c r="I2148" i="1"/>
  <c r="I2150" i="1"/>
  <c r="I2152" i="1"/>
  <c r="I2153" i="1"/>
  <c r="I2154" i="1"/>
  <c r="I2155" i="1"/>
  <c r="I2158" i="1"/>
  <c r="I2159" i="1"/>
  <c r="I2162" i="1"/>
  <c r="I2163" i="1"/>
  <c r="I2164" i="1"/>
  <c r="I2165" i="1"/>
  <c r="I2166" i="1"/>
  <c r="I2168" i="1"/>
  <c r="I2170" i="1"/>
  <c r="I2171" i="1"/>
  <c r="I2172" i="1"/>
  <c r="I2173" i="1"/>
  <c r="I2176" i="1"/>
  <c r="I2177" i="1"/>
  <c r="I2178" i="1"/>
  <c r="I2179" i="1"/>
  <c r="I2182" i="1"/>
  <c r="I2183" i="1"/>
  <c r="I2184" i="1"/>
  <c r="I2186" i="1"/>
  <c r="I2187" i="1"/>
  <c r="I2188" i="1"/>
  <c r="I2189" i="1"/>
  <c r="I2190" i="1"/>
  <c r="I2192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9" i="1"/>
  <c r="I2213" i="1"/>
  <c r="I2215" i="1"/>
  <c r="I2217" i="1"/>
  <c r="I2219" i="1"/>
  <c r="I2221" i="1"/>
  <c r="I2223" i="1"/>
  <c r="I2225" i="1"/>
  <c r="I2227" i="1"/>
  <c r="I2228" i="1"/>
  <c r="I2231" i="1"/>
  <c r="I2233" i="1"/>
  <c r="I2235" i="1"/>
  <c r="I2237" i="1"/>
  <c r="I2239" i="1"/>
  <c r="I2241" i="1"/>
  <c r="I2243" i="1"/>
  <c r="I2245" i="1"/>
  <c r="I2246" i="1"/>
  <c r="I2249" i="1"/>
  <c r="I2251" i="1"/>
  <c r="I2253" i="1"/>
  <c r="I2255" i="1"/>
  <c r="I2257" i="1"/>
  <c r="I2258" i="1"/>
  <c r="I2259" i="1"/>
  <c r="I2261" i="1"/>
  <c r="I2263" i="1"/>
  <c r="I2264" i="1"/>
  <c r="I2267" i="1"/>
  <c r="I2271" i="1"/>
  <c r="I2273" i="1"/>
  <c r="I2275" i="1"/>
  <c r="I2276" i="1"/>
  <c r="I2279" i="1"/>
  <c r="I2283" i="1"/>
  <c r="I2285" i="1"/>
  <c r="I2287" i="1"/>
  <c r="I2288" i="1"/>
  <c r="I2291" i="1"/>
  <c r="I2292" i="1"/>
  <c r="I2293" i="1"/>
  <c r="I2294" i="1"/>
  <c r="I2295" i="1"/>
  <c r="I2296" i="1"/>
  <c r="I2297" i="1"/>
  <c r="J2301" i="1" s="1"/>
  <c r="I2298" i="1"/>
  <c r="I2299" i="1"/>
  <c r="I2300" i="1"/>
  <c r="I2301" i="1"/>
  <c r="I2302" i="1"/>
  <c r="I2303" i="1"/>
  <c r="I2304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9" i="1"/>
  <c r="I2320" i="1"/>
  <c r="I2321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7" i="1"/>
  <c r="I2358" i="1"/>
  <c r="I2359" i="1"/>
  <c r="I2360" i="1"/>
  <c r="I2361" i="1"/>
  <c r="I2362" i="1"/>
  <c r="I2363" i="1"/>
  <c r="I2364" i="1"/>
  <c r="I2365" i="1"/>
  <c r="I2366" i="1"/>
  <c r="I2367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9" i="1"/>
  <c r="I2390" i="1"/>
  <c r="I2391" i="1"/>
  <c r="I2392" i="1"/>
  <c r="I2393" i="1"/>
  <c r="I2394" i="1"/>
  <c r="I2395" i="1"/>
  <c r="I2396" i="1"/>
  <c r="I2397" i="1"/>
  <c r="J2398" i="1" s="1"/>
  <c r="I2398" i="1"/>
  <c r="I2399" i="1"/>
  <c r="I2400" i="1"/>
  <c r="I2402" i="1"/>
  <c r="I2403" i="1"/>
  <c r="I2405" i="1"/>
  <c r="I2406" i="1"/>
  <c r="I2407" i="1"/>
  <c r="I2408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7" i="1"/>
  <c r="I2438" i="1"/>
  <c r="I2439" i="1"/>
  <c r="I2440" i="1"/>
  <c r="I2442" i="1"/>
  <c r="I2443" i="1"/>
  <c r="I2444" i="1"/>
  <c r="I2445" i="1"/>
  <c r="I2446" i="1"/>
  <c r="I2447" i="1"/>
  <c r="I2448" i="1"/>
  <c r="I2449" i="1"/>
  <c r="I2450" i="1"/>
  <c r="I2451" i="1"/>
  <c r="I2452" i="1"/>
  <c r="J2456" i="1" s="1"/>
  <c r="I2453" i="1"/>
  <c r="I2454" i="1"/>
  <c r="I2455" i="1"/>
  <c r="I2456" i="1"/>
  <c r="I2457" i="1"/>
  <c r="I2458" i="1"/>
  <c r="I2459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1" i="1"/>
  <c r="I2502" i="1"/>
  <c r="I2503" i="1"/>
  <c r="I2504" i="1"/>
  <c r="I2505" i="1"/>
  <c r="J2509" i="1" s="1"/>
  <c r="I2506" i="1"/>
  <c r="I2507" i="1"/>
  <c r="I2508" i="1"/>
  <c r="I2509" i="1"/>
  <c r="I2510" i="1"/>
  <c r="I2512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9" i="1"/>
  <c r="I2550" i="1"/>
  <c r="I2551" i="1"/>
  <c r="I2552" i="1"/>
  <c r="I2553" i="1"/>
  <c r="I2554" i="1"/>
  <c r="I2555" i="1"/>
  <c r="I2556" i="1"/>
  <c r="I2557" i="1"/>
  <c r="I2558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7" i="1"/>
  <c r="I2598" i="1"/>
  <c r="I2599" i="1"/>
  <c r="I2600" i="1"/>
  <c r="I2601" i="1"/>
  <c r="I2602" i="1"/>
  <c r="I2603" i="1"/>
  <c r="I2604" i="1"/>
  <c r="I2605" i="1"/>
  <c r="I2606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J2637" i="1" s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J2652" i="1"/>
  <c r="I2653" i="1"/>
  <c r="I2654" i="1"/>
  <c r="I2655" i="1"/>
  <c r="I2656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3" i="1"/>
  <c r="I2694" i="1"/>
  <c r="I2695" i="1"/>
  <c r="I2696" i="1"/>
  <c r="I2697" i="1"/>
  <c r="I2698" i="1"/>
  <c r="J2702" i="1" s="1"/>
  <c r="I2699" i="1"/>
  <c r="I2700" i="1"/>
  <c r="I2701" i="1"/>
  <c r="I2702" i="1"/>
  <c r="I2704" i="1"/>
  <c r="I2705" i="1"/>
  <c r="I2706" i="1"/>
  <c r="I2707" i="1"/>
  <c r="I2708" i="1"/>
  <c r="I2709" i="1"/>
  <c r="I2710" i="1"/>
  <c r="I2711" i="1"/>
  <c r="J2715" i="1" s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1" i="1"/>
  <c r="I2742" i="1"/>
  <c r="I2743" i="1"/>
  <c r="I2744" i="1"/>
  <c r="I2745" i="1"/>
  <c r="I2746" i="1"/>
  <c r="I2747" i="1"/>
  <c r="I2748" i="1"/>
  <c r="I2749" i="1"/>
  <c r="I2750" i="1"/>
  <c r="I2752" i="1"/>
  <c r="I2753" i="1"/>
  <c r="I2754" i="1"/>
  <c r="I2755" i="1"/>
  <c r="J2759" i="1" s="1"/>
  <c r="I2756" i="1"/>
  <c r="I2757" i="1"/>
  <c r="I2758" i="1"/>
  <c r="I2759" i="1"/>
  <c r="I2760" i="1"/>
  <c r="I2761" i="1"/>
  <c r="J2761" i="1" s="1"/>
  <c r="I2762" i="1"/>
  <c r="I2763" i="1"/>
  <c r="I2764" i="1"/>
  <c r="I2765" i="1"/>
  <c r="I2767" i="1"/>
  <c r="I2768" i="1"/>
  <c r="J2772" i="1" s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J2785" i="1" s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J2797" i="1" s="1"/>
  <c r="I2794" i="1"/>
  <c r="I2795" i="1"/>
  <c r="I2796" i="1"/>
  <c r="I2797" i="1"/>
  <c r="I2798" i="1"/>
  <c r="I2799" i="1"/>
  <c r="I2800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5" i="1"/>
  <c r="I2816" i="1"/>
  <c r="I2817" i="1"/>
  <c r="I2818" i="1"/>
  <c r="I2819" i="1"/>
  <c r="I2820" i="1"/>
  <c r="I2821" i="1"/>
  <c r="I2822" i="1"/>
  <c r="I2823" i="1"/>
  <c r="I2824" i="1"/>
  <c r="I2826" i="1"/>
  <c r="I2827" i="1"/>
  <c r="I2828" i="1"/>
  <c r="I2829" i="1"/>
  <c r="I2830" i="1"/>
  <c r="I2831" i="1"/>
  <c r="J2835" i="1" s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J2848" i="1" s="1"/>
  <c r="I2845" i="1"/>
  <c r="I2846" i="1"/>
  <c r="I2847" i="1"/>
  <c r="I2848" i="1"/>
  <c r="I2849" i="1"/>
  <c r="I2850" i="1"/>
  <c r="I2851" i="1"/>
  <c r="I2852" i="1"/>
  <c r="I2853" i="1"/>
  <c r="I2854" i="1"/>
  <c r="J2857" i="1" s="1"/>
  <c r="I2855" i="1"/>
  <c r="I2856" i="1"/>
  <c r="I2857" i="1"/>
  <c r="I2858" i="1"/>
  <c r="I2859" i="1"/>
  <c r="I2860" i="1"/>
  <c r="I2861" i="1"/>
  <c r="I2863" i="1"/>
  <c r="I2864" i="1"/>
  <c r="I2865" i="1"/>
  <c r="I2866" i="1"/>
  <c r="I2867" i="1"/>
  <c r="I2868" i="1"/>
  <c r="I2869" i="1"/>
  <c r="I2870" i="1"/>
  <c r="I2871" i="1"/>
  <c r="I2872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J2911" i="1" s="1"/>
  <c r="I2908" i="1"/>
  <c r="I2909" i="1"/>
  <c r="I2910" i="1"/>
  <c r="I2911" i="1"/>
  <c r="I2912" i="1"/>
  <c r="I2913" i="1"/>
  <c r="I2914" i="1"/>
  <c r="I2915" i="1"/>
  <c r="I2916" i="1"/>
  <c r="J2920" i="1" s="1"/>
  <c r="I2917" i="1"/>
  <c r="I2918" i="1"/>
  <c r="I2919" i="1"/>
  <c r="I2920" i="1"/>
  <c r="I2921" i="1"/>
  <c r="I2922" i="1"/>
  <c r="J2926" i="1" s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J2944" i="1" s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J2958" i="1" s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J2982" i="1" s="1"/>
  <c r="I2979" i="1"/>
  <c r="I2980" i="1"/>
  <c r="I2981" i="1"/>
  <c r="I2982" i="1"/>
  <c r="I2983" i="1"/>
  <c r="I2984" i="1"/>
  <c r="I2985" i="1"/>
  <c r="I2986" i="1"/>
  <c r="I38" i="1"/>
  <c r="I37" i="1"/>
  <c r="I36" i="1"/>
  <c r="I35" i="1"/>
  <c r="I34" i="1"/>
  <c r="I33" i="1"/>
  <c r="G2" i="1"/>
  <c r="J4" i="1"/>
  <c r="J2" i="1" s="1"/>
  <c r="H4" i="1"/>
  <c r="H2" i="1" s="1"/>
  <c r="J2964" i="1" l="1"/>
  <c r="J2656" i="1"/>
  <c r="J2632" i="1"/>
  <c r="J2606" i="1"/>
  <c r="J2205" i="1"/>
  <c r="J421" i="1"/>
  <c r="J2096" i="1"/>
  <c r="J1507" i="1"/>
  <c r="J1454" i="1"/>
  <c r="J1364" i="1"/>
  <c r="J1131" i="1"/>
  <c r="K1131" i="1" s="1"/>
  <c r="J304" i="1"/>
  <c r="J1632" i="1"/>
  <c r="J2855" i="1"/>
  <c r="J2843" i="1"/>
  <c r="J2617" i="1"/>
  <c r="J1893" i="1"/>
  <c r="J1803" i="1"/>
  <c r="K1803" i="1" s="1"/>
  <c r="J1426" i="1"/>
  <c r="J407" i="1"/>
  <c r="J339" i="1"/>
  <c r="J2363" i="1"/>
  <c r="K2363" i="1" s="1"/>
  <c r="J495" i="1"/>
  <c r="J2689" i="1"/>
  <c r="J1627" i="1"/>
  <c r="J1569" i="1"/>
  <c r="J1300" i="1"/>
  <c r="J1288" i="1"/>
  <c r="J821" i="1"/>
  <c r="J301" i="1"/>
  <c r="J1348" i="1"/>
  <c r="J452" i="1"/>
  <c r="J1385" i="1"/>
  <c r="J1322" i="1"/>
  <c r="J1153" i="1"/>
  <c r="J799" i="1"/>
  <c r="K799" i="1" s="1"/>
  <c r="J427" i="1"/>
  <c r="J1924" i="1"/>
  <c r="J1309" i="1"/>
  <c r="J798" i="1"/>
  <c r="J645" i="1"/>
  <c r="J2934" i="1"/>
  <c r="J2859" i="1"/>
  <c r="K2859" i="1" s="1"/>
  <c r="J1785" i="1"/>
  <c r="J1109" i="1"/>
  <c r="J619" i="1"/>
  <c r="J606" i="1"/>
  <c r="J2896" i="1"/>
  <c r="J330" i="1"/>
  <c r="J1419" i="1"/>
  <c r="J1077" i="1"/>
  <c r="J503" i="1"/>
  <c r="J1612" i="1"/>
  <c r="J2910" i="1"/>
  <c r="J2940" i="1"/>
  <c r="J2429" i="1"/>
  <c r="J2422" i="1"/>
  <c r="J2058" i="1"/>
  <c r="K2058" i="1" s="1"/>
  <c r="J2045" i="1"/>
  <c r="J1130" i="1"/>
  <c r="J976" i="1"/>
  <c r="J2986" i="1"/>
  <c r="J2970" i="1"/>
  <c r="J2547" i="1"/>
  <c r="J2508" i="1"/>
  <c r="K2509" i="1" s="1"/>
  <c r="J2495" i="1"/>
  <c r="J2333" i="1"/>
  <c r="J1250" i="1"/>
  <c r="J1238" i="1"/>
  <c r="J1016" i="1"/>
  <c r="J2580" i="1"/>
  <c r="J2473" i="1"/>
  <c r="J1580" i="1"/>
  <c r="J1266" i="1"/>
  <c r="K1266" i="1" s="1"/>
  <c r="J1259" i="1"/>
  <c r="J2130" i="1"/>
  <c r="K2130" i="1" s="1"/>
  <c r="J1568" i="1"/>
  <c r="K2002" i="1"/>
  <c r="K1920" i="1"/>
  <c r="J1730" i="1"/>
  <c r="J1695" i="1"/>
  <c r="J1294" i="1"/>
  <c r="K1295" i="1" s="1"/>
  <c r="J2854" i="1"/>
  <c r="J2968" i="1"/>
  <c r="J2733" i="1"/>
  <c r="K2656" i="1"/>
  <c r="J2650" i="1"/>
  <c r="J2618" i="1"/>
  <c r="K2618" i="1" s="1"/>
  <c r="J1673" i="1"/>
  <c r="J1265" i="1"/>
  <c r="J2918" i="1"/>
  <c r="J2739" i="1"/>
  <c r="J2681" i="1"/>
  <c r="K2035" i="1"/>
  <c r="J1901" i="1"/>
  <c r="J1835" i="1"/>
  <c r="J1796" i="1"/>
  <c r="J1721" i="1"/>
  <c r="J1680" i="1"/>
  <c r="K1364" i="1"/>
  <c r="J2836" i="1"/>
  <c r="K2836" i="1" s="1"/>
  <c r="J2796" i="1"/>
  <c r="K2797" i="1" s="1"/>
  <c r="J2750" i="1"/>
  <c r="J435" i="1"/>
  <c r="J44" i="1"/>
  <c r="J1915" i="1"/>
  <c r="J1743" i="1"/>
  <c r="J1681" i="1"/>
  <c r="J1669" i="1"/>
  <c r="J1520" i="1"/>
  <c r="J1446" i="1"/>
  <c r="J1179" i="1"/>
  <c r="J1094" i="1"/>
  <c r="J1003" i="1"/>
  <c r="J965" i="1"/>
  <c r="K822" i="1"/>
  <c r="J737" i="1"/>
  <c r="J363" i="1"/>
  <c r="J289" i="1"/>
  <c r="J252" i="1"/>
  <c r="J244" i="1"/>
  <c r="J228" i="1"/>
  <c r="K228" i="1" s="1"/>
  <c r="J45" i="1"/>
  <c r="J2649" i="1"/>
  <c r="J1801" i="1"/>
  <c r="J1581" i="1"/>
  <c r="J1362" i="1"/>
  <c r="K1296" i="1"/>
  <c r="J1272" i="1"/>
  <c r="J1237" i="1"/>
  <c r="J1107" i="1"/>
  <c r="J1052" i="1"/>
  <c r="J1031" i="1"/>
  <c r="J664" i="1"/>
  <c r="J571" i="1"/>
  <c r="J419" i="1"/>
  <c r="J281" i="1"/>
  <c r="J273" i="1"/>
  <c r="J243" i="1"/>
  <c r="J2713" i="1"/>
  <c r="J2667" i="1"/>
  <c r="J2604" i="1"/>
  <c r="J2591" i="1"/>
  <c r="J2572" i="1"/>
  <c r="J2520" i="1"/>
  <c r="J2400" i="1"/>
  <c r="K2400" i="1" s="1"/>
  <c r="J2374" i="1"/>
  <c r="J2072" i="1"/>
  <c r="J2046" i="1"/>
  <c r="J1984" i="1"/>
  <c r="J1949" i="1"/>
  <c r="J1928" i="1"/>
  <c r="J1868" i="1"/>
  <c r="J1540" i="1"/>
  <c r="J1341" i="1"/>
  <c r="J1315" i="1"/>
  <c r="J1313" i="1"/>
  <c r="J1165" i="1"/>
  <c r="J1045" i="1"/>
  <c r="J796" i="1"/>
  <c r="J656" i="1"/>
  <c r="J643" i="1"/>
  <c r="J637" i="1"/>
  <c r="J479" i="1"/>
  <c r="J411" i="1"/>
  <c r="J389" i="1"/>
  <c r="J349" i="1"/>
  <c r="J272" i="1"/>
  <c r="J149" i="1"/>
  <c r="J2540" i="1"/>
  <c r="K2540" i="1" s="1"/>
  <c r="J2026" i="1"/>
  <c r="J1701" i="1"/>
  <c r="J2808" i="1"/>
  <c r="J2129" i="1"/>
  <c r="J1777" i="1"/>
  <c r="J38" i="1"/>
  <c r="J2938" i="1"/>
  <c r="J2872" i="1"/>
  <c r="J2737" i="1"/>
  <c r="J2654" i="1"/>
  <c r="J2584" i="1"/>
  <c r="J2558" i="1"/>
  <c r="K2558" i="1" s="1"/>
  <c r="J2545" i="1"/>
  <c r="J2506" i="1"/>
  <c r="J2499" i="1"/>
  <c r="J2474" i="1"/>
  <c r="J2346" i="1"/>
  <c r="J2201" i="1"/>
  <c r="J2024" i="1"/>
  <c r="J2018" i="1"/>
  <c r="J1955" i="1"/>
  <c r="J1898" i="1"/>
  <c r="J1616" i="1"/>
  <c r="J1493" i="1"/>
  <c r="J1368" i="1"/>
  <c r="J1361" i="1"/>
  <c r="J1171" i="1"/>
  <c r="J1150" i="1"/>
  <c r="J1064" i="1"/>
  <c r="J1030" i="1"/>
  <c r="J824" i="1"/>
  <c r="J630" i="1"/>
  <c r="J472" i="1"/>
  <c r="J403" i="1"/>
  <c r="J2916" i="1"/>
  <c r="J1827" i="1"/>
  <c r="J2847" i="1"/>
  <c r="J2983" i="1"/>
  <c r="K2983" i="1" s="1"/>
  <c r="J2952" i="1"/>
  <c r="J2858" i="1"/>
  <c r="K2858" i="1" s="1"/>
  <c r="J2833" i="1"/>
  <c r="J2800" i="1"/>
  <c r="J2794" i="1"/>
  <c r="J2641" i="1"/>
  <c r="J2532" i="1"/>
  <c r="J2486" i="1"/>
  <c r="J2399" i="1"/>
  <c r="K2399" i="1" s="1"/>
  <c r="J2352" i="1"/>
  <c r="K2352" i="1" s="1"/>
  <c r="J1976" i="1"/>
  <c r="J1839" i="1"/>
  <c r="J1819" i="1"/>
  <c r="J1699" i="1"/>
  <c r="J1671" i="1"/>
  <c r="J1326" i="1"/>
  <c r="J1228" i="1"/>
  <c r="J1142" i="1"/>
  <c r="J1098" i="1"/>
  <c r="J448" i="1"/>
  <c r="J279" i="1"/>
  <c r="J264" i="1"/>
  <c r="J2567" i="1"/>
  <c r="J1815" i="1"/>
  <c r="J1749" i="1"/>
  <c r="J37" i="1"/>
  <c r="J2914" i="1"/>
  <c r="J2787" i="1"/>
  <c r="J2762" i="1"/>
  <c r="K2762" i="1" s="1"/>
  <c r="J2691" i="1"/>
  <c r="J2653" i="1"/>
  <c r="K2653" i="1" s="1"/>
  <c r="J2628" i="1"/>
  <c r="J2466" i="1"/>
  <c r="J2338" i="1"/>
  <c r="J2317" i="1"/>
  <c r="J2303" i="1"/>
  <c r="J2057" i="1"/>
  <c r="J2004" i="1"/>
  <c r="J1852" i="1"/>
  <c r="J1825" i="1"/>
  <c r="J1775" i="1"/>
  <c r="J1769" i="1"/>
  <c r="J1754" i="1"/>
  <c r="J1747" i="1"/>
  <c r="J1640" i="1"/>
  <c r="J1629" i="1"/>
  <c r="K1629" i="1" s="1"/>
  <c r="J1579" i="1"/>
  <c r="J1553" i="1"/>
  <c r="J1363" i="1"/>
  <c r="K1363" i="1" s="1"/>
  <c r="J1190" i="1"/>
  <c r="J1069" i="1"/>
  <c r="J994" i="1"/>
  <c r="J668" i="1"/>
  <c r="J583" i="1"/>
  <c r="J335" i="1"/>
  <c r="J184" i="1"/>
  <c r="J2643" i="1"/>
  <c r="J2488" i="1"/>
  <c r="K2488" i="1" s="1"/>
  <c r="J1675" i="1"/>
  <c r="J2962" i="1"/>
  <c r="J2853" i="1"/>
  <c r="J2630" i="1"/>
  <c r="J2299" i="1"/>
  <c r="J2108" i="1"/>
  <c r="J2776" i="1"/>
  <c r="J2959" i="1"/>
  <c r="K2959" i="1" s="1"/>
  <c r="J2936" i="1"/>
  <c r="K2936" i="1" s="1"/>
  <c r="J2928" i="1"/>
  <c r="J2898" i="1"/>
  <c r="J2824" i="1"/>
  <c r="K2824" i="1" s="1"/>
  <c r="J2793" i="1"/>
  <c r="J2774" i="1"/>
  <c r="J2723" i="1"/>
  <c r="J2711" i="1"/>
  <c r="J2684" i="1"/>
  <c r="J2615" i="1"/>
  <c r="J2595" i="1"/>
  <c r="J2537" i="1"/>
  <c r="J2452" i="1"/>
  <c r="J2432" i="1"/>
  <c r="J2009" i="1"/>
  <c r="J1939" i="1"/>
  <c r="J1889" i="1"/>
  <c r="J1373" i="1"/>
  <c r="J1091" i="1"/>
  <c r="J1042" i="1"/>
  <c r="J989" i="1"/>
  <c r="J987" i="1"/>
  <c r="J641" i="1"/>
  <c r="J547" i="1"/>
  <c r="J373" i="1"/>
  <c r="J311" i="1"/>
  <c r="J270" i="1"/>
  <c r="J216" i="1"/>
  <c r="K217" i="1" s="1"/>
  <c r="J176" i="1"/>
  <c r="J2354" i="1"/>
  <c r="J2976" i="1"/>
  <c r="J2966" i="1"/>
  <c r="J2883" i="1"/>
  <c r="J2846" i="1"/>
  <c r="J2844" i="1"/>
  <c r="K2844" i="1" s="1"/>
  <c r="J2811" i="1"/>
  <c r="J2748" i="1"/>
  <c r="J2571" i="1"/>
  <c r="J2543" i="1"/>
  <c r="J2510" i="1"/>
  <c r="K2510" i="1" s="1"/>
  <c r="J2497" i="1"/>
  <c r="J2418" i="1"/>
  <c r="J2378" i="1"/>
  <c r="J2316" i="1"/>
  <c r="J2003" i="1"/>
  <c r="K2003" i="1" s="1"/>
  <c r="J1932" i="1"/>
  <c r="J1725" i="1"/>
  <c r="J1711" i="1"/>
  <c r="J1628" i="1"/>
  <c r="K1628" i="1" s="1"/>
  <c r="J1584" i="1"/>
  <c r="J1497" i="1"/>
  <c r="J1456" i="1"/>
  <c r="J1346" i="1"/>
  <c r="J1316" i="1"/>
  <c r="J1173" i="1"/>
  <c r="J1118" i="1"/>
  <c r="J1020" i="1"/>
  <c r="J634" i="1"/>
  <c r="J615" i="1"/>
  <c r="J269" i="1"/>
  <c r="J2534" i="1"/>
  <c r="J2415" i="1"/>
  <c r="J2142" i="1"/>
  <c r="J1907" i="1"/>
  <c r="J2984" i="1"/>
  <c r="K2984" i="1" s="1"/>
  <c r="J2942" i="1"/>
  <c r="J2935" i="1"/>
  <c r="K2935" i="1" s="1"/>
  <c r="J2904" i="1"/>
  <c r="J2798" i="1"/>
  <c r="K2798" i="1" s="1"/>
  <c r="J2716" i="1"/>
  <c r="K2716" i="1" s="1"/>
  <c r="J2709" i="1"/>
  <c r="J2664" i="1"/>
  <c r="J2569" i="1"/>
  <c r="K2569" i="1" s="1"/>
  <c r="J2523" i="1"/>
  <c r="J2451" i="1"/>
  <c r="J2295" i="1"/>
  <c r="J1967" i="1"/>
  <c r="J1918" i="1"/>
  <c r="J1857" i="1"/>
  <c r="J1564" i="1"/>
  <c r="J1509" i="1"/>
  <c r="J1478" i="1"/>
  <c r="J1470" i="1"/>
  <c r="J1393" i="1"/>
  <c r="J1278" i="1"/>
  <c r="J1166" i="1"/>
  <c r="J601" i="1"/>
  <c r="J588" i="1"/>
  <c r="J469" i="1"/>
  <c r="J312" i="1"/>
  <c r="J222" i="1"/>
  <c r="J47" i="1"/>
  <c r="J2932" i="1"/>
  <c r="J2930" i="1"/>
  <c r="J2922" i="1"/>
  <c r="J2589" i="1"/>
  <c r="J2565" i="1"/>
  <c r="J2554" i="1"/>
  <c r="J2556" i="1"/>
  <c r="J2484" i="1"/>
  <c r="K2484" i="1" s="1"/>
  <c r="J2435" i="1"/>
  <c r="J2822" i="1"/>
  <c r="J2820" i="1"/>
  <c r="J2383" i="1"/>
  <c r="J2381" i="1"/>
  <c r="J2908" i="1"/>
  <c r="J2906" i="1"/>
  <c r="J2954" i="1"/>
  <c r="J2956" i="1"/>
  <c r="J2946" i="1"/>
  <c r="J2912" i="1"/>
  <c r="K2912" i="1" s="1"/>
  <c r="J2900" i="1"/>
  <c r="K2900" i="1" s="1"/>
  <c r="J2902" i="1"/>
  <c r="J2783" i="1"/>
  <c r="J2449" i="1"/>
  <c r="J2447" i="1"/>
  <c r="J2868" i="1"/>
  <c r="J2870" i="1"/>
  <c r="J2700" i="1"/>
  <c r="J2698" i="1"/>
  <c r="K2698" i="1" s="1"/>
  <c r="J2471" i="1"/>
  <c r="J2469" i="1"/>
  <c r="J2678" i="1"/>
  <c r="J2676" i="1"/>
  <c r="K2676" i="1" s="1"/>
  <c r="J2459" i="1"/>
  <c r="J2396" i="1"/>
  <c r="J2397" i="1"/>
  <c r="J2082" i="1"/>
  <c r="K2082" i="1" s="1"/>
  <c r="J2083" i="1"/>
  <c r="K2083" i="1" s="1"/>
  <c r="J2081" i="1"/>
  <c r="J2735" i="1"/>
  <c r="J2593" i="1"/>
  <c r="J1873" i="1"/>
  <c r="J1869" i="1"/>
  <c r="K1869" i="1" s="1"/>
  <c r="J2728" i="1"/>
  <c r="J2726" i="1"/>
  <c r="K2726" i="1" s="1"/>
  <c r="J2960" i="1"/>
  <c r="J2950" i="1"/>
  <c r="J2948" i="1"/>
  <c r="J2972" i="1"/>
  <c r="J2974" i="1"/>
  <c r="J2427" i="1"/>
  <c r="J2425" i="1"/>
  <c r="J2781" i="1"/>
  <c r="J2582" i="1"/>
  <c r="J2423" i="1"/>
  <c r="J2893" i="1"/>
  <c r="J2894" i="1"/>
  <c r="K2894" i="1" s="1"/>
  <c r="J2892" i="1"/>
  <c r="J2980" i="1"/>
  <c r="J2978" i="1"/>
  <c r="J2924" i="1"/>
  <c r="J2881" i="1"/>
  <c r="J2879" i="1"/>
  <c r="J2757" i="1"/>
  <c r="J2724" i="1"/>
  <c r="K2724" i="1" s="1"/>
  <c r="J2639" i="1"/>
  <c r="J52" i="1"/>
  <c r="J50" i="1"/>
  <c r="J48" i="1"/>
  <c r="K48" i="1" s="1"/>
  <c r="J2491" i="1"/>
  <c r="J2765" i="1"/>
  <c r="J2505" i="1"/>
  <c r="J2477" i="1"/>
  <c r="J2414" i="1"/>
  <c r="K2414" i="1" s="1"/>
  <c r="J2386" i="1"/>
  <c r="J2315" i="1"/>
  <c r="J2312" i="1"/>
  <c r="J2433" i="1"/>
  <c r="K2433" i="1" s="1"/>
  <c r="J2842" i="1"/>
  <c r="J2719" i="1"/>
  <c r="K2719" i="1" s="1"/>
  <c r="J2979" i="1"/>
  <c r="K2979" i="1" s="1"/>
  <c r="J2642" i="1"/>
  <c r="J2631" i="1"/>
  <c r="K2631" i="1" s="1"/>
  <c r="J2614" i="1"/>
  <c r="J2603" i="1"/>
  <c r="I2574" i="1"/>
  <c r="J2578" i="1" s="1"/>
  <c r="I2511" i="1"/>
  <c r="J2512" i="1" s="1"/>
  <c r="I2500" i="1"/>
  <c r="J2504" i="1" s="1"/>
  <c r="J2498" i="1"/>
  <c r="J2487" i="1"/>
  <c r="K2487" i="1" s="1"/>
  <c r="J2470" i="1"/>
  <c r="K2470" i="1" s="1"/>
  <c r="J2428" i="1"/>
  <c r="K2428" i="1" s="1"/>
  <c r="J2421" i="1"/>
  <c r="I2409" i="1"/>
  <c r="J2413" i="1" s="1"/>
  <c r="J2366" i="1"/>
  <c r="J2365" i="1"/>
  <c r="J1758" i="1"/>
  <c r="J2973" i="1"/>
  <c r="K2973" i="1" s="1"/>
  <c r="J2734" i="1"/>
  <c r="J2680" i="1"/>
  <c r="J2897" i="1"/>
  <c r="J2786" i="1"/>
  <c r="K2786" i="1" s="1"/>
  <c r="J2712" i="1"/>
  <c r="K2712" i="1" s="1"/>
  <c r="J2602" i="1"/>
  <c r="K2602" i="1" s="1"/>
  <c r="J2585" i="1"/>
  <c r="J2568" i="1"/>
  <c r="J2564" i="1"/>
  <c r="J2557" i="1"/>
  <c r="J2454" i="1"/>
  <c r="J2453" i="1"/>
  <c r="J2417" i="1"/>
  <c r="J2394" i="1"/>
  <c r="J2362" i="1"/>
  <c r="J2353" i="1"/>
  <c r="J2337" i="1"/>
  <c r="J2302" i="1"/>
  <c r="K2302" i="1" s="1"/>
  <c r="J2298" i="1"/>
  <c r="J2200" i="1"/>
  <c r="J2105" i="1"/>
  <c r="J1914" i="1"/>
  <c r="J1774" i="1"/>
  <c r="J1773" i="1"/>
  <c r="J1256" i="1"/>
  <c r="J1252" i="1"/>
  <c r="J2519" i="1"/>
  <c r="K2519" i="1" s="1"/>
  <c r="J2969" i="1"/>
  <c r="K2969" i="1" s="1"/>
  <c r="J2921" i="1"/>
  <c r="K2921" i="1" s="1"/>
  <c r="J2839" i="1"/>
  <c r="J2832" i="1"/>
  <c r="J2965" i="1"/>
  <c r="K2965" i="1" s="1"/>
  <c r="J2729" i="1"/>
  <c r="J2799" i="1"/>
  <c r="K2799" i="1" s="1"/>
  <c r="J2665" i="1"/>
  <c r="J2634" i="1"/>
  <c r="J2620" i="1"/>
  <c r="J2521" i="1"/>
  <c r="J2522" i="1"/>
  <c r="K2522" i="1" s="1"/>
  <c r="J2511" i="1"/>
  <c r="J2494" i="1"/>
  <c r="K2494" i="1" s="1"/>
  <c r="J2490" i="1"/>
  <c r="J2483" i="1"/>
  <c r="J2475" i="1"/>
  <c r="K2475" i="1" s="1"/>
  <c r="J2476" i="1"/>
  <c r="J2450" i="1"/>
  <c r="K2450" i="1" s="1"/>
  <c r="J2420" i="1"/>
  <c r="J2345" i="1"/>
  <c r="J2332" i="1"/>
  <c r="J2328" i="1"/>
  <c r="J2311" i="1"/>
  <c r="J2533" i="1"/>
  <c r="K2533" i="1" s="1"/>
  <c r="J2955" i="1"/>
  <c r="J2831" i="1"/>
  <c r="J2903" i="1"/>
  <c r="J2849" i="1"/>
  <c r="K2849" i="1" s="1"/>
  <c r="J2810" i="1"/>
  <c r="J2655" i="1"/>
  <c r="J2627" i="1"/>
  <c r="J2574" i="1"/>
  <c r="J2937" i="1"/>
  <c r="J2913" i="1"/>
  <c r="J2885" i="1"/>
  <c r="J2878" i="1"/>
  <c r="J2860" i="1"/>
  <c r="K2860" i="1" s="1"/>
  <c r="J2845" i="1"/>
  <c r="K2845" i="1" s="1"/>
  <c r="J2813" i="1"/>
  <c r="J2736" i="1"/>
  <c r="K2736" i="1" s="1"/>
  <c r="J2732" i="1"/>
  <c r="J2725" i="1"/>
  <c r="J2697" i="1"/>
  <c r="J2669" i="1"/>
  <c r="J2592" i="1"/>
  <c r="J2588" i="1"/>
  <c r="J2581" i="1"/>
  <c r="K2581" i="1" s="1"/>
  <c r="J2553" i="1"/>
  <c r="J2525" i="1"/>
  <c r="J2493" i="1"/>
  <c r="J2465" i="1"/>
  <c r="J2457" i="1"/>
  <c r="K2457" i="1" s="1"/>
  <c r="J2458" i="1"/>
  <c r="K2458" i="1" s="1"/>
  <c r="J2446" i="1"/>
  <c r="J2385" i="1"/>
  <c r="J2373" i="1"/>
  <c r="J2361" i="1"/>
  <c r="J2349" i="1"/>
  <c r="J2327" i="1"/>
  <c r="I2160" i="1"/>
  <c r="J2000" i="1"/>
  <c r="J1998" i="1"/>
  <c r="J2949" i="1"/>
  <c r="K2949" i="1" s="1"/>
  <c r="J2901" i="1"/>
  <c r="J2635" i="1"/>
  <c r="K2635" i="1" s="1"/>
  <c r="J2945" i="1"/>
  <c r="K2945" i="1" s="1"/>
  <c r="J2722" i="1"/>
  <c r="J2677" i="1"/>
  <c r="J2907" i="1"/>
  <c r="K2907" i="1" s="1"/>
  <c r="J2775" i="1"/>
  <c r="J2648" i="1"/>
  <c r="J2941" i="1"/>
  <c r="K2941" i="1" s="1"/>
  <c r="J2951" i="1"/>
  <c r="K2951" i="1" s="1"/>
  <c r="J2927" i="1"/>
  <c r="K2927" i="1" s="1"/>
  <c r="J2809" i="1"/>
  <c r="K2809" i="1" s="1"/>
  <c r="J2539" i="1"/>
  <c r="J2985" i="1"/>
  <c r="J2961" i="1"/>
  <c r="J2971" i="1"/>
  <c r="J2947" i="1"/>
  <c r="J2923" i="1"/>
  <c r="K2923" i="1" s="1"/>
  <c r="J2899" i="1"/>
  <c r="I2873" i="1"/>
  <c r="J2877" i="1" s="1"/>
  <c r="I2862" i="1"/>
  <c r="J2866" i="1" s="1"/>
  <c r="J2856" i="1"/>
  <c r="K2856" i="1" s="1"/>
  <c r="J2852" i="1"/>
  <c r="J2806" i="1"/>
  <c r="J2795" i="1"/>
  <c r="K2795" i="1" s="1"/>
  <c r="J2788" i="1"/>
  <c r="K2788" i="1" s="1"/>
  <c r="I2766" i="1"/>
  <c r="J2770" i="1" s="1"/>
  <c r="I2703" i="1"/>
  <c r="I2692" i="1"/>
  <c r="J2690" i="1"/>
  <c r="J2679" i="1"/>
  <c r="J2662" i="1"/>
  <c r="J2651" i="1"/>
  <c r="K2651" i="1" s="1"/>
  <c r="J2644" i="1"/>
  <c r="K2644" i="1" s="1"/>
  <c r="I2622" i="1"/>
  <c r="J2626" i="1" s="1"/>
  <c r="I2559" i="1"/>
  <c r="J2563" i="1" s="1"/>
  <c r="I2548" i="1"/>
  <c r="J2552" i="1" s="1"/>
  <c r="J2546" i="1"/>
  <c r="J2535" i="1"/>
  <c r="J2518" i="1"/>
  <c r="J2507" i="1"/>
  <c r="I2478" i="1"/>
  <c r="J2482" i="1" s="1"/>
  <c r="J2431" i="1"/>
  <c r="J2424" i="1"/>
  <c r="K2424" i="1" s="1"/>
  <c r="J2416" i="1"/>
  <c r="K2416" i="1" s="1"/>
  <c r="J2393" i="1"/>
  <c r="J2331" i="1"/>
  <c r="J2379" i="1"/>
  <c r="K2379" i="1" s="1"/>
  <c r="J2590" i="1"/>
  <c r="J2536" i="1"/>
  <c r="J2861" i="1"/>
  <c r="J2705" i="1"/>
  <c r="J2688" i="1"/>
  <c r="J2621" i="1"/>
  <c r="J2561" i="1"/>
  <c r="J2455" i="1"/>
  <c r="K2455" i="1" s="1"/>
  <c r="J2758" i="1"/>
  <c r="K2758" i="1" s="1"/>
  <c r="J2701" i="1"/>
  <c r="K2701" i="1" s="1"/>
  <c r="J2645" i="1"/>
  <c r="J2975" i="1"/>
  <c r="K2975" i="1" s="1"/>
  <c r="J2782" i="1"/>
  <c r="J2764" i="1"/>
  <c r="J2619" i="1"/>
  <c r="J2981" i="1"/>
  <c r="K2981" i="1" s="1"/>
  <c r="J2957" i="1"/>
  <c r="K2958" i="1" s="1"/>
  <c r="J2933" i="1"/>
  <c r="K2933" i="1" s="1"/>
  <c r="J2909" i="1"/>
  <c r="K2909" i="1" s="1"/>
  <c r="J2841" i="1"/>
  <c r="J2834" i="1"/>
  <c r="K2834" i="1" s="1"/>
  <c r="I2801" i="1"/>
  <c r="J2805" i="1" s="1"/>
  <c r="J2791" i="1"/>
  <c r="J2777" i="1"/>
  <c r="K2777" i="1" s="1"/>
  <c r="J2760" i="1"/>
  <c r="J2756" i="1"/>
  <c r="J2749" i="1"/>
  <c r="J2721" i="1"/>
  <c r="I2657" i="1"/>
  <c r="J2661" i="1" s="1"/>
  <c r="J2647" i="1"/>
  <c r="J2633" i="1"/>
  <c r="K2633" i="1" s="1"/>
  <c r="J2616" i="1"/>
  <c r="K2616" i="1" s="1"/>
  <c r="J2612" i="1"/>
  <c r="J2605" i="1"/>
  <c r="K2605" i="1" s="1"/>
  <c r="J2577" i="1"/>
  <c r="J2549" i="1"/>
  <c r="I2513" i="1"/>
  <c r="J2489" i="1"/>
  <c r="J2472" i="1"/>
  <c r="J2467" i="1"/>
  <c r="J2468" i="1"/>
  <c r="K2468" i="1" s="1"/>
  <c r="I2460" i="1"/>
  <c r="J2464" i="1" s="1"/>
  <c r="J2377" i="1"/>
  <c r="I2356" i="1"/>
  <c r="J2360" i="1" s="1"/>
  <c r="I2318" i="1"/>
  <c r="J2318" i="1" s="1"/>
  <c r="I2305" i="1"/>
  <c r="I2210" i="1"/>
  <c r="J2695" i="1"/>
  <c r="J2779" i="1"/>
  <c r="J2663" i="1"/>
  <c r="J2586" i="1"/>
  <c r="K2586" i="1" s="1"/>
  <c r="J2579" i="1"/>
  <c r="K2579" i="1" s="1"/>
  <c r="J2395" i="1"/>
  <c r="K2395" i="1" s="1"/>
  <c r="J2850" i="1"/>
  <c r="K2850" i="1" s="1"/>
  <c r="J2821" i="1"/>
  <c r="K2821" i="1" s="1"/>
  <c r="J2575" i="1"/>
  <c r="J2747" i="1"/>
  <c r="K2747" i="1" s="1"/>
  <c r="J2613" i="1"/>
  <c r="J2871" i="1"/>
  <c r="K2871" i="1" s="1"/>
  <c r="J2838" i="1"/>
  <c r="J2967" i="1"/>
  <c r="K2967" i="1" s="1"/>
  <c r="J2943" i="1"/>
  <c r="J2919" i="1"/>
  <c r="K2920" i="1" s="1"/>
  <c r="J2895" i="1"/>
  <c r="J2840" i="1"/>
  <c r="J2823" i="1"/>
  <c r="J2819" i="1"/>
  <c r="J2812" i="1"/>
  <c r="K2812" i="1" s="1"/>
  <c r="J2731" i="1"/>
  <c r="J2720" i="1"/>
  <c r="J2714" i="1"/>
  <c r="K2714" i="1" s="1"/>
  <c r="J2686" i="1"/>
  <c r="J2682" i="1"/>
  <c r="K2682" i="1" s="1"/>
  <c r="J2675" i="1"/>
  <c r="J2668" i="1"/>
  <c r="K2668" i="1" s="1"/>
  <c r="J2587" i="1"/>
  <c r="K2587" i="1" s="1"/>
  <c r="J2576" i="1"/>
  <c r="J2570" i="1"/>
  <c r="K2570" i="1" s="1"/>
  <c r="J2559" i="1"/>
  <c r="K2559" i="1" s="1"/>
  <c r="J2542" i="1"/>
  <c r="J2538" i="1"/>
  <c r="K2538" i="1" s="1"/>
  <c r="J2531" i="1"/>
  <c r="J2524" i="1"/>
  <c r="J2441" i="1"/>
  <c r="J2434" i="1"/>
  <c r="J2376" i="1"/>
  <c r="J2364" i="1"/>
  <c r="J2335" i="1"/>
  <c r="J2116" i="1"/>
  <c r="J2118" i="1"/>
  <c r="J1824" i="1"/>
  <c r="J1814" i="1"/>
  <c r="J1813" i="1"/>
  <c r="J2807" i="1"/>
  <c r="K2807" i="1" s="1"/>
  <c r="J2730" i="1"/>
  <c r="K2730" i="1" s="1"/>
  <c r="J2789" i="1"/>
  <c r="K2789" i="1" s="1"/>
  <c r="J2763" i="1"/>
  <c r="K2763" i="1" s="1"/>
  <c r="J2718" i="1"/>
  <c r="J2638" i="1"/>
  <c r="K2638" i="1" s="1"/>
  <c r="J2891" i="1"/>
  <c r="K2891" i="1" s="1"/>
  <c r="J2953" i="1"/>
  <c r="K2953" i="1" s="1"/>
  <c r="J2905" i="1"/>
  <c r="K2905" i="1" s="1"/>
  <c r="J2884" i="1"/>
  <c r="K2884" i="1" s="1"/>
  <c r="J2830" i="1"/>
  <c r="J2784" i="1"/>
  <c r="K2785" i="1" s="1"/>
  <c r="J2780" i="1"/>
  <c r="K2780" i="1" s="1"/>
  <c r="J2773" i="1"/>
  <c r="K2773" i="1" s="1"/>
  <c r="J2745" i="1"/>
  <c r="J2717" i="1"/>
  <c r="K2717" i="1" s="1"/>
  <c r="J2685" i="1"/>
  <c r="K2685" i="1" s="1"/>
  <c r="J2657" i="1"/>
  <c r="K2657" i="1" s="1"/>
  <c r="J2640" i="1"/>
  <c r="K2640" i="1" s="1"/>
  <c r="J2636" i="1"/>
  <c r="K2637" i="1" s="1"/>
  <c r="J2629" i="1"/>
  <c r="K2629" i="1" s="1"/>
  <c r="J2601" i="1"/>
  <c r="J2573" i="1"/>
  <c r="J2541" i="1"/>
  <c r="J2496" i="1"/>
  <c r="J2492" i="1"/>
  <c r="J2485" i="1"/>
  <c r="J2380" i="1"/>
  <c r="K2380" i="1" s="1"/>
  <c r="J2355" i="1"/>
  <c r="J2207" i="1"/>
  <c r="J1655" i="1"/>
  <c r="K1655" i="1" s="1"/>
  <c r="J1651" i="1"/>
  <c r="J2925" i="1"/>
  <c r="K2925" i="1" s="1"/>
  <c r="J2769" i="1"/>
  <c r="J2544" i="1"/>
  <c r="J2931" i="1"/>
  <c r="K2931" i="1" s="1"/>
  <c r="J2792" i="1"/>
  <c r="K2792" i="1" s="1"/>
  <c r="J2687" i="1"/>
  <c r="K2687" i="1" s="1"/>
  <c r="J2917" i="1"/>
  <c r="J2882" i="1"/>
  <c r="K2882" i="1" s="1"/>
  <c r="J2746" i="1"/>
  <c r="K2746" i="1" s="1"/>
  <c r="J2708" i="1"/>
  <c r="J2867" i="1"/>
  <c r="K2867" i="1" s="1"/>
  <c r="J2778" i="1"/>
  <c r="J2771" i="1"/>
  <c r="K2771" i="1" s="1"/>
  <c r="J2683" i="1"/>
  <c r="J2666" i="1"/>
  <c r="K2666" i="1" s="1"/>
  <c r="J2977" i="1"/>
  <c r="K2977" i="1" s="1"/>
  <c r="J2929" i="1"/>
  <c r="J2869" i="1"/>
  <c r="K2869" i="1" s="1"/>
  <c r="J2851" i="1"/>
  <c r="K2851" i="1" s="1"/>
  <c r="J2837" i="1"/>
  <c r="K2837" i="1" s="1"/>
  <c r="J2963" i="1"/>
  <c r="J2939" i="1"/>
  <c r="K2939" i="1" s="1"/>
  <c r="J2915" i="1"/>
  <c r="K2915" i="1" s="1"/>
  <c r="I2886" i="1"/>
  <c r="J2890" i="1" s="1"/>
  <c r="J2880" i="1"/>
  <c r="K2880" i="1" s="1"/>
  <c r="I2825" i="1"/>
  <c r="I2814" i="1"/>
  <c r="J2818" i="1" s="1"/>
  <c r="J2790" i="1"/>
  <c r="I2751" i="1"/>
  <c r="J2755" i="1" s="1"/>
  <c r="I2740" i="1"/>
  <c r="J2744" i="1" s="1"/>
  <c r="J2738" i="1"/>
  <c r="K2738" i="1" s="1"/>
  <c r="J2727" i="1"/>
  <c r="J2710" i="1"/>
  <c r="K2710" i="1" s="1"/>
  <c r="J2699" i="1"/>
  <c r="I2670" i="1"/>
  <c r="J2646" i="1"/>
  <c r="K2646" i="1" s="1"/>
  <c r="I2607" i="1"/>
  <c r="J2611" i="1" s="1"/>
  <c r="I2596" i="1"/>
  <c r="J2600" i="1" s="1"/>
  <c r="J2594" i="1"/>
  <c r="K2594" i="1" s="1"/>
  <c r="J2583" i="1"/>
  <c r="J2566" i="1"/>
  <c r="J2562" i="1"/>
  <c r="K2562" i="1" s="1"/>
  <c r="J2555" i="1"/>
  <c r="K2555" i="1" s="1"/>
  <c r="J2548" i="1"/>
  <c r="K2548" i="1" s="1"/>
  <c r="I2526" i="1"/>
  <c r="J2530" i="1" s="1"/>
  <c r="J2448" i="1"/>
  <c r="K2448" i="1" s="1"/>
  <c r="J2430" i="1"/>
  <c r="J2426" i="1"/>
  <c r="K2426" i="1" s="1"/>
  <c r="J2375" i="1"/>
  <c r="J2367" i="1"/>
  <c r="K2367" i="1" s="1"/>
  <c r="J2347" i="1"/>
  <c r="K2347" i="1" s="1"/>
  <c r="J2330" i="1"/>
  <c r="J2296" i="1"/>
  <c r="J2351" i="1"/>
  <c r="J2334" i="1"/>
  <c r="K2334" i="1" s="1"/>
  <c r="J1913" i="1"/>
  <c r="J1823" i="1"/>
  <c r="J1784" i="1"/>
  <c r="J1783" i="1"/>
  <c r="J1545" i="1"/>
  <c r="J1544" i="1"/>
  <c r="J1384" i="1"/>
  <c r="J1383" i="1"/>
  <c r="J1335" i="1"/>
  <c r="J1337" i="1"/>
  <c r="J2348" i="1"/>
  <c r="J2098" i="1"/>
  <c r="K2098" i="1" s="1"/>
  <c r="J2022" i="1"/>
  <c r="K2022" i="1" s="1"/>
  <c r="J2020" i="1"/>
  <c r="J2016" i="1"/>
  <c r="J1966" i="1"/>
  <c r="J1946" i="1"/>
  <c r="J2419" i="1"/>
  <c r="J2382" i="1"/>
  <c r="K2382" i="1" s="1"/>
  <c r="J2314" i="1"/>
  <c r="J1757" i="1"/>
  <c r="K1757" i="1" s="1"/>
  <c r="I2282" i="1"/>
  <c r="I2270" i="1"/>
  <c r="I2240" i="1"/>
  <c r="I2222" i="1"/>
  <c r="J2199" i="1"/>
  <c r="J2166" i="1"/>
  <c r="J2128" i="1"/>
  <c r="J1965" i="1"/>
  <c r="J1849" i="1"/>
  <c r="J1792" i="1"/>
  <c r="J1547" i="1"/>
  <c r="J2077" i="1"/>
  <c r="J1604" i="1"/>
  <c r="J1603" i="1"/>
  <c r="J2387" i="1"/>
  <c r="K2387" i="1" s="1"/>
  <c r="J2339" i="1"/>
  <c r="J2304" i="1"/>
  <c r="J2300" i="1"/>
  <c r="K2300" i="1" s="1"/>
  <c r="J2297" i="1"/>
  <c r="J2203" i="1"/>
  <c r="J2190" i="1"/>
  <c r="I2175" i="1"/>
  <c r="J2179" i="1" s="1"/>
  <c r="J2089" i="1"/>
  <c r="J1974" i="1"/>
  <c r="J1897" i="1"/>
  <c r="J1881" i="1"/>
  <c r="J1658" i="1"/>
  <c r="J2384" i="1"/>
  <c r="K2384" i="1" s="1"/>
  <c r="J2350" i="1"/>
  <c r="J2310" i="1"/>
  <c r="J2075" i="1"/>
  <c r="J1997" i="1"/>
  <c r="J1945" i="1"/>
  <c r="J1894" i="1"/>
  <c r="K1894" i="1" s="1"/>
  <c r="J1896" i="1"/>
  <c r="J1848" i="1"/>
  <c r="J1838" i="1"/>
  <c r="J1837" i="1"/>
  <c r="J1811" i="1"/>
  <c r="J1800" i="1"/>
  <c r="J1782" i="1"/>
  <c r="J1781" i="1"/>
  <c r="J1661" i="1"/>
  <c r="J1662" i="1"/>
  <c r="K1662" i="1" s="1"/>
  <c r="J1660" i="1"/>
  <c r="I2441" i="1"/>
  <c r="J2445" i="1" s="1"/>
  <c r="J2336" i="1"/>
  <c r="J2313" i="1"/>
  <c r="K2313" i="1" s="1"/>
  <c r="I2289" i="1"/>
  <c r="I2281" i="1"/>
  <c r="I2277" i="1"/>
  <c r="I2269" i="1"/>
  <c r="I2265" i="1"/>
  <c r="I2169" i="1"/>
  <c r="J2173" i="1" s="1"/>
  <c r="J2131" i="1"/>
  <c r="K2131" i="1" s="1"/>
  <c r="I2111" i="1"/>
  <c r="J2115" i="1" s="1"/>
  <c r="J2106" i="1"/>
  <c r="K2106" i="1" s="1"/>
  <c r="J2097" i="1"/>
  <c r="K2097" i="1" s="1"/>
  <c r="I2076" i="1"/>
  <c r="J2076" i="1" s="1"/>
  <c r="K2076" i="1" s="1"/>
  <c r="J2069" i="1"/>
  <c r="J2068" i="1"/>
  <c r="J2044" i="1"/>
  <c r="J1987" i="1"/>
  <c r="J1944" i="1"/>
  <c r="J1843" i="1"/>
  <c r="J1791" i="1"/>
  <c r="J1636" i="1"/>
  <c r="K1636" i="1" s="1"/>
  <c r="I2436" i="1"/>
  <c r="J2440" i="1" s="1"/>
  <c r="J2329" i="1"/>
  <c r="K2329" i="1" s="1"/>
  <c r="I2322" i="1"/>
  <c r="J2326" i="1" s="1"/>
  <c r="I2252" i="1"/>
  <c r="I2234" i="1"/>
  <c r="I2216" i="1"/>
  <c r="J1991" i="1"/>
  <c r="J1911" i="1"/>
  <c r="J1864" i="1"/>
  <c r="J1847" i="1"/>
  <c r="J1799" i="1"/>
  <c r="J2013" i="1"/>
  <c r="K2013" i="1" s="1"/>
  <c r="J2011" i="1"/>
  <c r="I2404" i="1"/>
  <c r="I2401" i="1"/>
  <c r="I2388" i="1"/>
  <c r="J2392" i="1" s="1"/>
  <c r="I2368" i="1"/>
  <c r="J2372" i="1" s="1"/>
  <c r="I2340" i="1"/>
  <c r="J2344" i="1" s="1"/>
  <c r="I2247" i="1"/>
  <c r="I2229" i="1"/>
  <c r="I2211" i="1"/>
  <c r="J2206" i="1"/>
  <c r="K2206" i="1" s="1"/>
  <c r="J2202" i="1"/>
  <c r="K2202" i="1" s="1"/>
  <c r="I2156" i="1"/>
  <c r="J2070" i="1"/>
  <c r="I1992" i="1"/>
  <c r="I1959" i="1"/>
  <c r="J1954" i="1"/>
  <c r="J1906" i="1"/>
  <c r="I2180" i="1"/>
  <c r="I2174" i="1"/>
  <c r="J2174" i="1" s="1"/>
  <c r="K2174" i="1" s="1"/>
  <c r="I2149" i="1"/>
  <c r="J2093" i="1"/>
  <c r="J2088" i="1"/>
  <c r="K2088" i="1" s="1"/>
  <c r="J2078" i="1"/>
  <c r="J2025" i="1"/>
  <c r="K2025" i="1" s="1"/>
  <c r="J2021" i="1"/>
  <c r="K2021" i="1" s="1"/>
  <c r="J2012" i="1"/>
  <c r="J1935" i="1"/>
  <c r="J1927" i="1"/>
  <c r="J1923" i="1"/>
  <c r="I1829" i="1"/>
  <c r="J1832" i="1" s="1"/>
  <c r="I1805" i="1"/>
  <c r="J1809" i="1" s="1"/>
  <c r="J1724" i="1"/>
  <c r="J1392" i="1"/>
  <c r="J1391" i="1"/>
  <c r="K1391" i="1" s="1"/>
  <c r="J2107" i="1"/>
  <c r="K2107" i="1" s="1"/>
  <c r="J2085" i="1"/>
  <c r="J2074" i="1"/>
  <c r="J2048" i="1"/>
  <c r="J2033" i="1"/>
  <c r="J2007" i="1"/>
  <c r="J1978" i="1"/>
  <c r="J1931" i="1"/>
  <c r="J1922" i="1"/>
  <c r="J1891" i="1"/>
  <c r="K1891" i="1" s="1"/>
  <c r="J1694" i="1"/>
  <c r="K1694" i="1" s="1"/>
  <c r="J1646" i="1"/>
  <c r="K1646" i="1" s="1"/>
  <c r="J1643" i="1"/>
  <c r="J1645" i="1"/>
  <c r="J1633" i="1"/>
  <c r="K1633" i="1" s="1"/>
  <c r="J1634" i="1"/>
  <c r="J1558" i="1"/>
  <c r="J1556" i="1"/>
  <c r="J1344" i="1"/>
  <c r="J1345" i="1"/>
  <c r="J1343" i="1"/>
  <c r="I2290" i="1"/>
  <c r="I2284" i="1"/>
  <c r="I2278" i="1"/>
  <c r="I2272" i="1"/>
  <c r="I2266" i="1"/>
  <c r="I2260" i="1"/>
  <c r="I2254" i="1"/>
  <c r="I2248" i="1"/>
  <c r="I2242" i="1"/>
  <c r="I2236" i="1"/>
  <c r="I2230" i="1"/>
  <c r="I2224" i="1"/>
  <c r="I2218" i="1"/>
  <c r="I2212" i="1"/>
  <c r="J2198" i="1"/>
  <c r="K2198" i="1" s="1"/>
  <c r="I2123" i="1"/>
  <c r="I2063" i="1"/>
  <c r="J2059" i="1"/>
  <c r="J1999" i="1"/>
  <c r="K1999" i="1" s="1"/>
  <c r="J1948" i="1"/>
  <c r="J1900" i="1"/>
  <c r="I1882" i="1"/>
  <c r="J1882" i="1" s="1"/>
  <c r="J1856" i="1"/>
  <c r="J1855" i="1"/>
  <c r="K1855" i="1" s="1"/>
  <c r="J1846" i="1"/>
  <c r="J1845" i="1"/>
  <c r="K1845" i="1" s="1"/>
  <c r="J1822" i="1"/>
  <c r="K1822" i="1" s="1"/>
  <c r="J1821" i="1"/>
  <c r="J1798" i="1"/>
  <c r="K1798" i="1" s="1"/>
  <c r="J1797" i="1"/>
  <c r="J1767" i="1"/>
  <c r="J1728" i="1"/>
  <c r="J1411" i="1"/>
  <c r="K1411" i="1" s="1"/>
  <c r="J1409" i="1"/>
  <c r="K1409" i="1" s="1"/>
  <c r="J1406" i="1"/>
  <c r="K1406" i="1" s="1"/>
  <c r="J1404" i="1"/>
  <c r="J2204" i="1"/>
  <c r="I2132" i="1"/>
  <c r="J2134" i="1" s="1"/>
  <c r="J2117" i="1"/>
  <c r="J2110" i="1"/>
  <c r="J2099" i="1"/>
  <c r="J2091" i="1"/>
  <c r="K2091" i="1" s="1"/>
  <c r="J2092" i="1"/>
  <c r="K2092" i="1" s="1"/>
  <c r="J2062" i="1"/>
  <c r="J1994" i="1"/>
  <c r="J1930" i="1"/>
  <c r="K1930" i="1" s="1"/>
  <c r="J1904" i="1"/>
  <c r="J1756" i="1"/>
  <c r="J1742" i="1"/>
  <c r="J1708" i="1"/>
  <c r="K1708" i="1" s="1"/>
  <c r="J1704" i="1"/>
  <c r="J1693" i="1"/>
  <c r="J2095" i="1"/>
  <c r="J2051" i="1"/>
  <c r="J2019" i="1"/>
  <c r="K2019" i="1" s="1"/>
  <c r="J1990" i="1"/>
  <c r="J1956" i="1"/>
  <c r="K1956" i="1" s="1"/>
  <c r="J1952" i="1"/>
  <c r="K1952" i="1" s="1"/>
  <c r="J1925" i="1"/>
  <c r="K1925" i="1" s="1"/>
  <c r="J1921" i="1"/>
  <c r="K1921" i="1" s="1"/>
  <c r="J1908" i="1"/>
  <c r="J1870" i="1"/>
  <c r="J1865" i="1"/>
  <c r="J1817" i="1"/>
  <c r="J1780" i="1"/>
  <c r="J1698" i="1"/>
  <c r="J1697" i="1"/>
  <c r="I1498" i="1"/>
  <c r="J1501" i="1" s="1"/>
  <c r="J2183" i="1"/>
  <c r="K2183" i="1" s="1"/>
  <c r="J2133" i="1"/>
  <c r="J2094" i="1"/>
  <c r="J2087" i="1"/>
  <c r="J2015" i="1"/>
  <c r="J2006" i="1"/>
  <c r="J1942" i="1"/>
  <c r="J1938" i="1"/>
  <c r="K1938" i="1" s="1"/>
  <c r="J1899" i="1"/>
  <c r="J1885" i="1"/>
  <c r="J1793" i="1"/>
  <c r="K1793" i="1" s="1"/>
  <c r="J1746" i="1"/>
  <c r="J1741" i="1"/>
  <c r="K1741" i="1" s="1"/>
  <c r="J1712" i="1"/>
  <c r="K1712" i="1" s="1"/>
  <c r="J1710" i="1"/>
  <c r="I2286" i="1"/>
  <c r="I2280" i="1"/>
  <c r="I2274" i="1"/>
  <c r="I2268" i="1"/>
  <c r="I2262" i="1"/>
  <c r="I2256" i="1"/>
  <c r="I2250" i="1"/>
  <c r="J2253" i="1" s="1"/>
  <c r="I2244" i="1"/>
  <c r="J2248" i="1" s="1"/>
  <c r="I2238" i="1"/>
  <c r="J2242" i="1" s="1"/>
  <c r="I2232" i="1"/>
  <c r="I2226" i="1"/>
  <c r="I2220" i="1"/>
  <c r="I2214" i="1"/>
  <c r="I2208" i="1"/>
  <c r="I2193" i="1"/>
  <c r="J2197" i="1" s="1"/>
  <c r="I2151" i="1"/>
  <c r="J2155" i="1" s="1"/>
  <c r="I2147" i="1"/>
  <c r="J2109" i="1"/>
  <c r="K2109" i="1" s="1"/>
  <c r="J2061" i="1"/>
  <c r="K2061" i="1" s="1"/>
  <c r="J2050" i="1"/>
  <c r="K2050" i="1" s="1"/>
  <c r="J2039" i="1"/>
  <c r="J1989" i="1"/>
  <c r="J1985" i="1"/>
  <c r="K1985" i="1" s="1"/>
  <c r="J1951" i="1"/>
  <c r="J1947" i="1"/>
  <c r="K1947" i="1" s="1"/>
  <c r="J1816" i="1"/>
  <c r="J1788" i="1"/>
  <c r="I1761" i="1"/>
  <c r="J1732" i="1"/>
  <c r="I1619" i="1"/>
  <c r="J1623" i="1" s="1"/>
  <c r="I1512" i="1"/>
  <c r="J2038" i="1"/>
  <c r="J2005" i="1"/>
  <c r="K2005" i="1" s="1"/>
  <c r="J1977" i="1"/>
  <c r="J1958" i="1"/>
  <c r="J1941" i="1"/>
  <c r="J1934" i="1"/>
  <c r="J1917" i="1"/>
  <c r="J1910" i="1"/>
  <c r="J1903" i="1"/>
  <c r="K1903" i="1" s="1"/>
  <c r="J1892" i="1"/>
  <c r="J1888" i="1"/>
  <c r="K1888" i="1" s="1"/>
  <c r="J1872" i="1"/>
  <c r="K1872" i="1" s="1"/>
  <c r="J1851" i="1"/>
  <c r="K1851" i="1" s="1"/>
  <c r="J1795" i="1"/>
  <c r="J1776" i="1"/>
  <c r="K1776" i="1" s="1"/>
  <c r="J1768" i="1"/>
  <c r="K1768" i="1" s="1"/>
  <c r="J1755" i="1"/>
  <c r="K1755" i="1" s="1"/>
  <c r="J1706" i="1"/>
  <c r="J1684" i="1"/>
  <c r="J1631" i="1"/>
  <c r="J1395" i="1"/>
  <c r="J1396" i="1"/>
  <c r="J1394" i="1"/>
  <c r="K1394" i="1" s="1"/>
  <c r="I2181" i="1"/>
  <c r="J2182" i="1" s="1"/>
  <c r="I2157" i="1"/>
  <c r="J2161" i="1" s="1"/>
  <c r="I2133" i="1"/>
  <c r="I2052" i="1"/>
  <c r="J2054" i="1" s="1"/>
  <c r="I2039" i="1"/>
  <c r="I2036" i="1"/>
  <c r="I1979" i="1"/>
  <c r="J1982" i="1" s="1"/>
  <c r="J1964" i="1"/>
  <c r="J1895" i="1"/>
  <c r="K1895" i="1" s="1"/>
  <c r="J1880" i="1"/>
  <c r="I1859" i="1"/>
  <c r="J1863" i="1" s="1"/>
  <c r="J1859" i="1"/>
  <c r="K1859" i="1" s="1"/>
  <c r="J1787" i="1"/>
  <c r="K1787" i="1" s="1"/>
  <c r="I1715" i="1"/>
  <c r="J1718" i="1" s="1"/>
  <c r="J1672" i="1"/>
  <c r="K1672" i="1" s="1"/>
  <c r="J1656" i="1"/>
  <c r="J1649" i="1"/>
  <c r="J1647" i="1"/>
  <c r="J1638" i="1"/>
  <c r="J1626" i="1"/>
  <c r="J1625" i="1"/>
  <c r="I1589" i="1"/>
  <c r="J1592" i="1" s="1"/>
  <c r="J1533" i="1"/>
  <c r="K1533" i="1" s="1"/>
  <c r="J1353" i="1"/>
  <c r="J1352" i="1"/>
  <c r="K1352" i="1" s="1"/>
  <c r="J2084" i="1"/>
  <c r="K2084" i="1" s="1"/>
  <c r="J2071" i="1"/>
  <c r="J2023" i="1"/>
  <c r="J2008" i="1"/>
  <c r="K2008" i="1" s="1"/>
  <c r="J1986" i="1"/>
  <c r="J1887" i="1"/>
  <c r="J1871" i="1"/>
  <c r="J1867" i="1"/>
  <c r="J1854" i="1"/>
  <c r="J1790" i="1"/>
  <c r="J1779" i="1"/>
  <c r="K1779" i="1" s="1"/>
  <c r="J1745" i="1"/>
  <c r="K1745" i="1" s="1"/>
  <c r="J1723" i="1"/>
  <c r="J1714" i="1"/>
  <c r="J1692" i="1"/>
  <c r="J1668" i="1"/>
  <c r="J1652" i="1"/>
  <c r="J1557" i="1"/>
  <c r="K1557" i="1" s="1"/>
  <c r="J1469" i="1"/>
  <c r="J1427" i="1"/>
  <c r="K1427" i="1" s="1"/>
  <c r="J1410" i="1"/>
  <c r="I2185" i="1"/>
  <c r="J2189" i="1" s="1"/>
  <c r="I2161" i="1"/>
  <c r="J2165" i="1" s="1"/>
  <c r="I2137" i="1"/>
  <c r="J2139" i="1" s="1"/>
  <c r="I2100" i="1"/>
  <c r="J2104" i="1" s="1"/>
  <c r="I2028" i="1"/>
  <c r="J2032" i="1" s="1"/>
  <c r="J2017" i="1"/>
  <c r="K2017" i="1" s="1"/>
  <c r="J2014" i="1"/>
  <c r="J1973" i="1"/>
  <c r="J1902" i="1"/>
  <c r="K1902" i="1" s="1"/>
  <c r="I1875" i="1"/>
  <c r="J1850" i="1"/>
  <c r="J1705" i="1"/>
  <c r="K1705" i="1" s="1"/>
  <c r="I1687" i="1"/>
  <c r="J1630" i="1"/>
  <c r="J1521" i="1"/>
  <c r="I1481" i="1"/>
  <c r="J1482" i="1" s="1"/>
  <c r="J1434" i="1"/>
  <c r="J1289" i="1"/>
  <c r="K1289" i="1" s="1"/>
  <c r="J1287" i="1"/>
  <c r="J2001" i="1"/>
  <c r="J1957" i="1"/>
  <c r="J1950" i="1"/>
  <c r="K1950" i="1" s="1"/>
  <c r="J1943" i="1"/>
  <c r="K1943" i="1" s="1"/>
  <c r="J1940" i="1"/>
  <c r="J1933" i="1"/>
  <c r="K1933" i="1" s="1"/>
  <c r="J1926" i="1"/>
  <c r="K1926" i="1" s="1"/>
  <c r="J1919" i="1"/>
  <c r="J1916" i="1"/>
  <c r="K1916" i="1" s="1"/>
  <c r="J1909" i="1"/>
  <c r="J1858" i="1"/>
  <c r="K1858" i="1" s="1"/>
  <c r="J1771" i="1"/>
  <c r="J1637" i="1"/>
  <c r="J1615" i="1"/>
  <c r="J1614" i="1"/>
  <c r="J1601" i="1"/>
  <c r="J1586" i="1"/>
  <c r="J1490" i="1"/>
  <c r="K1490" i="1" s="1"/>
  <c r="J1468" i="1"/>
  <c r="J1407" i="1"/>
  <c r="J1216" i="1"/>
  <c r="J2060" i="1"/>
  <c r="K2060" i="1" s="1"/>
  <c r="J2047" i="1"/>
  <c r="K2047" i="1" s="1"/>
  <c r="J1988" i="1"/>
  <c r="K1988" i="1" s="1"/>
  <c r="J1936" i="1"/>
  <c r="J1912" i="1"/>
  <c r="J1905" i="1"/>
  <c r="J1866" i="1"/>
  <c r="K1866" i="1" s="1"/>
  <c r="J1752" i="1"/>
  <c r="J1748" i="1"/>
  <c r="K1748" i="1" s="1"/>
  <c r="J1722" i="1"/>
  <c r="K1722" i="1" s="1"/>
  <c r="J1659" i="1"/>
  <c r="K1659" i="1" s="1"/>
  <c r="J1560" i="1"/>
  <c r="I2191" i="1"/>
  <c r="J2191" i="1" s="1"/>
  <c r="I2167" i="1"/>
  <c r="I2143" i="1"/>
  <c r="I2119" i="1"/>
  <c r="J2086" i="1"/>
  <c r="J2073" i="1"/>
  <c r="K2073" i="1" s="1"/>
  <c r="I2027" i="1"/>
  <c r="J2010" i="1"/>
  <c r="K2010" i="1" s="1"/>
  <c r="J1975" i="1"/>
  <c r="K1975" i="1" s="1"/>
  <c r="I1968" i="1"/>
  <c r="J1970" i="1" s="1"/>
  <c r="J1953" i="1"/>
  <c r="J1929" i="1"/>
  <c r="K1929" i="1" s="1"/>
  <c r="J1890" i="1"/>
  <c r="J1874" i="1"/>
  <c r="J1853" i="1"/>
  <c r="K1853" i="1" s="1"/>
  <c r="I1840" i="1"/>
  <c r="J1844" i="1" s="1"/>
  <c r="J1836" i="1"/>
  <c r="K1836" i="1" s="1"/>
  <c r="J1828" i="1"/>
  <c r="J1820" i="1"/>
  <c r="K1820" i="1" s="1"/>
  <c r="J1812" i="1"/>
  <c r="K1812" i="1" s="1"/>
  <c r="J1804" i="1"/>
  <c r="K1804" i="1" s="1"/>
  <c r="J1789" i="1"/>
  <c r="K1789" i="1" s="1"/>
  <c r="J1686" i="1"/>
  <c r="J1682" i="1"/>
  <c r="J1542" i="1"/>
  <c r="J1532" i="1"/>
  <c r="J1489" i="1"/>
  <c r="K1489" i="1" s="1"/>
  <c r="J1488" i="1"/>
  <c r="J1453" i="1"/>
  <c r="K1454" i="1" s="1"/>
  <c r="J1452" i="1"/>
  <c r="J1422" i="1"/>
  <c r="J1417" i="1"/>
  <c r="J1333" i="1"/>
  <c r="J1332" i="1"/>
  <c r="J1731" i="1"/>
  <c r="K1731" i="1" s="1"/>
  <c r="J1700" i="1"/>
  <c r="K1700" i="1" s="1"/>
  <c r="J1677" i="1"/>
  <c r="J1674" i="1"/>
  <c r="J1654" i="1"/>
  <c r="J1639" i="1"/>
  <c r="J1613" i="1"/>
  <c r="K1613" i="1" s="1"/>
  <c r="I1571" i="1"/>
  <c r="J1450" i="1"/>
  <c r="J1418" i="1"/>
  <c r="J1325" i="1"/>
  <c r="J1321" i="1"/>
  <c r="J1751" i="1"/>
  <c r="J1707" i="1"/>
  <c r="J1683" i="1"/>
  <c r="K1683" i="1" s="1"/>
  <c r="I1663" i="1"/>
  <c r="J1667" i="1" s="1"/>
  <c r="J1642" i="1"/>
  <c r="I1594" i="1"/>
  <c r="J1567" i="1"/>
  <c r="J1563" i="1"/>
  <c r="J1518" i="1"/>
  <c r="J1445" i="1"/>
  <c r="J1727" i="1"/>
  <c r="J1648" i="1"/>
  <c r="J1602" i="1"/>
  <c r="J1582" i="1"/>
  <c r="K1582" i="1" s="1"/>
  <c r="J1555" i="1"/>
  <c r="J1543" i="1"/>
  <c r="J1539" i="1"/>
  <c r="J1531" i="1"/>
  <c r="J1262" i="1"/>
  <c r="J1263" i="1"/>
  <c r="J1260" i="1"/>
  <c r="K1260" i="1" s="1"/>
  <c r="J1834" i="1"/>
  <c r="J1826" i="1"/>
  <c r="K1826" i="1" s="1"/>
  <c r="J1818" i="1"/>
  <c r="K1818" i="1" s="1"/>
  <c r="J1810" i="1"/>
  <c r="K1810" i="1" s="1"/>
  <c r="J1802" i="1"/>
  <c r="J1794" i="1"/>
  <c r="J1786" i="1"/>
  <c r="K1786" i="1" s="1"/>
  <c r="J1778" i="1"/>
  <c r="K1778" i="1" s="1"/>
  <c r="J1770" i="1"/>
  <c r="K1770" i="1" s="1"/>
  <c r="J1750" i="1"/>
  <c r="K1750" i="1" s="1"/>
  <c r="J1744" i="1"/>
  <c r="K1744" i="1" s="1"/>
  <c r="J1713" i="1"/>
  <c r="J1703" i="1"/>
  <c r="J1676" i="1"/>
  <c r="J1670" i="1"/>
  <c r="K1670" i="1" s="1"/>
  <c r="J1663" i="1"/>
  <c r="J1605" i="1"/>
  <c r="J1590" i="1"/>
  <c r="J1566" i="1"/>
  <c r="J1554" i="1"/>
  <c r="K1554" i="1" s="1"/>
  <c r="J1421" i="1"/>
  <c r="J1374" i="1"/>
  <c r="J1320" i="1"/>
  <c r="J1285" i="1"/>
  <c r="J1276" i="1"/>
  <c r="J1274" i="1"/>
  <c r="I1759" i="1"/>
  <c r="J1760" i="1" s="1"/>
  <c r="J1733" i="1"/>
  <c r="K1733" i="1" s="1"/>
  <c r="J1726" i="1"/>
  <c r="K1726" i="1" s="1"/>
  <c r="J1720" i="1"/>
  <c r="J1657" i="1"/>
  <c r="K1657" i="1" s="1"/>
  <c r="J1641" i="1"/>
  <c r="J1635" i="1"/>
  <c r="K1635" i="1" s="1"/>
  <c r="I1574" i="1"/>
  <c r="J1570" i="1"/>
  <c r="K1570" i="1" s="1"/>
  <c r="J1562" i="1"/>
  <c r="I1526" i="1"/>
  <c r="J1528" i="1" s="1"/>
  <c r="J1495" i="1"/>
  <c r="J1477" i="1"/>
  <c r="J1476" i="1"/>
  <c r="J1448" i="1"/>
  <c r="I1399" i="1"/>
  <c r="J1400" i="1" s="1"/>
  <c r="J1359" i="1"/>
  <c r="J1358" i="1"/>
  <c r="J1766" i="1"/>
  <c r="J1753" i="1"/>
  <c r="J1740" i="1"/>
  <c r="J1709" i="1"/>
  <c r="K1709" i="1" s="1"/>
  <c r="J1702" i="1"/>
  <c r="J1696" i="1"/>
  <c r="K1696" i="1" s="1"/>
  <c r="J1679" i="1"/>
  <c r="J1666" i="1"/>
  <c r="J1644" i="1"/>
  <c r="J1624" i="1"/>
  <c r="J1617" i="1"/>
  <c r="J1508" i="1"/>
  <c r="K1508" i="1" s="1"/>
  <c r="J1381" i="1"/>
  <c r="J1372" i="1"/>
  <c r="J1772" i="1"/>
  <c r="K1772" i="1" s="1"/>
  <c r="I1735" i="1"/>
  <c r="J1729" i="1"/>
  <c r="K1729" i="1" s="1"/>
  <c r="J1685" i="1"/>
  <c r="K1685" i="1" s="1"/>
  <c r="J1678" i="1"/>
  <c r="K1678" i="1" s="1"/>
  <c r="J1653" i="1"/>
  <c r="J1650" i="1"/>
  <c r="K1650" i="1" s="1"/>
  <c r="J1561" i="1"/>
  <c r="K1561" i="1" s="1"/>
  <c r="J1546" i="1"/>
  <c r="K1546" i="1" s="1"/>
  <c r="J1466" i="1"/>
  <c r="I1457" i="1"/>
  <c r="J1457" i="1" s="1"/>
  <c r="J1397" i="1"/>
  <c r="J1398" i="1"/>
  <c r="J1519" i="1"/>
  <c r="J1511" i="1"/>
  <c r="K1511" i="1" s="1"/>
  <c r="J1504" i="1"/>
  <c r="J1496" i="1"/>
  <c r="K1496" i="1" s="1"/>
  <c r="J1465" i="1"/>
  <c r="J1433" i="1"/>
  <c r="J1424" i="1"/>
  <c r="J1413" i="1"/>
  <c r="J1390" i="1"/>
  <c r="J1387" i="1"/>
  <c r="J1356" i="1"/>
  <c r="K1356" i="1" s="1"/>
  <c r="J1308" i="1"/>
  <c r="J1275" i="1"/>
  <c r="J1192" i="1"/>
  <c r="I1618" i="1"/>
  <c r="I1607" i="1"/>
  <c r="J1611" i="1" s="1"/>
  <c r="I1596" i="1"/>
  <c r="I1585" i="1"/>
  <c r="J1587" i="1" s="1"/>
  <c r="J1492" i="1"/>
  <c r="J1480" i="1"/>
  <c r="I1440" i="1"/>
  <c r="J1440" i="1" s="1"/>
  <c r="I1428" i="1"/>
  <c r="J1431" i="1" s="1"/>
  <c r="J1428" i="1"/>
  <c r="K1428" i="1" s="1"/>
  <c r="J1367" i="1"/>
  <c r="K1367" i="1" s="1"/>
  <c r="J1336" i="1"/>
  <c r="K1336" i="1" s="1"/>
  <c r="J1324" i="1"/>
  <c r="K1324" i="1" s="1"/>
  <c r="I1303" i="1"/>
  <c r="J1305" i="1" s="1"/>
  <c r="J1291" i="1"/>
  <c r="J1286" i="1"/>
  <c r="I1245" i="1"/>
  <c r="J1246" i="1" s="1"/>
  <c r="I1197" i="1"/>
  <c r="J1201" i="1" s="1"/>
  <c r="I1145" i="1"/>
  <c r="J1149" i="1" s="1"/>
  <c r="J1565" i="1"/>
  <c r="K1565" i="1" s="1"/>
  <c r="J1522" i="1"/>
  <c r="J1420" i="1"/>
  <c r="K1420" i="1" s="1"/>
  <c r="J1416" i="1"/>
  <c r="J1405" i="1"/>
  <c r="J1319" i="1"/>
  <c r="K1319" i="1" s="1"/>
  <c r="J1310" i="1"/>
  <c r="K1310" i="1" s="1"/>
  <c r="J1311" i="1"/>
  <c r="J1583" i="1"/>
  <c r="K1583" i="1" s="1"/>
  <c r="J1541" i="1"/>
  <c r="K1541" i="1" s="1"/>
  <c r="J1510" i="1"/>
  <c r="K1510" i="1" s="1"/>
  <c r="J1503" i="1"/>
  <c r="J1487" i="1"/>
  <c r="J1451" i="1"/>
  <c r="J1382" i="1"/>
  <c r="K1382" i="1" s="1"/>
  <c r="J1370" i="1"/>
  <c r="K1370" i="1" s="1"/>
  <c r="J1302" i="1"/>
  <c r="J1254" i="1"/>
  <c r="K1254" i="1" s="1"/>
  <c r="J1235" i="1"/>
  <c r="J983" i="1"/>
  <c r="J981" i="1"/>
  <c r="J1559" i="1"/>
  <c r="K1559" i="1" s="1"/>
  <c r="I1534" i="1"/>
  <c r="J1535" i="1" s="1"/>
  <c r="J1506" i="1"/>
  <c r="J1491" i="1"/>
  <c r="J1479" i="1"/>
  <c r="K1479" i="1" s="1"/>
  <c r="I1471" i="1"/>
  <c r="J1471" i="1" s="1"/>
  <c r="K1471" i="1" s="1"/>
  <c r="J1467" i="1"/>
  <c r="I1435" i="1"/>
  <c r="J1435" i="1" s="1"/>
  <c r="K1435" i="1" s="1"/>
  <c r="J1339" i="1"/>
  <c r="J1334" i="1"/>
  <c r="J1297" i="1"/>
  <c r="K1297" i="1" s="1"/>
  <c r="J1298" i="1"/>
  <c r="J1273" i="1"/>
  <c r="K1273" i="1" s="1"/>
  <c r="J1269" i="1"/>
  <c r="J1267" i="1"/>
  <c r="K1267" i="1" s="1"/>
  <c r="J1261" i="1"/>
  <c r="K1261" i="1" s="1"/>
  <c r="J1253" i="1"/>
  <c r="K1253" i="1" s="1"/>
  <c r="J1455" i="1"/>
  <c r="K1455" i="1" s="1"/>
  <c r="J1415" i="1"/>
  <c r="J1389" i="1"/>
  <c r="J1257" i="1"/>
  <c r="K1257" i="1" s="1"/>
  <c r="J1240" i="1"/>
  <c r="J1239" i="1"/>
  <c r="K1239" i="1" s="1"/>
  <c r="J1234" i="1"/>
  <c r="J1233" i="1"/>
  <c r="J1214" i="1"/>
  <c r="J1017" i="1"/>
  <c r="K1017" i="1" s="1"/>
  <c r="I1606" i="1"/>
  <c r="J1606" i="1" s="1"/>
  <c r="K1606" i="1" s="1"/>
  <c r="I1548" i="1"/>
  <c r="I1523" i="1"/>
  <c r="J1523" i="1" s="1"/>
  <c r="J1517" i="1"/>
  <c r="J1505" i="1"/>
  <c r="J1494" i="1"/>
  <c r="J1486" i="1"/>
  <c r="J1408" i="1"/>
  <c r="J1369" i="1"/>
  <c r="J1365" i="1"/>
  <c r="K1365" i="1" s="1"/>
  <c r="J1357" i="1"/>
  <c r="K1357" i="1" s="1"/>
  <c r="J1350" i="1"/>
  <c r="J1301" i="1"/>
  <c r="K1301" i="1" s="1"/>
  <c r="J1225" i="1"/>
  <c r="J1223" i="1"/>
  <c r="J1224" i="1"/>
  <c r="J1176" i="1"/>
  <c r="K1176" i="1" s="1"/>
  <c r="J1103" i="1"/>
  <c r="J1102" i="1"/>
  <c r="J1347" i="1"/>
  <c r="J1318" i="1"/>
  <c r="J1097" i="1"/>
  <c r="J1096" i="1"/>
  <c r="K1096" i="1" s="1"/>
  <c r="J1268" i="1"/>
  <c r="K1268" i="1" s="1"/>
  <c r="J1423" i="1"/>
  <c r="J1366" i="1"/>
  <c r="J1338" i="1"/>
  <c r="J1255" i="1"/>
  <c r="J1232" i="1"/>
  <c r="K1232" i="1" s="1"/>
  <c r="J1203" i="1"/>
  <c r="K1203" i="1" s="1"/>
  <c r="J1056" i="1"/>
  <c r="K1056" i="1" s="1"/>
  <c r="J1349" i="1"/>
  <c r="K1349" i="1" s="1"/>
  <c r="J1340" i="1"/>
  <c r="K1340" i="1" s="1"/>
  <c r="J1293" i="1"/>
  <c r="J1290" i="1"/>
  <c r="J1277" i="1"/>
  <c r="J1215" i="1"/>
  <c r="J1106" i="1"/>
  <c r="J1101" i="1"/>
  <c r="J1079" i="1"/>
  <c r="I891" i="1"/>
  <c r="I1460" i="1"/>
  <c r="J1464" i="1" s="1"/>
  <c r="J1447" i="1"/>
  <c r="K1447" i="1" s="1"/>
  <c r="J1412" i="1"/>
  <c r="K1412" i="1" s="1"/>
  <c r="J1386" i="1"/>
  <c r="K1386" i="1" s="1"/>
  <c r="J1354" i="1"/>
  <c r="K1355" i="1" s="1"/>
  <c r="J1317" i="1"/>
  <c r="J1312" i="1"/>
  <c r="K1312" i="1" s="1"/>
  <c r="J1299" i="1"/>
  <c r="J1284" i="1"/>
  <c r="J1271" i="1"/>
  <c r="J1258" i="1"/>
  <c r="K1258" i="1" s="1"/>
  <c r="J1146" i="1"/>
  <c r="I1111" i="1"/>
  <c r="J1078" i="1"/>
  <c r="K1078" i="1" s="1"/>
  <c r="J1425" i="1"/>
  <c r="K1425" i="1" s="1"/>
  <c r="J1388" i="1"/>
  <c r="K1388" i="1" s="1"/>
  <c r="I1376" i="1"/>
  <c r="J1351" i="1"/>
  <c r="I1327" i="1"/>
  <c r="J1328" i="1" s="1"/>
  <c r="J1323" i="1"/>
  <c r="K1323" i="1" s="1"/>
  <c r="I1279" i="1"/>
  <c r="J1281" i="1" s="1"/>
  <c r="J1177" i="1"/>
  <c r="J1360" i="1"/>
  <c r="K1360" i="1" s="1"/>
  <c r="J1292" i="1"/>
  <c r="J1270" i="1"/>
  <c r="J1264" i="1"/>
  <c r="K1264" i="1" s="1"/>
  <c r="J1251" i="1"/>
  <c r="J1105" i="1"/>
  <c r="J1067" i="1"/>
  <c r="J1065" i="1"/>
  <c r="K1065" i="1" s="1"/>
  <c r="J1008" i="1"/>
  <c r="J1006" i="1"/>
  <c r="J1449" i="1"/>
  <c r="K1449" i="1" s="1"/>
  <c r="J1414" i="1"/>
  <c r="K1414" i="1" s="1"/>
  <c r="I1375" i="1"/>
  <c r="J1371" i="1"/>
  <c r="J1342" i="1"/>
  <c r="K1342" i="1" s="1"/>
  <c r="J1314" i="1"/>
  <c r="K1314" i="1" s="1"/>
  <c r="J1231" i="1"/>
  <c r="J1141" i="1"/>
  <c r="J1140" i="1"/>
  <c r="J908" i="1"/>
  <c r="I1241" i="1"/>
  <c r="I1209" i="1"/>
  <c r="J1206" i="1"/>
  <c r="J1050" i="1"/>
  <c r="J1046" i="1"/>
  <c r="I1024" i="1"/>
  <c r="J1028" i="1" s="1"/>
  <c r="J990" i="1"/>
  <c r="K990" i="1" s="1"/>
  <c r="J973" i="1"/>
  <c r="J1164" i="1"/>
  <c r="J1129" i="1"/>
  <c r="J1076" i="1"/>
  <c r="J1063" i="1"/>
  <c r="J1041" i="1"/>
  <c r="J1007" i="1"/>
  <c r="K1007" i="1" s="1"/>
  <c r="J969" i="1"/>
  <c r="K969" i="1" s="1"/>
  <c r="J964" i="1"/>
  <c r="J963" i="1"/>
  <c r="J1230" i="1"/>
  <c r="J1227" i="1"/>
  <c r="J1202" i="1"/>
  <c r="K1202" i="1" s="1"/>
  <c r="J1189" i="1"/>
  <c r="J1117" i="1"/>
  <c r="K1117" i="1" s="1"/>
  <c r="J1100" i="1"/>
  <c r="J993" i="1"/>
  <c r="J1236" i="1"/>
  <c r="K1236" i="1" s="1"/>
  <c r="J1174" i="1"/>
  <c r="K1174" i="1" s="1"/>
  <c r="J1170" i="1"/>
  <c r="J1167" i="1"/>
  <c r="J1152" i="1"/>
  <c r="J1128" i="1"/>
  <c r="J1104" i="1"/>
  <c r="J1049" i="1"/>
  <c r="K1049" i="1" s="1"/>
  <c r="J1015" i="1"/>
  <c r="J1244" i="1"/>
  <c r="J1151" i="1"/>
  <c r="K1151" i="1" s="1"/>
  <c r="J1144" i="1"/>
  <c r="J1120" i="1"/>
  <c r="J1070" i="1"/>
  <c r="K1070" i="1" s="1"/>
  <c r="J1053" i="1"/>
  <c r="K1053" i="1" s="1"/>
  <c r="J1229" i="1"/>
  <c r="K1229" i="1" s="1"/>
  <c r="J1226" i="1"/>
  <c r="K1226" i="1" s="1"/>
  <c r="J1155" i="1"/>
  <c r="J1116" i="1"/>
  <c r="J1057" i="1"/>
  <c r="J1005" i="1"/>
  <c r="K1005" i="1" s="1"/>
  <c r="J1004" i="1"/>
  <c r="J992" i="1"/>
  <c r="J980" i="1"/>
  <c r="J971" i="1"/>
  <c r="K971" i="1" s="1"/>
  <c r="I1218" i="1"/>
  <c r="J1222" i="1" s="1"/>
  <c r="I1194" i="1"/>
  <c r="J1194" i="1" s="1"/>
  <c r="J1191" i="1"/>
  <c r="K1191" i="1" s="1"/>
  <c r="I1184" i="1"/>
  <c r="I1180" i="1"/>
  <c r="I1123" i="1"/>
  <c r="J1123" i="1"/>
  <c r="J1048" i="1"/>
  <c r="J1043" i="1"/>
  <c r="K1043" i="1" s="1"/>
  <c r="J1018" i="1"/>
  <c r="I1009" i="1"/>
  <c r="J996" i="1"/>
  <c r="J979" i="1"/>
  <c r="I1217" i="1"/>
  <c r="J1220" i="1" s="1"/>
  <c r="I1207" i="1"/>
  <c r="I1204" i="1"/>
  <c r="J1204" i="1" s="1"/>
  <c r="I1193" i="1"/>
  <c r="J1093" i="1"/>
  <c r="I1086" i="1"/>
  <c r="J1088" i="1" s="1"/>
  <c r="I1082" i="1"/>
  <c r="J1066" i="1"/>
  <c r="J975" i="1"/>
  <c r="J972" i="1"/>
  <c r="J1178" i="1"/>
  <c r="J1172" i="1"/>
  <c r="K1172" i="1" s="1"/>
  <c r="J1169" i="1"/>
  <c r="K1169" i="1" s="1"/>
  <c r="I1156" i="1"/>
  <c r="I1121" i="1"/>
  <c r="J1108" i="1"/>
  <c r="J1099" i="1"/>
  <c r="K1099" i="1" s="1"/>
  <c r="I1036" i="1"/>
  <c r="J982" i="1"/>
  <c r="I938" i="1"/>
  <c r="J1143" i="1"/>
  <c r="K1143" i="1" s="1"/>
  <c r="J1137" i="1"/>
  <c r="J1019" i="1"/>
  <c r="K1019" i="1" s="1"/>
  <c r="J1009" i="1"/>
  <c r="J1002" i="1"/>
  <c r="J985" i="1"/>
  <c r="J978" i="1"/>
  <c r="J967" i="1"/>
  <c r="I1159" i="1"/>
  <c r="J1163" i="1" s="1"/>
  <c r="J984" i="1"/>
  <c r="K984" i="1" s="1"/>
  <c r="J974" i="1"/>
  <c r="K974" i="1" s="1"/>
  <c r="J966" i="1"/>
  <c r="K966" i="1" s="1"/>
  <c r="J1154" i="1"/>
  <c r="K1154" i="1" s="1"/>
  <c r="J1148" i="1"/>
  <c r="J1145" i="1"/>
  <c r="I1132" i="1"/>
  <c r="J1132" i="1" s="1"/>
  <c r="K1132" i="1" s="1"/>
  <c r="J1092" i="1"/>
  <c r="K1092" i="1" s="1"/>
  <c r="J1051" i="1"/>
  <c r="J1047" i="1"/>
  <c r="J1044" i="1"/>
  <c r="K1044" i="1" s="1"/>
  <c r="I1021" i="1"/>
  <c r="J1022" i="1" s="1"/>
  <c r="J991" i="1"/>
  <c r="J988" i="1"/>
  <c r="K988" i="1" s="1"/>
  <c r="J970" i="1"/>
  <c r="J866" i="1"/>
  <c r="J1119" i="1"/>
  <c r="K1119" i="1" s="1"/>
  <c r="J1110" i="1"/>
  <c r="K1110" i="1" s="1"/>
  <c r="J1085" i="1"/>
  <c r="J995" i="1"/>
  <c r="K995" i="1" s="1"/>
  <c r="J962" i="1"/>
  <c r="I1135" i="1"/>
  <c r="J1139" i="1" s="1"/>
  <c r="J1068" i="1"/>
  <c r="K1068" i="1" s="1"/>
  <c r="J1054" i="1"/>
  <c r="J1029" i="1"/>
  <c r="I930" i="1"/>
  <c r="J1095" i="1"/>
  <c r="J977" i="1"/>
  <c r="K977" i="1" s="1"/>
  <c r="J860" i="1"/>
  <c r="J884" i="1"/>
  <c r="I1071" i="1"/>
  <c r="J1075" i="1" s="1"/>
  <c r="I1032" i="1"/>
  <c r="I1010" i="1"/>
  <c r="J1014" i="1" s="1"/>
  <c r="J819" i="1"/>
  <c r="J717" i="1"/>
  <c r="J715" i="1"/>
  <c r="J716" i="1"/>
  <c r="J844" i="1"/>
  <c r="K844" i="1" s="1"/>
  <c r="I1080" i="1"/>
  <c r="J1084" i="1" s="1"/>
  <c r="I1058" i="1"/>
  <c r="J1062" i="1" s="1"/>
  <c r="I997" i="1"/>
  <c r="J1001" i="1" s="1"/>
  <c r="J986" i="1"/>
  <c r="J823" i="1"/>
  <c r="K823" i="1" s="1"/>
  <c r="J789" i="1"/>
  <c r="J741" i="1"/>
  <c r="I943" i="1"/>
  <c r="I927" i="1"/>
  <c r="J928" i="1" s="1"/>
  <c r="I922" i="1"/>
  <c r="J926" i="1" s="1"/>
  <c r="I914" i="1"/>
  <c r="I874" i="1"/>
  <c r="J876" i="1" s="1"/>
  <c r="J849" i="1"/>
  <c r="J781" i="1"/>
  <c r="J740" i="1"/>
  <c r="K740" i="1" s="1"/>
  <c r="I929" i="1"/>
  <c r="I919" i="1"/>
  <c r="I911" i="1"/>
  <c r="I811" i="1"/>
  <c r="J707" i="1"/>
  <c r="J655" i="1"/>
  <c r="J477" i="1"/>
  <c r="I916" i="1"/>
  <c r="I898" i="1"/>
  <c r="J902" i="1" s="1"/>
  <c r="J894" i="1"/>
  <c r="I887" i="1"/>
  <c r="J888" i="1" s="1"/>
  <c r="I833" i="1"/>
  <c r="J835" i="1" s="1"/>
  <c r="J795" i="1"/>
  <c r="I776" i="1"/>
  <c r="J780" i="1" s="1"/>
  <c r="I768" i="1"/>
  <c r="J825" i="1"/>
  <c r="K825" i="1" s="1"/>
  <c r="J629" i="1"/>
  <c r="I949" i="1"/>
  <c r="I935" i="1"/>
  <c r="I921" i="1"/>
  <c r="J846" i="1"/>
  <c r="J948" i="1"/>
  <c r="I905" i="1"/>
  <c r="I892" i="1"/>
  <c r="I889" i="1"/>
  <c r="I867" i="1"/>
  <c r="J867" i="1" s="1"/>
  <c r="I810" i="1"/>
  <c r="I755" i="1"/>
  <c r="J529" i="1"/>
  <c r="J665" i="1"/>
  <c r="J663" i="1"/>
  <c r="K663" i="1" s="1"/>
  <c r="J589" i="1"/>
  <c r="K589" i="1" s="1"/>
  <c r="J585" i="1"/>
  <c r="I946" i="1"/>
  <c r="I897" i="1"/>
  <c r="J797" i="1"/>
  <c r="K797" i="1" s="1"/>
  <c r="I763" i="1"/>
  <c r="J767" i="1" s="1"/>
  <c r="I758" i="1"/>
  <c r="J738" i="1"/>
  <c r="K738" i="1" s="1"/>
  <c r="J603" i="1"/>
  <c r="I953" i="1"/>
  <c r="I939" i="1"/>
  <c r="I806" i="1"/>
  <c r="J667" i="1"/>
  <c r="K667" i="1" s="1"/>
  <c r="J464" i="1"/>
  <c r="J461" i="1"/>
  <c r="J445" i="1"/>
  <c r="J441" i="1"/>
  <c r="J440" i="1"/>
  <c r="J437" i="1"/>
  <c r="I895" i="1"/>
  <c r="I871" i="1"/>
  <c r="I826" i="1"/>
  <c r="J826" i="1" s="1"/>
  <c r="I803" i="1"/>
  <c r="I780" i="1"/>
  <c r="J782" i="1" s="1"/>
  <c r="I752" i="1"/>
  <c r="J755" i="1" s="1"/>
  <c r="I744" i="1"/>
  <c r="J739" i="1"/>
  <c r="I670" i="1"/>
  <c r="I650" i="1"/>
  <c r="J628" i="1"/>
  <c r="J597" i="1"/>
  <c r="I576" i="1"/>
  <c r="I510" i="1"/>
  <c r="J513" i="1" s="1"/>
  <c r="I496" i="1"/>
  <c r="J496" i="1" s="1"/>
  <c r="K496" i="1" s="1"/>
  <c r="J478" i="1"/>
  <c r="J395" i="1"/>
  <c r="J393" i="1"/>
  <c r="I770" i="1"/>
  <c r="J771" i="1" s="1"/>
  <c r="I739" i="1"/>
  <c r="I731" i="1"/>
  <c r="J731" i="1" s="1"/>
  <c r="J670" i="1"/>
  <c r="J649" i="1"/>
  <c r="J618" i="1"/>
  <c r="J600" i="1"/>
  <c r="J345" i="1"/>
  <c r="J632" i="1"/>
  <c r="J627" i="1"/>
  <c r="J604" i="1"/>
  <c r="J399" i="1"/>
  <c r="J298" i="1"/>
  <c r="J296" i="1"/>
  <c r="I844" i="1"/>
  <c r="J847" i="1" s="1"/>
  <c r="I699" i="1"/>
  <c r="J701" i="1" s="1"/>
  <c r="J640" i="1"/>
  <c r="I903" i="1"/>
  <c r="J905" i="1" s="1"/>
  <c r="I879" i="1"/>
  <c r="J880" i="1" s="1"/>
  <c r="I855" i="1"/>
  <c r="J859" i="1" s="1"/>
  <c r="I830" i="1"/>
  <c r="I816" i="1"/>
  <c r="J820" i="1" s="1"/>
  <c r="I800" i="1"/>
  <c r="I784" i="1"/>
  <c r="J786" i="1" s="1"/>
  <c r="I772" i="1"/>
  <c r="I746" i="1"/>
  <c r="I689" i="1"/>
  <c r="J648" i="1"/>
  <c r="I622" i="1"/>
  <c r="J617" i="1"/>
  <c r="J451" i="1"/>
  <c r="J416" i="1"/>
  <c r="K416" i="1" s="1"/>
  <c r="J413" i="1"/>
  <c r="K413" i="1" s="1"/>
  <c r="J699" i="1"/>
  <c r="I677" i="1"/>
  <c r="J669" i="1"/>
  <c r="K669" i="1" s="1"/>
  <c r="J631" i="1"/>
  <c r="K631" i="1" s="1"/>
  <c r="I591" i="1"/>
  <c r="J535" i="1"/>
  <c r="J639" i="1"/>
  <c r="J621" i="1"/>
  <c r="I957" i="1"/>
  <c r="I933" i="1"/>
  <c r="I909" i="1"/>
  <c r="I885" i="1"/>
  <c r="I861" i="1"/>
  <c r="J865" i="1" s="1"/>
  <c r="I850" i="1"/>
  <c r="J854" i="1" s="1"/>
  <c r="I827" i="1"/>
  <c r="I804" i="1"/>
  <c r="J808" i="1" s="1"/>
  <c r="I774" i="1"/>
  <c r="I722" i="1"/>
  <c r="J723" i="1"/>
  <c r="J616" i="1"/>
  <c r="K616" i="1" s="1"/>
  <c r="I573" i="1"/>
  <c r="J575" i="1" s="1"/>
  <c r="J559" i="1"/>
  <c r="J511" i="1"/>
  <c r="I355" i="1"/>
  <c r="I750" i="1"/>
  <c r="J754" i="1" s="1"/>
  <c r="I726" i="1"/>
  <c r="I702" i="1"/>
  <c r="J704" i="1" s="1"/>
  <c r="I691" i="1"/>
  <c r="I679" i="1"/>
  <c r="I657" i="1"/>
  <c r="J582" i="1"/>
  <c r="J481" i="1"/>
  <c r="J476" i="1"/>
  <c r="K476" i="1" s="1"/>
  <c r="J443" i="1"/>
  <c r="K443" i="1" s="1"/>
  <c r="J402" i="1"/>
  <c r="J401" i="1"/>
  <c r="J385" i="1"/>
  <c r="J293" i="1"/>
  <c r="J291" i="1"/>
  <c r="J666" i="1"/>
  <c r="J642" i="1"/>
  <c r="K642" i="1" s="1"/>
  <c r="J636" i="1"/>
  <c r="J620" i="1"/>
  <c r="K620" i="1" s="1"/>
  <c r="J614" i="1"/>
  <c r="J608" i="1"/>
  <c r="K608" i="1" s="1"/>
  <c r="J602" i="1"/>
  <c r="K602" i="1" s="1"/>
  <c r="J599" i="1"/>
  <c r="K599" i="1" s="1"/>
  <c r="I480" i="1"/>
  <c r="I455" i="1"/>
  <c r="J459" i="1" s="1"/>
  <c r="J434" i="1"/>
  <c r="J433" i="1"/>
  <c r="J431" i="1"/>
  <c r="J410" i="1"/>
  <c r="I198" i="1"/>
  <c r="J647" i="1"/>
  <c r="J622" i="1"/>
  <c r="K622" i="1" s="1"/>
  <c r="J605" i="1"/>
  <c r="J487" i="1"/>
  <c r="J467" i="1"/>
  <c r="J321" i="1"/>
  <c r="J320" i="1"/>
  <c r="J316" i="1"/>
  <c r="J314" i="1"/>
  <c r="I756" i="1"/>
  <c r="I732" i="1"/>
  <c r="I708" i="1"/>
  <c r="J709" i="1" s="1"/>
  <c r="I688" i="1"/>
  <c r="I676" i="1"/>
  <c r="J633" i="1"/>
  <c r="I609" i="1"/>
  <c r="J613" i="1" s="1"/>
  <c r="J587" i="1"/>
  <c r="K587" i="1" s="1"/>
  <c r="I552" i="1"/>
  <c r="J553" i="1" s="1"/>
  <c r="I538" i="1"/>
  <c r="J541" i="1" s="1"/>
  <c r="I520" i="1"/>
  <c r="J475" i="1"/>
  <c r="I710" i="1"/>
  <c r="I683" i="1"/>
  <c r="J684" i="1" s="1"/>
  <c r="I671" i="1"/>
  <c r="J596" i="1"/>
  <c r="J590" i="1"/>
  <c r="J584" i="1"/>
  <c r="K584" i="1" s="1"/>
  <c r="J578" i="1"/>
  <c r="J572" i="1"/>
  <c r="J505" i="1"/>
  <c r="I486" i="1"/>
  <c r="J489" i="1" s="1"/>
  <c r="J442" i="1"/>
  <c r="J417" i="1"/>
  <c r="I379" i="1"/>
  <c r="J233" i="1"/>
  <c r="J231" i="1"/>
  <c r="J229" i="1"/>
  <c r="I690" i="1"/>
  <c r="I678" i="1"/>
  <c r="J682" i="1" s="1"/>
  <c r="J644" i="1"/>
  <c r="J581" i="1"/>
  <c r="J565" i="1"/>
  <c r="J527" i="1"/>
  <c r="J516" i="1"/>
  <c r="J474" i="1"/>
  <c r="J409" i="1"/>
  <c r="J646" i="1"/>
  <c r="K646" i="1" s="1"/>
  <c r="J638" i="1"/>
  <c r="K638" i="1" s="1"/>
  <c r="J607" i="1"/>
  <c r="K607" i="1" s="1"/>
  <c r="J586" i="1"/>
  <c r="K586" i="1" s="1"/>
  <c r="J466" i="1"/>
  <c r="J429" i="1"/>
  <c r="J424" i="1"/>
  <c r="J392" i="1"/>
  <c r="J309" i="1"/>
  <c r="J635" i="1"/>
  <c r="K635" i="1" s="1"/>
  <c r="J508" i="1"/>
  <c r="J396" i="1"/>
  <c r="K396" i="1" s="1"/>
  <c r="J324" i="1"/>
  <c r="J322" i="1"/>
  <c r="I838" i="1"/>
  <c r="J842" i="1" s="1"/>
  <c r="I814" i="1"/>
  <c r="I790" i="1"/>
  <c r="J790" i="1" s="1"/>
  <c r="K790" i="1" s="1"/>
  <c r="I766" i="1"/>
  <c r="J768" i="1" s="1"/>
  <c r="I742" i="1"/>
  <c r="I718" i="1"/>
  <c r="J719" i="1" s="1"/>
  <c r="I694" i="1"/>
  <c r="J696" i="1" s="1"/>
  <c r="I687" i="1"/>
  <c r="I675" i="1"/>
  <c r="I658" i="1"/>
  <c r="J662" i="1" s="1"/>
  <c r="I518" i="1"/>
  <c r="J465" i="1"/>
  <c r="J453" i="1"/>
  <c r="K453" i="1" s="1"/>
  <c r="J428" i="1"/>
  <c r="K428" i="1" s="1"/>
  <c r="J391" i="1"/>
  <c r="J260" i="1"/>
  <c r="I566" i="1"/>
  <c r="J568" i="1" s="1"/>
  <c r="I554" i="1"/>
  <c r="J558" i="1" s="1"/>
  <c r="I542" i="1"/>
  <c r="I530" i="1"/>
  <c r="J534" i="1" s="1"/>
  <c r="J394" i="1"/>
  <c r="K394" i="1" s="1"/>
  <c r="J387" i="1"/>
  <c r="J329" i="1"/>
  <c r="J328" i="1"/>
  <c r="K328" i="1" s="1"/>
  <c r="J226" i="1"/>
  <c r="J224" i="1"/>
  <c r="I522" i="1"/>
  <c r="J526" i="1" s="1"/>
  <c r="I514" i="1"/>
  <c r="I506" i="1"/>
  <c r="J507" i="1" s="1"/>
  <c r="I498" i="1"/>
  <c r="J502" i="1" s="1"/>
  <c r="I490" i="1"/>
  <c r="I482" i="1"/>
  <c r="J468" i="1"/>
  <c r="J450" i="1"/>
  <c r="K450" i="1" s="1"/>
  <c r="J444" i="1"/>
  <c r="J426" i="1"/>
  <c r="J420" i="1"/>
  <c r="J319" i="1"/>
  <c r="J263" i="1"/>
  <c r="J262" i="1"/>
  <c r="J536" i="1"/>
  <c r="J515" i="1"/>
  <c r="J471" i="1"/>
  <c r="J447" i="1"/>
  <c r="J423" i="1"/>
  <c r="K423" i="1" s="1"/>
  <c r="J408" i="1"/>
  <c r="K408" i="1" s="1"/>
  <c r="J405" i="1"/>
  <c r="J386" i="1"/>
  <c r="K386" i="1" s="1"/>
  <c r="J362" i="1"/>
  <c r="K362" i="1" s="1"/>
  <c r="J347" i="1"/>
  <c r="J337" i="1"/>
  <c r="J240" i="1"/>
  <c r="J598" i="1"/>
  <c r="K598" i="1" s="1"/>
  <c r="J528" i="1"/>
  <c r="K528" i="1" s="1"/>
  <c r="J504" i="1"/>
  <c r="K504" i="1" s="1"/>
  <c r="J488" i="1"/>
  <c r="K488" i="1" s="1"/>
  <c r="J449" i="1"/>
  <c r="K449" i="1" s="1"/>
  <c r="J432" i="1"/>
  <c r="K432" i="1" s="1"/>
  <c r="J425" i="1"/>
  <c r="J412" i="1"/>
  <c r="K412" i="1" s="1"/>
  <c r="J400" i="1"/>
  <c r="K400" i="1" s="1"/>
  <c r="J397" i="1"/>
  <c r="K397" i="1" s="1"/>
  <c r="J361" i="1"/>
  <c r="J327" i="1"/>
  <c r="J325" i="1"/>
  <c r="J277" i="1"/>
  <c r="K277" i="1" s="1"/>
  <c r="J517" i="1"/>
  <c r="K517" i="1" s="1"/>
  <c r="J509" i="1"/>
  <c r="K509" i="1" s="1"/>
  <c r="J473" i="1"/>
  <c r="K473" i="1" s="1"/>
  <c r="J460" i="1"/>
  <c r="J436" i="1"/>
  <c r="K436" i="1" s="1"/>
  <c r="J418" i="1"/>
  <c r="J415" i="1"/>
  <c r="J346" i="1"/>
  <c r="J313" i="1"/>
  <c r="K244" i="1"/>
  <c r="K176" i="1"/>
  <c r="I560" i="1"/>
  <c r="J562" i="1" s="1"/>
  <c r="I548" i="1"/>
  <c r="I536" i="1"/>
  <c r="J463" i="1"/>
  <c r="J439" i="1"/>
  <c r="J404" i="1"/>
  <c r="K404" i="1" s="1"/>
  <c r="J276" i="1"/>
  <c r="I253" i="1"/>
  <c r="J257" i="1" s="1"/>
  <c r="J372" i="1"/>
  <c r="J338" i="1"/>
  <c r="J323" i="1"/>
  <c r="K323" i="1" s="1"/>
  <c r="J308" i="1"/>
  <c r="K308" i="1" s="1"/>
  <c r="J305" i="1"/>
  <c r="J280" i="1"/>
  <c r="K280" i="1" s="1"/>
  <c r="J267" i="1"/>
  <c r="J251" i="1"/>
  <c r="J247" i="1"/>
  <c r="J221" i="1"/>
  <c r="J177" i="1"/>
  <c r="J382" i="1"/>
  <c r="I374" i="1"/>
  <c r="I364" i="1"/>
  <c r="J365" i="1"/>
  <c r="J334" i="1"/>
  <c r="J250" i="1"/>
  <c r="J248" i="1"/>
  <c r="J388" i="1"/>
  <c r="J348" i="1"/>
  <c r="J333" i="1"/>
  <c r="J315" i="1"/>
  <c r="K315" i="1" s="1"/>
  <c r="J300" i="1"/>
  <c r="J292" i="1"/>
  <c r="K292" i="1" s="1"/>
  <c r="J288" i="1"/>
  <c r="K288" i="1" s="1"/>
  <c r="J225" i="1"/>
  <c r="I367" i="1"/>
  <c r="J371" i="1" s="1"/>
  <c r="I350" i="1"/>
  <c r="J354" i="1" s="1"/>
  <c r="I340" i="1"/>
  <c r="J342" i="1" s="1"/>
  <c r="J326" i="1"/>
  <c r="J275" i="1"/>
  <c r="J266" i="1"/>
  <c r="J215" i="1"/>
  <c r="J307" i="1"/>
  <c r="J274" i="1"/>
  <c r="K274" i="1" s="1"/>
  <c r="J237" i="1"/>
  <c r="J212" i="1"/>
  <c r="J148" i="1"/>
  <c r="K149" i="1" s="1"/>
  <c r="J470" i="1"/>
  <c r="J462" i="1"/>
  <c r="J454" i="1"/>
  <c r="J446" i="1"/>
  <c r="J438" i="1"/>
  <c r="K438" i="1" s="1"/>
  <c r="J430" i="1"/>
  <c r="K430" i="1" s="1"/>
  <c r="J422" i="1"/>
  <c r="K422" i="1" s="1"/>
  <c r="J414" i="1"/>
  <c r="J406" i="1"/>
  <c r="J398" i="1"/>
  <c r="J390" i="1"/>
  <c r="K390" i="1" s="1"/>
  <c r="J318" i="1"/>
  <c r="K318" i="1" s="1"/>
  <c r="J303" i="1"/>
  <c r="J299" i="1"/>
  <c r="J295" i="1"/>
  <c r="J287" i="1"/>
  <c r="J241" i="1"/>
  <c r="K241" i="1" s="1"/>
  <c r="J219" i="1"/>
  <c r="J384" i="1"/>
  <c r="J331" i="1"/>
  <c r="K331" i="1" s="1"/>
  <c r="J332" i="1"/>
  <c r="K332" i="1" s="1"/>
  <c r="J306" i="1"/>
  <c r="I282" i="1"/>
  <c r="J282" i="1" s="1"/>
  <c r="K282" i="1" s="1"/>
  <c r="J253" i="1"/>
  <c r="K253" i="1" s="1"/>
  <c r="J245" i="1"/>
  <c r="K245" i="1" s="1"/>
  <c r="J236" i="1"/>
  <c r="J214" i="1"/>
  <c r="I189" i="1"/>
  <c r="I159" i="1"/>
  <c r="J152" i="1"/>
  <c r="I376" i="1"/>
  <c r="J360" i="1"/>
  <c r="J336" i="1"/>
  <c r="K336" i="1" s="1"/>
  <c r="J317" i="1"/>
  <c r="K317" i="1" s="1"/>
  <c r="J310" i="1"/>
  <c r="J302" i="1"/>
  <c r="K302" i="1" s="1"/>
  <c r="J265" i="1"/>
  <c r="K265" i="1" s="1"/>
  <c r="J218" i="1"/>
  <c r="K218" i="1" s="1"/>
  <c r="J158" i="1"/>
  <c r="I201" i="1"/>
  <c r="I123" i="1"/>
  <c r="J294" i="1"/>
  <c r="K294" i="1" s="1"/>
  <c r="J278" i="1"/>
  <c r="J259" i="1"/>
  <c r="J256" i="1"/>
  <c r="J239" i="1"/>
  <c r="J232" i="1"/>
  <c r="J78" i="1"/>
  <c r="J55" i="1"/>
  <c r="K55" i="1" s="1"/>
  <c r="J246" i="1"/>
  <c r="J238" i="1"/>
  <c r="J235" i="1"/>
  <c r="J213" i="1"/>
  <c r="J297" i="1"/>
  <c r="J249" i="1"/>
  <c r="J242" i="1"/>
  <c r="K243" i="1" s="1"/>
  <c r="I62" i="1"/>
  <c r="J290" i="1"/>
  <c r="K290" i="1" s="1"/>
  <c r="J271" i="1"/>
  <c r="K271" i="1" s="1"/>
  <c r="J268" i="1"/>
  <c r="K268" i="1" s="1"/>
  <c r="J258" i="1"/>
  <c r="K258" i="1" s="1"/>
  <c r="J227" i="1"/>
  <c r="J220" i="1"/>
  <c r="I178" i="1"/>
  <c r="I127" i="1"/>
  <c r="J223" i="1"/>
  <c r="K223" i="1" s="1"/>
  <c r="J150" i="1"/>
  <c r="K150" i="1" s="1"/>
  <c r="J261" i="1"/>
  <c r="K261" i="1" s="1"/>
  <c r="J234" i="1"/>
  <c r="J230" i="1"/>
  <c r="I207" i="1"/>
  <c r="J211" i="1" s="1"/>
  <c r="J168" i="1"/>
  <c r="K168" i="1" s="1"/>
  <c r="J151" i="1"/>
  <c r="J147" i="1"/>
  <c r="I206" i="1"/>
  <c r="I185" i="1"/>
  <c r="I161" i="1"/>
  <c r="I139" i="1"/>
  <c r="J143" i="1" s="1"/>
  <c r="I134" i="1"/>
  <c r="I130" i="1"/>
  <c r="J146" i="1"/>
  <c r="I193" i="1"/>
  <c r="I190" i="1"/>
  <c r="J194" i="1" s="1"/>
  <c r="I169" i="1"/>
  <c r="I153" i="1"/>
  <c r="J154" i="1" s="1"/>
  <c r="I137" i="1"/>
  <c r="I120" i="1"/>
  <c r="J122" i="1" s="1"/>
  <c r="I96" i="1"/>
  <c r="J100" i="1" s="1"/>
  <c r="I72" i="1"/>
  <c r="J76" i="1" s="1"/>
  <c r="J99" i="1"/>
  <c r="J75" i="1"/>
  <c r="J54" i="1"/>
  <c r="J51" i="1"/>
  <c r="K51" i="1" s="1"/>
  <c r="I129" i="1"/>
  <c r="I126" i="1"/>
  <c r="J130" i="1" s="1"/>
  <c r="I105" i="1"/>
  <c r="I102" i="1"/>
  <c r="I81" i="1"/>
  <c r="J83" i="1" s="1"/>
  <c r="I78" i="1"/>
  <c r="J79" i="1" s="1"/>
  <c r="I54" i="1"/>
  <c r="I115" i="1"/>
  <c r="I112" i="1"/>
  <c r="J98" i="1"/>
  <c r="I91" i="1"/>
  <c r="I88" i="1"/>
  <c r="J92" i="1" s="1"/>
  <c r="J74" i="1"/>
  <c r="I67" i="1"/>
  <c r="I64" i="1"/>
  <c r="I135" i="1"/>
  <c r="I132" i="1"/>
  <c r="I111" i="1"/>
  <c r="I108" i="1"/>
  <c r="I87" i="1"/>
  <c r="I84" i="1"/>
  <c r="I63" i="1"/>
  <c r="I60" i="1"/>
  <c r="J46" i="1"/>
  <c r="K47" i="1" s="1"/>
  <c r="J101" i="1"/>
  <c r="K101" i="1" s="1"/>
  <c r="J77" i="1"/>
  <c r="J53" i="1"/>
  <c r="K53" i="1" s="1"/>
  <c r="I59" i="1"/>
  <c r="I56" i="1"/>
  <c r="J39" i="1"/>
  <c r="K39" i="1" s="1"/>
  <c r="J41" i="1"/>
  <c r="J43" i="1"/>
  <c r="J40" i="1"/>
  <c r="I203" i="1"/>
  <c r="J206" i="1" s="1"/>
  <c r="I195" i="1"/>
  <c r="I187" i="1"/>
  <c r="J190" i="1" s="1"/>
  <c r="I179" i="1"/>
  <c r="J183" i="1" s="1"/>
  <c r="I171" i="1"/>
  <c r="J175" i="1" s="1"/>
  <c r="I163" i="1"/>
  <c r="J167" i="1" s="1"/>
  <c r="I141" i="1"/>
  <c r="I138" i="1"/>
  <c r="I117" i="1"/>
  <c r="I114" i="1"/>
  <c r="I93" i="1"/>
  <c r="I90" i="1"/>
  <c r="I69" i="1"/>
  <c r="I66" i="1"/>
  <c r="J49" i="1"/>
  <c r="J42" i="1"/>
  <c r="K1521" i="1" l="1"/>
  <c r="J1969" i="1"/>
  <c r="K1970" i="1" s="1"/>
  <c r="K2728" i="1"/>
  <c r="K467" i="1"/>
  <c r="J2112" i="1"/>
  <c r="K1630" i="1"/>
  <c r="K1990" i="1"/>
  <c r="K1661" i="1"/>
  <c r="J2321" i="1"/>
  <c r="K2321" i="1" s="1"/>
  <c r="K2207" i="1"/>
  <c r="K2116" i="1"/>
  <c r="K2576" i="1"/>
  <c r="K2878" i="1"/>
  <c r="K2423" i="1"/>
  <c r="K2554" i="1"/>
  <c r="K305" i="1"/>
  <c r="J497" i="1"/>
  <c r="J512" i="1"/>
  <c r="K512" i="1" s="1"/>
  <c r="K1703" i="1"/>
  <c r="K1752" i="1"/>
  <c r="K1790" i="1"/>
  <c r="K1697" i="1"/>
  <c r="J2102" i="1"/>
  <c r="K2203" i="1"/>
  <c r="K2840" i="1"/>
  <c r="K2899" i="1"/>
  <c r="K2349" i="1"/>
  <c r="K2588" i="1"/>
  <c r="K2885" i="1"/>
  <c r="K2897" i="1"/>
  <c r="J2865" i="1"/>
  <c r="K2582" i="1"/>
  <c r="K2956" i="1"/>
  <c r="K2452" i="1"/>
  <c r="K1192" i="1"/>
  <c r="J1134" i="1"/>
  <c r="K1416" i="1"/>
  <c r="J522" i="1"/>
  <c r="K229" i="1"/>
  <c r="K640" i="1"/>
  <c r="K529" i="1"/>
  <c r="J881" i="1"/>
  <c r="K881" i="1" s="1"/>
  <c r="K972" i="1"/>
  <c r="J998" i="1"/>
  <c r="K999" i="1" s="1"/>
  <c r="K1146" i="1"/>
  <c r="K1713" i="1"/>
  <c r="K1940" i="1"/>
  <c r="K2297" i="1"/>
  <c r="K2566" i="1"/>
  <c r="K2917" i="1"/>
  <c r="K2364" i="1"/>
  <c r="J2862" i="1"/>
  <c r="K2690" i="1"/>
  <c r="K2361" i="1"/>
  <c r="K2592" i="1"/>
  <c r="K2913" i="1"/>
  <c r="K2328" i="1"/>
  <c r="K2521" i="1"/>
  <c r="K2680" i="1"/>
  <c r="K2733" i="1"/>
  <c r="K617" i="1"/>
  <c r="J91" i="1"/>
  <c r="K259" i="1"/>
  <c r="J376" i="1"/>
  <c r="J574" i="1"/>
  <c r="K387" i="1"/>
  <c r="K231" i="1"/>
  <c r="J675" i="1"/>
  <c r="K535" i="1"/>
  <c r="K670" i="1"/>
  <c r="J757" i="1"/>
  <c r="J999" i="1"/>
  <c r="K970" i="1"/>
  <c r="K1018" i="1"/>
  <c r="K1177" i="1"/>
  <c r="J1161" i="1"/>
  <c r="K1487" i="1"/>
  <c r="K1522" i="1"/>
  <c r="K1397" i="1"/>
  <c r="K1563" i="1"/>
  <c r="K1452" i="1"/>
  <c r="K1828" i="1"/>
  <c r="K1614" i="1"/>
  <c r="K1899" i="1"/>
  <c r="K1344" i="1"/>
  <c r="K1978" i="1"/>
  <c r="K1800" i="1"/>
  <c r="K2350" i="1"/>
  <c r="J1807" i="1"/>
  <c r="K2583" i="1"/>
  <c r="K2929" i="1"/>
  <c r="J2460" i="1"/>
  <c r="K2460" i="1" s="1"/>
  <c r="K2718" i="1"/>
  <c r="K2376" i="1"/>
  <c r="K2467" i="1"/>
  <c r="K2689" i="1"/>
  <c r="K2947" i="1"/>
  <c r="K2669" i="1"/>
  <c r="K2937" i="1"/>
  <c r="K2606" i="1"/>
  <c r="J1438" i="1"/>
  <c r="J1716" i="1"/>
  <c r="K306" i="1"/>
  <c r="K614" i="1"/>
  <c r="K716" i="1"/>
  <c r="K993" i="1"/>
  <c r="K1006" i="1"/>
  <c r="K1079" i="1"/>
  <c r="K1255" i="1"/>
  <c r="K1102" i="1"/>
  <c r="K1234" i="1"/>
  <c r="J1525" i="1"/>
  <c r="K1457" i="1"/>
  <c r="K1372" i="1"/>
  <c r="K1262" i="1"/>
  <c r="K1469" i="1"/>
  <c r="K1871" i="1"/>
  <c r="J1805" i="1"/>
  <c r="K1805" i="1" s="1"/>
  <c r="J2265" i="1"/>
  <c r="K1797" i="1"/>
  <c r="K1556" i="1"/>
  <c r="K2007" i="1"/>
  <c r="K1927" i="1"/>
  <c r="J2196" i="1"/>
  <c r="K1811" i="1"/>
  <c r="J2356" i="1"/>
  <c r="K2356" i="1" s="1"/>
  <c r="K1946" i="1"/>
  <c r="K1544" i="1"/>
  <c r="K2434" i="1"/>
  <c r="K2722" i="1"/>
  <c r="K2453" i="1"/>
  <c r="K2386" i="1"/>
  <c r="K435" i="1"/>
  <c r="K225" i="1"/>
  <c r="K1275" i="1"/>
  <c r="K414" i="1"/>
  <c r="K307" i="1"/>
  <c r="J486" i="1"/>
  <c r="K486" i="1" s="1"/>
  <c r="K409" i="1"/>
  <c r="J379" i="1"/>
  <c r="K296" i="1"/>
  <c r="K445" i="1"/>
  <c r="J868" i="1"/>
  <c r="K868" i="1" s="1"/>
  <c r="J855" i="1"/>
  <c r="K1054" i="1"/>
  <c r="K991" i="1"/>
  <c r="K1015" i="1"/>
  <c r="K1063" i="1"/>
  <c r="J904" i="1"/>
  <c r="K905" i="1" s="1"/>
  <c r="K1271" i="1"/>
  <c r="J1329" i="1"/>
  <c r="J1474" i="1"/>
  <c r="K1298" i="1"/>
  <c r="K1638" i="1"/>
  <c r="K1934" i="1"/>
  <c r="J1806" i="1"/>
  <c r="K1906" i="1"/>
  <c r="K1837" i="1"/>
  <c r="J2873" i="1"/>
  <c r="K2873" i="1" s="1"/>
  <c r="K2441" i="1"/>
  <c r="K2663" i="1"/>
  <c r="K2749" i="1"/>
  <c r="K2619" i="1"/>
  <c r="K2861" i="1"/>
  <c r="K2535" i="1"/>
  <c r="K2446" i="1"/>
  <c r="K2725" i="1"/>
  <c r="K2665" i="1"/>
  <c r="K2299" i="1"/>
  <c r="K2854" i="1"/>
  <c r="K2986" i="1"/>
  <c r="K1679" i="1"/>
  <c r="K1292" i="1"/>
  <c r="J939" i="1"/>
  <c r="K249" i="1"/>
  <c r="K233" i="1"/>
  <c r="K474" i="1"/>
  <c r="K291" i="1"/>
  <c r="J831" i="1"/>
  <c r="K298" i="1"/>
  <c r="K739" i="1"/>
  <c r="J879" i="1"/>
  <c r="K880" i="1" s="1"/>
  <c r="K867" i="1"/>
  <c r="J720" i="1"/>
  <c r="K720" i="1" s="1"/>
  <c r="J1026" i="1"/>
  <c r="K981" i="1"/>
  <c r="K1358" i="1"/>
  <c r="K1641" i="1"/>
  <c r="K2001" i="1"/>
  <c r="K1652" i="1"/>
  <c r="K1870" i="1"/>
  <c r="K2117" i="1"/>
  <c r="J1808" i="1"/>
  <c r="J2370" i="1"/>
  <c r="J2876" i="1"/>
  <c r="K2544" i="1"/>
  <c r="K2496" i="1"/>
  <c r="K2524" i="1"/>
  <c r="J2503" i="1"/>
  <c r="K2503" i="1" s="1"/>
  <c r="K2756" i="1"/>
  <c r="K2764" i="1"/>
  <c r="K2655" i="1"/>
  <c r="K2557" i="1"/>
  <c r="K1003" i="1"/>
  <c r="J693" i="1"/>
  <c r="K266" i="1"/>
  <c r="J341" i="1"/>
  <c r="K425" i="1"/>
  <c r="J351" i="1"/>
  <c r="K351" i="1" s="1"/>
  <c r="J523" i="1"/>
  <c r="K523" i="1" s="1"/>
  <c r="K392" i="1"/>
  <c r="K434" i="1"/>
  <c r="K393" i="1"/>
  <c r="J745" i="1"/>
  <c r="K464" i="1"/>
  <c r="K1093" i="1"/>
  <c r="J1027" i="1"/>
  <c r="K1027" i="1" s="1"/>
  <c r="K1129" i="1"/>
  <c r="K1140" i="1"/>
  <c r="K1215" i="1"/>
  <c r="K1366" i="1"/>
  <c r="K1224" i="1"/>
  <c r="K1494" i="1"/>
  <c r="K1334" i="1"/>
  <c r="K983" i="1"/>
  <c r="K1617" i="1"/>
  <c r="K1566" i="1"/>
  <c r="K1674" i="1"/>
  <c r="K1874" i="1"/>
  <c r="J2169" i="1"/>
  <c r="K1668" i="1"/>
  <c r="K1649" i="1"/>
  <c r="K1958" i="1"/>
  <c r="J1829" i="1"/>
  <c r="K1829" i="1" s="1"/>
  <c r="K2015" i="1"/>
  <c r="J2320" i="1"/>
  <c r="K1848" i="1"/>
  <c r="K1881" i="1"/>
  <c r="K2430" i="1"/>
  <c r="J2463" i="1"/>
  <c r="K2782" i="1"/>
  <c r="K2590" i="1"/>
  <c r="K2539" i="1"/>
  <c r="K2476" i="1"/>
  <c r="K2397" i="1"/>
  <c r="K1801" i="1"/>
  <c r="K49" i="1"/>
  <c r="K513" i="1"/>
  <c r="J350" i="1"/>
  <c r="K350" i="1" s="1"/>
  <c r="K508" i="1"/>
  <c r="K147" i="1"/>
  <c r="K251" i="1"/>
  <c r="J510" i="1"/>
  <c r="K511" i="1" s="1"/>
  <c r="J803" i="1"/>
  <c r="K604" i="1"/>
  <c r="J921" i="1"/>
  <c r="K1047" i="1"/>
  <c r="K1155" i="1"/>
  <c r="K1389" i="1"/>
  <c r="K1339" i="1"/>
  <c r="J1138" i="1"/>
  <c r="K1794" i="1"/>
  <c r="K2191" i="1"/>
  <c r="K1656" i="1"/>
  <c r="K2087" i="1"/>
  <c r="K1756" i="1"/>
  <c r="J2114" i="1"/>
  <c r="K1645" i="1"/>
  <c r="K2085" i="1"/>
  <c r="K2336" i="1"/>
  <c r="K1896" i="1"/>
  <c r="K1603" i="1"/>
  <c r="K2573" i="1"/>
  <c r="J2801" i="1"/>
  <c r="K2801" i="1" s="1"/>
  <c r="K2731" i="1"/>
  <c r="K2549" i="1"/>
  <c r="J2767" i="1"/>
  <c r="K2642" i="1"/>
  <c r="K2783" i="1"/>
  <c r="K2822" i="1"/>
  <c r="K312" i="1"/>
  <c r="K1918" i="1"/>
  <c r="K2942" i="1"/>
  <c r="K1316" i="1"/>
  <c r="K2418" i="1"/>
  <c r="K2354" i="1"/>
  <c r="K1373" i="1"/>
  <c r="K2774" i="1"/>
  <c r="K2962" i="1"/>
  <c r="K2303" i="1"/>
  <c r="K1815" i="1"/>
  <c r="K1839" i="1"/>
  <c r="K2506" i="1"/>
  <c r="K1701" i="1"/>
  <c r="K2072" i="1"/>
  <c r="K419" i="1"/>
  <c r="K2649" i="1"/>
  <c r="K2918" i="1"/>
  <c r="K1175" i="1"/>
  <c r="K665" i="1"/>
  <c r="J340" i="1"/>
  <c r="K340" i="1" s="1"/>
  <c r="K77" i="1"/>
  <c r="J81" i="1"/>
  <c r="J106" i="1"/>
  <c r="K151" i="1"/>
  <c r="K246" i="1"/>
  <c r="K326" i="1"/>
  <c r="J538" i="1"/>
  <c r="K538" i="1" s="1"/>
  <c r="J501" i="1"/>
  <c r="K347" i="1"/>
  <c r="K262" i="1"/>
  <c r="K768" i="1"/>
  <c r="K321" i="1"/>
  <c r="K401" i="1"/>
  <c r="K478" i="1"/>
  <c r="K782" i="1"/>
  <c r="J933" i="1"/>
  <c r="K1051" i="1"/>
  <c r="K1104" i="1"/>
  <c r="K1251" i="1"/>
  <c r="K1290" i="1"/>
  <c r="J1000" i="1"/>
  <c r="K1653" i="1"/>
  <c r="K1707" i="1"/>
  <c r="K1682" i="1"/>
  <c r="K1216" i="1"/>
  <c r="K1909" i="1"/>
  <c r="K1710" i="1"/>
  <c r="K2094" i="1"/>
  <c r="K1904" i="1"/>
  <c r="J2275" i="1"/>
  <c r="K1643" i="1"/>
  <c r="J2052" i="1"/>
  <c r="K2052" i="1" s="1"/>
  <c r="K2070" i="1"/>
  <c r="K2011" i="1"/>
  <c r="J2358" i="1"/>
  <c r="K1604" i="1"/>
  <c r="K1913" i="1"/>
  <c r="J2502" i="1"/>
  <c r="K2699" i="1"/>
  <c r="K2778" i="1"/>
  <c r="K2601" i="1"/>
  <c r="K2542" i="1"/>
  <c r="J2766" i="1"/>
  <c r="K2766" i="1" s="1"/>
  <c r="K2613" i="1"/>
  <c r="K2791" i="1"/>
  <c r="K2645" i="1"/>
  <c r="K2493" i="1"/>
  <c r="K2585" i="1"/>
  <c r="K2491" i="1"/>
  <c r="K2892" i="1"/>
  <c r="K2960" i="1"/>
  <c r="K2459" i="1"/>
  <c r="K2902" i="1"/>
  <c r="K2435" i="1"/>
  <c r="K469" i="1"/>
  <c r="K1967" i="1"/>
  <c r="K1346" i="1"/>
  <c r="K2497" i="1"/>
  <c r="K1889" i="1"/>
  <c r="K2793" i="1"/>
  <c r="K1675" i="1"/>
  <c r="K2317" i="1"/>
  <c r="K2567" i="1"/>
  <c r="K1976" i="1"/>
  <c r="K1368" i="1"/>
  <c r="K2545" i="1"/>
  <c r="K2026" i="1"/>
  <c r="K1045" i="1"/>
  <c r="K2374" i="1"/>
  <c r="K45" i="1"/>
  <c r="K2045" i="1"/>
  <c r="K1281" i="1"/>
  <c r="K2204" i="1"/>
  <c r="K2205" i="1"/>
  <c r="J957" i="1"/>
  <c r="J954" i="1"/>
  <c r="J955" i="1"/>
  <c r="K955" i="1" s="1"/>
  <c r="J2127" i="1"/>
  <c r="J2126" i="1"/>
  <c r="J1213" i="1"/>
  <c r="J1212" i="1"/>
  <c r="K300" i="1"/>
  <c r="K301" i="1"/>
  <c r="K1100" i="1"/>
  <c r="K1353" i="1"/>
  <c r="J141" i="1"/>
  <c r="K213" i="1"/>
  <c r="J160" i="1"/>
  <c r="J159" i="1"/>
  <c r="K159" i="1" s="1"/>
  <c r="K219" i="1"/>
  <c r="J374" i="1"/>
  <c r="K374" i="1" s="1"/>
  <c r="K605" i="1"/>
  <c r="K628" i="1"/>
  <c r="K440" i="1"/>
  <c r="K629" i="1"/>
  <c r="K884" i="1"/>
  <c r="K978" i="1"/>
  <c r="J1181" i="1"/>
  <c r="J1180" i="1"/>
  <c r="K1180" i="1" s="1"/>
  <c r="K1076" i="1"/>
  <c r="K1077" i="1"/>
  <c r="K1417" i="1"/>
  <c r="J1691" i="1"/>
  <c r="J1690" i="1"/>
  <c r="K1680" i="1"/>
  <c r="K755" i="1"/>
  <c r="K2077" i="1"/>
  <c r="K406" i="1"/>
  <c r="K407" i="1"/>
  <c r="K644" i="1"/>
  <c r="K645" i="1"/>
  <c r="K382" i="1"/>
  <c r="J181" i="1"/>
  <c r="K215" i="1"/>
  <c r="K216" i="1"/>
  <c r="K333" i="1"/>
  <c r="K324" i="1"/>
  <c r="J654" i="1"/>
  <c r="J650" i="1"/>
  <c r="K650" i="1" s="1"/>
  <c r="J651" i="1"/>
  <c r="K441" i="1"/>
  <c r="J924" i="1"/>
  <c r="K860" i="1"/>
  <c r="K1085" i="1"/>
  <c r="K1518" i="1"/>
  <c r="K1450" i="1"/>
  <c r="K1422" i="1"/>
  <c r="J2031" i="1"/>
  <c r="J2029" i="1"/>
  <c r="K1395" i="1"/>
  <c r="J580" i="1"/>
  <c r="K580" i="1" s="1"/>
  <c r="J576" i="1"/>
  <c r="K576" i="1" s="1"/>
  <c r="K1392" i="1"/>
  <c r="K402" i="1"/>
  <c r="K1008" i="1"/>
  <c r="J673" i="1"/>
  <c r="K855" i="1"/>
  <c r="J1160" i="1"/>
  <c r="J1157" i="1"/>
  <c r="J1210" i="1"/>
  <c r="K1421" i="1"/>
  <c r="K1867" i="1"/>
  <c r="K1625" i="1"/>
  <c r="J2309" i="1"/>
  <c r="K2310" i="1" s="1"/>
  <c r="J2305" i="1"/>
  <c r="K2305" i="1" s="1"/>
  <c r="K497" i="1"/>
  <c r="K1846" i="1"/>
  <c r="K42" i="1"/>
  <c r="K460" i="1"/>
  <c r="J658" i="1"/>
  <c r="K461" i="1"/>
  <c r="J947" i="1"/>
  <c r="J945" i="1"/>
  <c r="K1009" i="1"/>
  <c r="K1000" i="1"/>
  <c r="K1223" i="1"/>
  <c r="K1505" i="1"/>
  <c r="K1138" i="1"/>
  <c r="K1359" i="1"/>
  <c r="J1526" i="1"/>
  <c r="K1526" i="1" s="1"/>
  <c r="J1280" i="1"/>
  <c r="K1567" i="1"/>
  <c r="K1615" i="1"/>
  <c r="K798" i="1"/>
  <c r="J115" i="1"/>
  <c r="J114" i="1"/>
  <c r="K115" i="1" s="1"/>
  <c r="K1404" i="1"/>
  <c r="J357" i="1"/>
  <c r="J358" i="1"/>
  <c r="J1243" i="1"/>
  <c r="K1244" i="1" s="1"/>
  <c r="J1241" i="1"/>
  <c r="K1241" i="1" s="1"/>
  <c r="K337" i="1"/>
  <c r="J689" i="1"/>
  <c r="J736" i="1"/>
  <c r="J734" i="1"/>
  <c r="K632" i="1"/>
  <c r="K741" i="1"/>
  <c r="K979" i="1"/>
  <c r="K1225" i="1"/>
  <c r="K1624" i="1"/>
  <c r="J1403" i="1"/>
  <c r="J1399" i="1"/>
  <c r="K1399" i="1" s="1"/>
  <c r="J1401" i="1"/>
  <c r="K1401" i="1" s="1"/>
  <c r="J1402" i="1"/>
  <c r="J1689" i="1"/>
  <c r="J1596" i="1"/>
  <c r="J1594" i="1"/>
  <c r="K1936" i="1"/>
  <c r="K1937" i="1"/>
  <c r="J2829" i="1"/>
  <c r="J2826" i="1"/>
  <c r="J2828" i="1"/>
  <c r="J594" i="1"/>
  <c r="J592" i="1"/>
  <c r="J591" i="1"/>
  <c r="K591" i="1" s="1"/>
  <c r="K2039" i="1"/>
  <c r="K227" i="1"/>
  <c r="K439" i="1"/>
  <c r="J178" i="1"/>
  <c r="K178" i="1" s="1"/>
  <c r="K267" i="1"/>
  <c r="J485" i="1"/>
  <c r="J494" i="1"/>
  <c r="J492" i="1"/>
  <c r="J546" i="1"/>
  <c r="J543" i="1"/>
  <c r="K309" i="1"/>
  <c r="K417" i="1"/>
  <c r="J455" i="1"/>
  <c r="K455" i="1" s="1"/>
  <c r="J760" i="1"/>
  <c r="K451" i="1"/>
  <c r="K452" i="1"/>
  <c r="J883" i="1"/>
  <c r="J882" i="1"/>
  <c r="K395" i="1"/>
  <c r="J935" i="1"/>
  <c r="K1178" i="1"/>
  <c r="K996" i="1"/>
  <c r="K1523" i="1"/>
  <c r="K1415" i="1"/>
  <c r="K1465" i="1"/>
  <c r="K1644" i="1"/>
  <c r="K1448" i="1"/>
  <c r="K2536" i="1"/>
  <c r="K606" i="1"/>
  <c r="K2847" i="1"/>
  <c r="K2848" i="1"/>
  <c r="K2078" i="1"/>
  <c r="K420" i="1"/>
  <c r="K421" i="1"/>
  <c r="J762" i="1"/>
  <c r="J761" i="1"/>
  <c r="K761" i="1" s="1"/>
  <c r="J1283" i="1"/>
  <c r="J1282" i="1"/>
  <c r="K1282" i="1" s="1"/>
  <c r="J1279" i="1"/>
  <c r="K1279" i="1" s="1"/>
  <c r="K647" i="1"/>
  <c r="K468" i="1"/>
  <c r="J197" i="1"/>
  <c r="J67" i="1"/>
  <c r="K78" i="1"/>
  <c r="J93" i="1"/>
  <c r="K93" i="1" s="1"/>
  <c r="J87" i="1"/>
  <c r="J95" i="1"/>
  <c r="K250" i="1"/>
  <c r="J493" i="1"/>
  <c r="J356" i="1"/>
  <c r="K502" i="1"/>
  <c r="K503" i="1"/>
  <c r="K558" i="1"/>
  <c r="K719" i="1"/>
  <c r="J752" i="1"/>
  <c r="J652" i="1"/>
  <c r="K652" i="1" s="1"/>
  <c r="J557" i="1"/>
  <c r="K1350" i="1"/>
  <c r="J1548" i="1"/>
  <c r="K1548" i="1" s="1"/>
  <c r="J1550" i="1"/>
  <c r="J1306" i="1"/>
  <c r="K1306" i="1" s="1"/>
  <c r="J1303" i="1"/>
  <c r="K1303" i="1" s="1"/>
  <c r="J1620" i="1"/>
  <c r="J1618" i="1"/>
  <c r="K1618" i="1" s="1"/>
  <c r="J2067" i="1"/>
  <c r="J2066" i="1"/>
  <c r="J2262" i="1"/>
  <c r="J2261" i="1"/>
  <c r="K2074" i="1"/>
  <c r="J1963" i="1"/>
  <c r="J1962" i="1"/>
  <c r="J1960" i="1"/>
  <c r="J2405" i="1"/>
  <c r="J2403" i="1"/>
  <c r="K1784" i="1"/>
  <c r="K1785" i="1"/>
  <c r="J2517" i="1"/>
  <c r="K2518" i="1" s="1"/>
  <c r="J2513" i="1"/>
  <c r="K2513" i="1" s="1"/>
  <c r="K2760" i="1"/>
  <c r="K2761" i="1"/>
  <c r="K1055" i="1"/>
  <c r="J1025" i="1"/>
  <c r="J1024" i="1"/>
  <c r="K2089" i="1"/>
  <c r="K2090" i="1"/>
  <c r="J1034" i="1"/>
  <c r="J1032" i="1"/>
  <c r="K1032" i="1" s="1"/>
  <c r="J953" i="1"/>
  <c r="K1746" i="1"/>
  <c r="J138" i="1"/>
  <c r="K536" i="1"/>
  <c r="K489" i="1"/>
  <c r="J626" i="1"/>
  <c r="J623" i="1"/>
  <c r="K623" i="1" s="1"/>
  <c r="J625" i="1"/>
  <c r="J579" i="1"/>
  <c r="K579" i="1" s="1"/>
  <c r="K948" i="1"/>
  <c r="J537" i="1"/>
  <c r="K537" i="1" s="1"/>
  <c r="J1375" i="1"/>
  <c r="K1375" i="1" s="1"/>
  <c r="J1378" i="1"/>
  <c r="J1377" i="1"/>
  <c r="J1112" i="1"/>
  <c r="J1111" i="1"/>
  <c r="K1111" i="1" s="1"/>
  <c r="K1405" i="1"/>
  <c r="J956" i="1"/>
  <c r="K1504" i="1"/>
  <c r="J1996" i="1"/>
  <c r="J1992" i="1"/>
  <c r="K1992" i="1" s="1"/>
  <c r="J1995" i="1"/>
  <c r="K1995" i="1" s="1"/>
  <c r="J2408" i="1"/>
  <c r="J2406" i="1"/>
  <c r="K2406" i="1" s="1"/>
  <c r="J2274" i="1"/>
  <c r="K2274" i="1" s="1"/>
  <c r="K1823" i="1"/>
  <c r="J2674" i="1"/>
  <c r="J2673" i="1"/>
  <c r="K1361" i="1"/>
  <c r="K796" i="1"/>
  <c r="K1094" i="1"/>
  <c r="K341" i="1"/>
  <c r="K475" i="1"/>
  <c r="K636" i="1"/>
  <c r="K648" i="1"/>
  <c r="K781" i="1"/>
  <c r="K1095" i="1"/>
  <c r="K975" i="1"/>
  <c r="K1101" i="1"/>
  <c r="J1248" i="1"/>
  <c r="K1097" i="1"/>
  <c r="K1309" i="1"/>
  <c r="K1519" i="1"/>
  <c r="K1626" i="1"/>
  <c r="K1627" i="1"/>
  <c r="K1631" i="1"/>
  <c r="K1910" i="1"/>
  <c r="K1788" i="1"/>
  <c r="K2062" i="1"/>
  <c r="K1856" i="1"/>
  <c r="K1791" i="1"/>
  <c r="K2075" i="1"/>
  <c r="K1824" i="1"/>
  <c r="K2318" i="1"/>
  <c r="K588" i="1"/>
  <c r="K1907" i="1"/>
  <c r="K1456" i="1"/>
  <c r="K1939" i="1"/>
  <c r="K2338" i="1"/>
  <c r="K264" i="1"/>
  <c r="K1827" i="1"/>
  <c r="K1493" i="1"/>
  <c r="K1165" i="1"/>
  <c r="K664" i="1"/>
  <c r="K1259" i="1"/>
  <c r="K177" i="1"/>
  <c r="K516" i="1"/>
  <c r="K314" i="1"/>
  <c r="J142" i="1"/>
  <c r="K295" i="1"/>
  <c r="K454" i="1"/>
  <c r="K348" i="1"/>
  <c r="K372" i="1"/>
  <c r="K346" i="1"/>
  <c r="K325" i="1"/>
  <c r="K319" i="1"/>
  <c r="K260" i="1"/>
  <c r="J744" i="1"/>
  <c r="K424" i="1"/>
  <c r="K527" i="1"/>
  <c r="K316" i="1"/>
  <c r="K431" i="1"/>
  <c r="J887" i="1"/>
  <c r="K600" i="1"/>
  <c r="J893" i="1"/>
  <c r="K894" i="1" s="1"/>
  <c r="J702" i="1"/>
  <c r="K702" i="1" s="1"/>
  <c r="K986" i="1"/>
  <c r="K717" i="1"/>
  <c r="J861" i="1"/>
  <c r="K861" i="1" s="1"/>
  <c r="K1066" i="1"/>
  <c r="K980" i="1"/>
  <c r="K1164" i="1"/>
  <c r="K1141" i="1"/>
  <c r="K1067" i="1"/>
  <c r="K1299" i="1"/>
  <c r="K1106" i="1"/>
  <c r="J1199" i="1"/>
  <c r="K1235" i="1"/>
  <c r="J1608" i="1"/>
  <c r="K1677" i="1"/>
  <c r="K1532" i="1"/>
  <c r="K1684" i="1"/>
  <c r="K1917" i="1"/>
  <c r="K1698" i="1"/>
  <c r="K2051" i="1"/>
  <c r="K1864" i="1"/>
  <c r="J2269" i="1"/>
  <c r="K1781" i="1"/>
  <c r="K1792" i="1"/>
  <c r="J2368" i="1"/>
  <c r="K2368" i="1" s="1"/>
  <c r="K2118" i="1"/>
  <c r="K2337" i="1"/>
  <c r="K2842" i="1"/>
  <c r="K2843" i="1"/>
  <c r="K2893" i="1"/>
  <c r="K2678" i="1"/>
  <c r="K446" i="1"/>
  <c r="K338" i="1"/>
  <c r="K339" i="1"/>
  <c r="K510" i="1"/>
  <c r="K442" i="1"/>
  <c r="K410" i="1"/>
  <c r="K559" i="1"/>
  <c r="J60" i="1"/>
  <c r="J165" i="1"/>
  <c r="J189" i="1"/>
  <c r="K190" i="1" s="1"/>
  <c r="K310" i="1"/>
  <c r="K299" i="1"/>
  <c r="K462" i="1"/>
  <c r="K342" i="1"/>
  <c r="K257" i="1"/>
  <c r="K415" i="1"/>
  <c r="K327" i="1"/>
  <c r="K405" i="1"/>
  <c r="J352" i="1"/>
  <c r="K352" i="1" s="1"/>
  <c r="K391" i="1"/>
  <c r="K429" i="1"/>
  <c r="K505" i="1"/>
  <c r="K320" i="1"/>
  <c r="K433" i="1"/>
  <c r="K582" i="1"/>
  <c r="J750" i="1"/>
  <c r="K618" i="1"/>
  <c r="K619" i="1"/>
  <c r="J805" i="1"/>
  <c r="K585" i="1"/>
  <c r="J718" i="1"/>
  <c r="K718" i="1" s="1"/>
  <c r="J353" i="1"/>
  <c r="K1001" i="1"/>
  <c r="K1029" i="1"/>
  <c r="K982" i="1"/>
  <c r="K1048" i="1"/>
  <c r="K992" i="1"/>
  <c r="K1120" i="1"/>
  <c r="K1152" i="1"/>
  <c r="K1153" i="1"/>
  <c r="K1227" i="1"/>
  <c r="K973" i="1"/>
  <c r="K1231" i="1"/>
  <c r="K1105" i="1"/>
  <c r="K1351" i="1"/>
  <c r="J1133" i="1"/>
  <c r="K1133" i="1" s="1"/>
  <c r="K1318" i="1"/>
  <c r="K1369" i="1"/>
  <c r="J1200" i="1"/>
  <c r="K1467" i="1"/>
  <c r="K1274" i="1"/>
  <c r="K1602" i="1"/>
  <c r="K1542" i="1"/>
  <c r="K1890" i="1"/>
  <c r="K1771" i="1"/>
  <c r="K1287" i="1"/>
  <c r="K1288" i="1"/>
  <c r="K1986" i="1"/>
  <c r="K1647" i="1"/>
  <c r="K1706" i="1"/>
  <c r="K1806" i="1"/>
  <c r="K1780" i="1"/>
  <c r="K2095" i="1"/>
  <c r="K2096" i="1"/>
  <c r="J1833" i="1"/>
  <c r="K1833" i="1" s="1"/>
  <c r="J1830" i="1"/>
  <c r="J1831" i="1"/>
  <c r="K1831" i="1" s="1"/>
  <c r="J2175" i="1"/>
  <c r="K2175" i="1" s="1"/>
  <c r="K1911" i="1"/>
  <c r="K1849" i="1"/>
  <c r="K1337" i="1"/>
  <c r="K2351" i="1"/>
  <c r="K2511" i="1"/>
  <c r="K2353" i="1"/>
  <c r="K275" i="1"/>
  <c r="K313" i="1"/>
  <c r="K263" i="1"/>
  <c r="J82" i="1"/>
  <c r="J210" i="1"/>
  <c r="K303" i="1"/>
  <c r="K304" i="1"/>
  <c r="K470" i="1"/>
  <c r="K354" i="1"/>
  <c r="K388" i="1"/>
  <c r="K221" i="1"/>
  <c r="K276" i="1"/>
  <c r="K418" i="1"/>
  <c r="K361" i="1"/>
  <c r="K466" i="1"/>
  <c r="K572" i="1"/>
  <c r="K666" i="1"/>
  <c r="J776" i="1"/>
  <c r="K847" i="1"/>
  <c r="K649" i="1"/>
  <c r="K575" i="1"/>
  <c r="K826" i="1"/>
  <c r="K477" i="1"/>
  <c r="K866" i="1"/>
  <c r="K1145" i="1"/>
  <c r="K967" i="1"/>
  <c r="K968" i="1"/>
  <c r="K1004" i="1"/>
  <c r="K1167" i="1"/>
  <c r="K1168" i="1"/>
  <c r="K1230" i="1"/>
  <c r="K1317" i="1"/>
  <c r="K1329" i="1"/>
  <c r="K1347" i="1"/>
  <c r="K1348" i="1"/>
  <c r="K1492" i="1"/>
  <c r="K1390" i="1"/>
  <c r="K1562" i="1"/>
  <c r="K1276" i="1"/>
  <c r="K1676" i="1"/>
  <c r="K1751" i="1"/>
  <c r="K1560" i="1"/>
  <c r="K2014" i="1"/>
  <c r="K1941" i="1"/>
  <c r="K1816" i="1"/>
  <c r="K1693" i="1"/>
  <c r="K2099" i="1"/>
  <c r="K1948" i="1"/>
  <c r="K1923" i="1"/>
  <c r="K1924" i="1"/>
  <c r="J2249" i="1"/>
  <c r="K2249" i="1" s="1"/>
  <c r="K1991" i="1"/>
  <c r="K1987" i="1"/>
  <c r="K1965" i="1"/>
  <c r="K2419" i="1"/>
  <c r="K2775" i="1"/>
  <c r="K2311" i="1"/>
  <c r="K1300" i="1"/>
  <c r="K1612" i="1"/>
  <c r="K1144" i="1"/>
  <c r="K1170" i="1"/>
  <c r="K963" i="1"/>
  <c r="K1028" i="1"/>
  <c r="K1753" i="1"/>
  <c r="K1285" i="1"/>
  <c r="K1321" i="1"/>
  <c r="K1322" i="1"/>
  <c r="K1686" i="1"/>
  <c r="K1953" i="1"/>
  <c r="K1434" i="1"/>
  <c r="K1692" i="1"/>
  <c r="K2023" i="1"/>
  <c r="J2043" i="1"/>
  <c r="J2041" i="1"/>
  <c r="K1704" i="1"/>
  <c r="K2110" i="1"/>
  <c r="K2330" i="1"/>
  <c r="K2970" i="1"/>
  <c r="K1632" i="1"/>
  <c r="K426" i="1"/>
  <c r="K427" i="1"/>
  <c r="J1197" i="1"/>
  <c r="K1103" i="1"/>
  <c r="K1491" i="1"/>
  <c r="K1286" i="1"/>
  <c r="K1587" i="1"/>
  <c r="K1413" i="1"/>
  <c r="K1466" i="1"/>
  <c r="K1381" i="1"/>
  <c r="K1727" i="1"/>
  <c r="K1325" i="1"/>
  <c r="K1407" i="1"/>
  <c r="K1558" i="1"/>
  <c r="K2033" i="1"/>
  <c r="K2034" i="1"/>
  <c r="J2238" i="1"/>
  <c r="K2068" i="1"/>
  <c r="K2304" i="1"/>
  <c r="K2166" i="1"/>
  <c r="K1384" i="1"/>
  <c r="K1385" i="1"/>
  <c r="K2507" i="1"/>
  <c r="J2696" i="1"/>
  <c r="K2696" i="1" s="1"/>
  <c r="J2693" i="1"/>
  <c r="J2692" i="1"/>
  <c r="K2692" i="1" s="1"/>
  <c r="K2677" i="1"/>
  <c r="K2373" i="1"/>
  <c r="K2512" i="1"/>
  <c r="K2301" i="1"/>
  <c r="K447" i="1"/>
  <c r="K465" i="1"/>
  <c r="K843" i="1"/>
  <c r="K487" i="1"/>
  <c r="K293" i="1"/>
  <c r="J683" i="1"/>
  <c r="K683" i="1" s="1"/>
  <c r="K621" i="1"/>
  <c r="K597" i="1"/>
  <c r="K603" i="1"/>
  <c r="K985" i="1"/>
  <c r="K1108" i="1"/>
  <c r="K1109" i="1"/>
  <c r="K1057" i="1"/>
  <c r="K46" i="1"/>
  <c r="J71" i="1"/>
  <c r="J173" i="1"/>
  <c r="K297" i="1"/>
  <c r="K278" i="1"/>
  <c r="J380" i="1"/>
  <c r="K398" i="1"/>
  <c r="K237" i="1"/>
  <c r="J254" i="1"/>
  <c r="K254" i="1" s="1"/>
  <c r="K334" i="1"/>
  <c r="J255" i="1"/>
  <c r="K256" i="1" s="1"/>
  <c r="K463" i="1"/>
  <c r="K240" i="1"/>
  <c r="K471" i="1"/>
  <c r="K444" i="1"/>
  <c r="K329" i="1"/>
  <c r="K330" i="1"/>
  <c r="K322" i="1"/>
  <c r="J694" i="1"/>
  <c r="K694" i="1" s="1"/>
  <c r="K590" i="1"/>
  <c r="K633" i="1"/>
  <c r="K385" i="1"/>
  <c r="K639" i="1"/>
  <c r="K820" i="1"/>
  <c r="K399" i="1"/>
  <c r="K437" i="1"/>
  <c r="J925" i="1"/>
  <c r="J918" i="1"/>
  <c r="K1139" i="1"/>
  <c r="K1002" i="1"/>
  <c r="K1204" i="1"/>
  <c r="K1050" i="1"/>
  <c r="K1371" i="1"/>
  <c r="K1293" i="1"/>
  <c r="K1423" i="1"/>
  <c r="K1240" i="1"/>
  <c r="K1269" i="1"/>
  <c r="K1506" i="1"/>
  <c r="K1507" i="1"/>
  <c r="K1451" i="1"/>
  <c r="K1291" i="1"/>
  <c r="K1424" i="1"/>
  <c r="K1374" i="1"/>
  <c r="K1263" i="1"/>
  <c r="K1418" i="1"/>
  <c r="K1419" i="1"/>
  <c r="K1333" i="1"/>
  <c r="K1468" i="1"/>
  <c r="K1919" i="1"/>
  <c r="K1951" i="1"/>
  <c r="K1908" i="1"/>
  <c r="K2048" i="1"/>
  <c r="K2049" i="1"/>
  <c r="K2012" i="1"/>
  <c r="K1954" i="1"/>
  <c r="K2069" i="1"/>
  <c r="K1838" i="1"/>
  <c r="K1658" i="1"/>
  <c r="K2339" i="1"/>
  <c r="K2199" i="1"/>
  <c r="K1966" i="1"/>
  <c r="K2485" i="1"/>
  <c r="J2707" i="1"/>
  <c r="J2703" i="1"/>
  <c r="K2703" i="1" s="1"/>
  <c r="J2704" i="1"/>
  <c r="K2704" i="1" s="1"/>
  <c r="J2706" i="1"/>
  <c r="K2706" i="1" s="1"/>
  <c r="K1426" i="1"/>
  <c r="K821" i="1"/>
  <c r="K1320" i="1"/>
  <c r="K1648" i="1"/>
  <c r="K1637" i="1"/>
  <c r="K1957" i="1"/>
  <c r="K1850" i="1"/>
  <c r="K1410" i="1"/>
  <c r="K1854" i="1"/>
  <c r="K1396" i="1"/>
  <c r="K1892" i="1"/>
  <c r="K1732" i="1"/>
  <c r="K1989" i="1"/>
  <c r="K1742" i="1"/>
  <c r="K2134" i="1"/>
  <c r="K1821" i="1"/>
  <c r="K2059" i="1"/>
  <c r="K1634" i="1"/>
  <c r="K1935" i="1"/>
  <c r="K1944" i="1"/>
  <c r="J2273" i="1"/>
  <c r="K1782" i="1"/>
  <c r="K2190" i="1"/>
  <c r="K1547" i="1"/>
  <c r="K2314" i="1"/>
  <c r="K2348" i="1"/>
  <c r="K2683" i="1"/>
  <c r="K2492" i="1"/>
  <c r="K2819" i="1"/>
  <c r="K2575" i="1"/>
  <c r="K2577" i="1"/>
  <c r="K2546" i="1"/>
  <c r="K2770" i="1"/>
  <c r="K2971" i="1"/>
  <c r="K2385" i="1"/>
  <c r="K2697" i="1"/>
  <c r="K2332" i="1"/>
  <c r="J2768" i="1"/>
  <c r="K2768" i="1" s="1"/>
  <c r="K2362" i="1"/>
  <c r="K2498" i="1"/>
  <c r="K2469" i="1"/>
  <c r="K2556" i="1"/>
  <c r="K601" i="1"/>
  <c r="K2451" i="1"/>
  <c r="K1497" i="1"/>
  <c r="K2543" i="1"/>
  <c r="K270" i="1"/>
  <c r="K2009" i="1"/>
  <c r="K2898" i="1"/>
  <c r="K2643" i="1"/>
  <c r="K1640" i="1"/>
  <c r="K2466" i="1"/>
  <c r="K279" i="1"/>
  <c r="K2916" i="1"/>
  <c r="K1616" i="1"/>
  <c r="K2584" i="1"/>
  <c r="K1313" i="1"/>
  <c r="K2520" i="1"/>
  <c r="K1031" i="1"/>
  <c r="K1179" i="1"/>
  <c r="K1721" i="1"/>
  <c r="K2968" i="1"/>
  <c r="K2422" i="1"/>
  <c r="K2745" i="1"/>
  <c r="K2335" i="1"/>
  <c r="K2823" i="1"/>
  <c r="K2961" i="1"/>
  <c r="K2574" i="1"/>
  <c r="K2345" i="1"/>
  <c r="K2620" i="1"/>
  <c r="K1252" i="1"/>
  <c r="K2394" i="1"/>
  <c r="K2639" i="1"/>
  <c r="K1873" i="1"/>
  <c r="K2471" i="1"/>
  <c r="K2946" i="1"/>
  <c r="K1166" i="1"/>
  <c r="K2523" i="1"/>
  <c r="K2415" i="1"/>
  <c r="K1584" i="1"/>
  <c r="K2571" i="1"/>
  <c r="K311" i="1"/>
  <c r="K2432" i="1"/>
  <c r="K2928" i="1"/>
  <c r="K1747" i="1"/>
  <c r="K2628" i="1"/>
  <c r="K448" i="1"/>
  <c r="K2486" i="1"/>
  <c r="K403" i="1"/>
  <c r="K1898" i="1"/>
  <c r="K2654" i="1"/>
  <c r="K272" i="1"/>
  <c r="K1315" i="1"/>
  <c r="K2572" i="1"/>
  <c r="K1052" i="1"/>
  <c r="K1446" i="1"/>
  <c r="K1796" i="1"/>
  <c r="K2715" i="1"/>
  <c r="K1016" i="1"/>
  <c r="K2429" i="1"/>
  <c r="K2769" i="1"/>
  <c r="K2612" i="1"/>
  <c r="K2331" i="1"/>
  <c r="K2563" i="1"/>
  <c r="K2985" i="1"/>
  <c r="K2732" i="1"/>
  <c r="K2627" i="1"/>
  <c r="K2420" i="1"/>
  <c r="K2634" i="1"/>
  <c r="K1256" i="1"/>
  <c r="K2417" i="1"/>
  <c r="K2734" i="1"/>
  <c r="K2312" i="1"/>
  <c r="K2781" i="1"/>
  <c r="K2593" i="1"/>
  <c r="K2565" i="1"/>
  <c r="K1278" i="1"/>
  <c r="K2534" i="1"/>
  <c r="K2748" i="1"/>
  <c r="K373" i="1"/>
  <c r="K335" i="1"/>
  <c r="K1754" i="1"/>
  <c r="K1098" i="1"/>
  <c r="K2532" i="1"/>
  <c r="K472" i="1"/>
  <c r="K1955" i="1"/>
  <c r="K2737" i="1"/>
  <c r="K349" i="1"/>
  <c r="K1341" i="1"/>
  <c r="K2591" i="1"/>
  <c r="K1107" i="1"/>
  <c r="K252" i="1"/>
  <c r="K1520" i="1"/>
  <c r="K1734" i="1"/>
  <c r="K1835" i="1"/>
  <c r="K1265" i="1"/>
  <c r="K2456" i="1"/>
  <c r="K1580" i="1"/>
  <c r="K1238" i="1"/>
  <c r="K2982" i="1"/>
  <c r="K1335" i="1"/>
  <c r="J2527" i="1"/>
  <c r="K2862" i="1"/>
  <c r="K2377" i="1"/>
  <c r="K2393" i="1"/>
  <c r="K2626" i="1"/>
  <c r="J2802" i="1"/>
  <c r="K2802" i="1" s="1"/>
  <c r="K2901" i="1"/>
  <c r="J2442" i="1"/>
  <c r="K2442" i="1" s="1"/>
  <c r="K1773" i="1"/>
  <c r="K2578" i="1"/>
  <c r="K2315" i="1"/>
  <c r="K2757" i="1"/>
  <c r="K2425" i="1"/>
  <c r="K2735" i="1"/>
  <c r="K2700" i="1"/>
  <c r="K2954" i="1"/>
  <c r="K2589" i="1"/>
  <c r="K1393" i="1"/>
  <c r="K2664" i="1"/>
  <c r="K269" i="1"/>
  <c r="K1711" i="1"/>
  <c r="K2811" i="1"/>
  <c r="K2537" i="1"/>
  <c r="K583" i="1"/>
  <c r="K1769" i="1"/>
  <c r="K2691" i="1"/>
  <c r="K1142" i="1"/>
  <c r="K2641" i="1"/>
  <c r="K630" i="1"/>
  <c r="K2018" i="1"/>
  <c r="K2872" i="1"/>
  <c r="K389" i="1"/>
  <c r="K1540" i="1"/>
  <c r="K2604" i="1"/>
  <c r="K289" i="1"/>
  <c r="K1669" i="1"/>
  <c r="K2750" i="1"/>
  <c r="K1893" i="1"/>
  <c r="K2473" i="1"/>
  <c r="K2940" i="1"/>
  <c r="K2772" i="1"/>
  <c r="K2128" i="1"/>
  <c r="K1807" i="1"/>
  <c r="K1383" i="1"/>
  <c r="K2296" i="1"/>
  <c r="K2727" i="1"/>
  <c r="K2963" i="1"/>
  <c r="K1651" i="1"/>
  <c r="K2541" i="1"/>
  <c r="K2784" i="1"/>
  <c r="K2895" i="1"/>
  <c r="K2464" i="1"/>
  <c r="K2841" i="1"/>
  <c r="K2806" i="1"/>
  <c r="K2465" i="1"/>
  <c r="K2810" i="1"/>
  <c r="K1774" i="1"/>
  <c r="K2454" i="1"/>
  <c r="K1758" i="1"/>
  <c r="K2603" i="1"/>
  <c r="K2879" i="1"/>
  <c r="K2427" i="1"/>
  <c r="K2081" i="1"/>
  <c r="K2870" i="1"/>
  <c r="K2906" i="1"/>
  <c r="K2922" i="1"/>
  <c r="K1470" i="1"/>
  <c r="K2709" i="1"/>
  <c r="K615" i="1"/>
  <c r="K1725" i="1"/>
  <c r="K641" i="1"/>
  <c r="K2595" i="1"/>
  <c r="K2776" i="1"/>
  <c r="K668" i="1"/>
  <c r="K1775" i="1"/>
  <c r="K1228" i="1"/>
  <c r="K2794" i="1"/>
  <c r="K824" i="1"/>
  <c r="K2024" i="1"/>
  <c r="K2938" i="1"/>
  <c r="K411" i="1"/>
  <c r="K1868" i="1"/>
  <c r="K2667" i="1"/>
  <c r="K1237" i="1"/>
  <c r="K363" i="1"/>
  <c r="K1681" i="1"/>
  <c r="K2796" i="1"/>
  <c r="K2617" i="1"/>
  <c r="K1901" i="1"/>
  <c r="K1673" i="1"/>
  <c r="K2855" i="1"/>
  <c r="K1568" i="1"/>
  <c r="K2580" i="1"/>
  <c r="K2708" i="1"/>
  <c r="K2686" i="1"/>
  <c r="K2919" i="1"/>
  <c r="K2647" i="1"/>
  <c r="K2852" i="1"/>
  <c r="K1998" i="1"/>
  <c r="K2813" i="1"/>
  <c r="K2729" i="1"/>
  <c r="K1914" i="1"/>
  <c r="K2365" i="1"/>
  <c r="K2614" i="1"/>
  <c r="K2881" i="1"/>
  <c r="K2974" i="1"/>
  <c r="K2868" i="1"/>
  <c r="K2908" i="1"/>
  <c r="K2930" i="1"/>
  <c r="K1478" i="1"/>
  <c r="K634" i="1"/>
  <c r="K1932" i="1"/>
  <c r="K2846" i="1"/>
  <c r="K987" i="1"/>
  <c r="K2615" i="1"/>
  <c r="K2108" i="1"/>
  <c r="K994" i="1"/>
  <c r="K1825" i="1"/>
  <c r="K2787" i="1"/>
  <c r="K1326" i="1"/>
  <c r="K2800" i="1"/>
  <c r="K1030" i="1"/>
  <c r="K2201" i="1"/>
  <c r="K479" i="1"/>
  <c r="K1928" i="1"/>
  <c r="K2713" i="1"/>
  <c r="K1272" i="1"/>
  <c r="K737" i="1"/>
  <c r="K1743" i="1"/>
  <c r="K2759" i="1"/>
  <c r="K1294" i="1"/>
  <c r="K2632" i="1"/>
  <c r="K2333" i="1"/>
  <c r="K2835" i="1"/>
  <c r="K2910" i="1"/>
  <c r="K2911" i="1"/>
  <c r="K2943" i="1"/>
  <c r="K2431" i="1"/>
  <c r="J2658" i="1"/>
  <c r="K2658" i="1" s="1"/>
  <c r="K2000" i="1"/>
  <c r="K2525" i="1"/>
  <c r="K2903" i="1"/>
  <c r="K2105" i="1"/>
  <c r="K2564" i="1"/>
  <c r="K2366" i="1"/>
  <c r="K2477" i="1"/>
  <c r="K2924" i="1"/>
  <c r="K2972" i="1"/>
  <c r="K2447" i="1"/>
  <c r="K2381" i="1"/>
  <c r="K2932" i="1"/>
  <c r="K1509" i="1"/>
  <c r="K1020" i="1"/>
  <c r="K2883" i="1"/>
  <c r="K989" i="1"/>
  <c r="K2684" i="1"/>
  <c r="K1069" i="1"/>
  <c r="K1852" i="1"/>
  <c r="K2914" i="1"/>
  <c r="K1671" i="1"/>
  <c r="K2833" i="1"/>
  <c r="K1064" i="1"/>
  <c r="K2346" i="1"/>
  <c r="K1777" i="1"/>
  <c r="K637" i="1"/>
  <c r="K1949" i="1"/>
  <c r="K1915" i="1"/>
  <c r="K2896" i="1"/>
  <c r="K1695" i="1"/>
  <c r="K2964" i="1"/>
  <c r="K2495" i="1"/>
  <c r="K1477" i="1"/>
  <c r="K1605" i="1"/>
  <c r="K1802" i="1"/>
  <c r="K1543" i="1"/>
  <c r="K1642" i="1"/>
  <c r="K1639" i="1"/>
  <c r="K1453" i="1"/>
  <c r="K2086" i="1"/>
  <c r="K1905" i="1"/>
  <c r="K2032" i="1"/>
  <c r="K1714" i="1"/>
  <c r="K2071" i="1"/>
  <c r="K1977" i="1"/>
  <c r="J2272" i="1"/>
  <c r="K1942" i="1"/>
  <c r="K1817" i="1"/>
  <c r="K1728" i="1"/>
  <c r="K1882" i="1"/>
  <c r="K1343" i="1"/>
  <c r="K1922" i="1"/>
  <c r="K1724" i="1"/>
  <c r="K2093" i="1"/>
  <c r="K1799" i="1"/>
  <c r="K1897" i="1"/>
  <c r="K2016" i="1"/>
  <c r="K1545" i="1"/>
  <c r="K2355" i="1"/>
  <c r="K2830" i="1"/>
  <c r="K1813" i="1"/>
  <c r="K2531" i="1"/>
  <c r="K2779" i="1"/>
  <c r="K2472" i="1"/>
  <c r="K2957" i="1"/>
  <c r="K2621" i="1"/>
  <c r="K2662" i="1"/>
  <c r="K2866" i="1"/>
  <c r="K2553" i="1"/>
  <c r="K2831" i="1"/>
  <c r="K2483" i="1"/>
  <c r="K2832" i="1"/>
  <c r="K2200" i="1"/>
  <c r="K2568" i="1"/>
  <c r="K2505" i="1"/>
  <c r="K2978" i="1"/>
  <c r="K2948" i="1"/>
  <c r="K2449" i="1"/>
  <c r="K2383" i="1"/>
  <c r="K1564" i="1"/>
  <c r="K2904" i="1"/>
  <c r="K1118" i="1"/>
  <c r="K2316" i="1"/>
  <c r="K2966" i="1"/>
  <c r="K1042" i="1"/>
  <c r="K2711" i="1"/>
  <c r="K2630" i="1"/>
  <c r="K1190" i="1"/>
  <c r="K2004" i="1"/>
  <c r="K38" i="1"/>
  <c r="L38" i="1" s="1"/>
  <c r="L39" i="1" s="1"/>
  <c r="K1699" i="1"/>
  <c r="K1150" i="1"/>
  <c r="K2474" i="1"/>
  <c r="K2129" i="1"/>
  <c r="K643" i="1"/>
  <c r="K273" i="1"/>
  <c r="K1362" i="1"/>
  <c r="K965" i="1"/>
  <c r="K2681" i="1"/>
  <c r="K1730" i="1"/>
  <c r="K2702" i="1"/>
  <c r="K2508" i="1"/>
  <c r="K976" i="1"/>
  <c r="K1569" i="1"/>
  <c r="K2652" i="1"/>
  <c r="K964" i="1"/>
  <c r="K1046" i="1"/>
  <c r="K1270" i="1"/>
  <c r="K1354" i="1"/>
  <c r="K1277" i="1"/>
  <c r="K1338" i="1"/>
  <c r="K1408" i="1"/>
  <c r="K1233" i="1"/>
  <c r="K1302" i="1"/>
  <c r="K1311" i="1"/>
  <c r="K1149" i="1"/>
  <c r="K1480" i="1"/>
  <c r="K1387" i="1"/>
  <c r="K1398" i="1"/>
  <c r="K1702" i="1"/>
  <c r="K1495" i="1"/>
  <c r="K1663" i="1"/>
  <c r="K1555" i="1"/>
  <c r="K1667" i="1"/>
  <c r="K1654" i="1"/>
  <c r="K1488" i="1"/>
  <c r="K1844" i="1"/>
  <c r="J2123" i="1"/>
  <c r="K1912" i="1"/>
  <c r="K1723" i="1"/>
  <c r="K1795" i="1"/>
  <c r="J1840" i="1"/>
  <c r="K1840" i="1" s="1"/>
  <c r="K2197" i="1"/>
  <c r="K2006" i="1"/>
  <c r="K1865" i="1"/>
  <c r="J2152" i="1"/>
  <c r="K1767" i="1"/>
  <c r="K1900" i="1"/>
  <c r="K1345" i="1"/>
  <c r="K1931" i="1"/>
  <c r="K1809" i="1"/>
  <c r="K1847" i="1"/>
  <c r="K2115" i="1"/>
  <c r="K1660" i="1"/>
  <c r="K1945" i="1"/>
  <c r="K1974" i="1"/>
  <c r="J2244" i="1"/>
  <c r="K2020" i="1"/>
  <c r="K1783" i="1"/>
  <c r="K2375" i="1"/>
  <c r="K2790" i="1"/>
  <c r="J2359" i="1"/>
  <c r="K2359" i="1" s="1"/>
  <c r="K2636" i="1"/>
  <c r="K1814" i="1"/>
  <c r="K2720" i="1"/>
  <c r="K2838" i="1"/>
  <c r="J2660" i="1"/>
  <c r="K2489" i="1"/>
  <c r="K2721" i="1"/>
  <c r="K2688" i="1"/>
  <c r="J2500" i="1"/>
  <c r="K2500" i="1" s="1"/>
  <c r="K2679" i="1"/>
  <c r="K2877" i="1"/>
  <c r="K2648" i="1"/>
  <c r="K2327" i="1"/>
  <c r="J2874" i="1"/>
  <c r="K2874" i="1" s="1"/>
  <c r="K2955" i="1"/>
  <c r="K2490" i="1"/>
  <c r="K2839" i="1"/>
  <c r="K2298" i="1"/>
  <c r="K2421" i="1"/>
  <c r="J2659" i="1"/>
  <c r="K2659" i="1" s="1"/>
  <c r="K2765" i="1"/>
  <c r="K2980" i="1"/>
  <c r="K2950" i="1"/>
  <c r="K2396" i="1"/>
  <c r="K2820" i="1"/>
  <c r="K1857" i="1"/>
  <c r="K1173" i="1"/>
  <c r="K2378" i="1"/>
  <c r="K2976" i="1"/>
  <c r="K2723" i="1"/>
  <c r="K2853" i="1"/>
  <c r="K1749" i="1"/>
  <c r="K1819" i="1"/>
  <c r="K2952" i="1"/>
  <c r="K1171" i="1"/>
  <c r="K2499" i="1"/>
  <c r="K2808" i="1"/>
  <c r="K656" i="1"/>
  <c r="K2046" i="1"/>
  <c r="K281" i="1"/>
  <c r="K1581" i="1"/>
  <c r="K2944" i="1"/>
  <c r="K2739" i="1"/>
  <c r="K2650" i="1"/>
  <c r="K2926" i="1"/>
  <c r="K2398" i="1"/>
  <c r="K2547" i="1"/>
  <c r="K1130" i="1"/>
  <c r="K2857" i="1"/>
  <c r="K2934" i="1"/>
  <c r="J552" i="1"/>
  <c r="J551" i="1"/>
  <c r="J915" i="1"/>
  <c r="J914" i="1"/>
  <c r="K914" i="1" s="1"/>
  <c r="J1578" i="1"/>
  <c r="K1578" i="1" s="1"/>
  <c r="J1577" i="1"/>
  <c r="K143" i="1"/>
  <c r="J550" i="1"/>
  <c r="J140" i="1"/>
  <c r="J1739" i="1"/>
  <c r="J1738" i="1"/>
  <c r="J1735" i="1"/>
  <c r="K1735" i="1" s="1"/>
  <c r="K92" i="1"/>
  <c r="J90" i="1"/>
  <c r="K206" i="1"/>
  <c r="J875" i="1"/>
  <c r="J874" i="1"/>
  <c r="J852" i="1"/>
  <c r="J1127" i="1"/>
  <c r="K1128" i="1" s="1"/>
  <c r="J1126" i="1"/>
  <c r="J1514" i="1"/>
  <c r="J1516" i="1"/>
  <c r="K1517" i="1" s="1"/>
  <c r="J133" i="1"/>
  <c r="J132" i="1"/>
  <c r="J286" i="1"/>
  <c r="J284" i="1"/>
  <c r="J899" i="1"/>
  <c r="J827" i="1"/>
  <c r="K827" i="1" s="1"/>
  <c r="J931" i="1"/>
  <c r="J927" i="1"/>
  <c r="K927" i="1" s="1"/>
  <c r="J1061" i="1"/>
  <c r="K1062" i="1" s="1"/>
  <c r="J1125" i="1"/>
  <c r="J127" i="1"/>
  <c r="J611" i="1"/>
  <c r="J951" i="1"/>
  <c r="J1331" i="1"/>
  <c r="J1327" i="1"/>
  <c r="K1327" i="1" s="1"/>
  <c r="J135" i="1"/>
  <c r="J136" i="1"/>
  <c r="J116" i="1"/>
  <c r="K116" i="1" s="1"/>
  <c r="K54" i="1"/>
  <c r="J129" i="1"/>
  <c r="K211" i="1"/>
  <c r="J182" i="1"/>
  <c r="K182" i="1" s="1"/>
  <c r="J169" i="1"/>
  <c r="K169" i="1" s="1"/>
  <c r="J103" i="1"/>
  <c r="J205" i="1"/>
  <c r="J204" i="1"/>
  <c r="J370" i="1"/>
  <c r="J368" i="1"/>
  <c r="J367" i="1"/>
  <c r="K247" i="1"/>
  <c r="J456" i="1"/>
  <c r="J677" i="1"/>
  <c r="J679" i="1"/>
  <c r="J383" i="1"/>
  <c r="K383" i="1" s="1"/>
  <c r="J381" i="1"/>
  <c r="J687" i="1"/>
  <c r="J712" i="1"/>
  <c r="J661" i="1"/>
  <c r="J913" i="1"/>
  <c r="J545" i="1"/>
  <c r="J943" i="1"/>
  <c r="J909" i="1"/>
  <c r="K909" i="1" s="1"/>
  <c r="J772" i="1"/>
  <c r="K772" i="1" s="1"/>
  <c r="J567" i="1"/>
  <c r="J1082" i="1"/>
  <c r="J775" i="1"/>
  <c r="K775" i="1" s="1"/>
  <c r="J533" i="1"/>
  <c r="K534" i="1" s="1"/>
  <c r="J922" i="1"/>
  <c r="K922" i="1" s="1"/>
  <c r="J856" i="1"/>
  <c r="K856" i="1" s="1"/>
  <c r="J1221" i="1"/>
  <c r="K1221" i="1" s="1"/>
  <c r="J1218" i="1"/>
  <c r="J1188" i="1"/>
  <c r="J1186" i="1"/>
  <c r="K1186" i="1" s="1"/>
  <c r="J1021" i="1"/>
  <c r="K1021" i="1" s="1"/>
  <c r="J1185" i="1"/>
  <c r="J952" i="1"/>
  <c r="J895" i="1"/>
  <c r="K895" i="1" s="1"/>
  <c r="J1162" i="1"/>
  <c r="K1162" i="1" s="1"/>
  <c r="J1249" i="1"/>
  <c r="K1249" i="1" s="1"/>
  <c r="J1247" i="1"/>
  <c r="K1247" i="1" s="1"/>
  <c r="J1513" i="1"/>
  <c r="J1598" i="1"/>
  <c r="J1595" i="1"/>
  <c r="J1972" i="1"/>
  <c r="J1968" i="1"/>
  <c r="K1968" i="1" s="1"/>
  <c r="J1971" i="1"/>
  <c r="K1971" i="1" s="1"/>
  <c r="J2141" i="1"/>
  <c r="K2142" i="1" s="1"/>
  <c r="J2140" i="1"/>
  <c r="K2140" i="1" s="1"/>
  <c r="J2138" i="1"/>
  <c r="K2139" i="1" s="1"/>
  <c r="J2230" i="1"/>
  <c r="J2229" i="1"/>
  <c r="J814" i="1"/>
  <c r="J812" i="1"/>
  <c r="J564" i="1"/>
  <c r="J563" i="1"/>
  <c r="K563" i="1" s="1"/>
  <c r="J810" i="1"/>
  <c r="J1439" i="1"/>
  <c r="K1439" i="1" s="1"/>
  <c r="J1437" i="1"/>
  <c r="K1438" i="1" s="1"/>
  <c r="J1484" i="1"/>
  <c r="J2212" i="1"/>
  <c r="J2211" i="1"/>
  <c r="J2209" i="1"/>
  <c r="J2208" i="1"/>
  <c r="K2208" i="1" s="1"/>
  <c r="J112" i="1"/>
  <c r="J110" i="1"/>
  <c r="K79" i="1"/>
  <c r="J1058" i="1"/>
  <c r="K1058" i="1" s="1"/>
  <c r="J872" i="1"/>
  <c r="J1208" i="1"/>
  <c r="J1205" i="1"/>
  <c r="K1205" i="1" s="1"/>
  <c r="J838" i="1"/>
  <c r="J2218" i="1"/>
  <c r="J2217" i="1"/>
  <c r="J1211" i="1"/>
  <c r="J1080" i="1"/>
  <c r="K1080" i="1" s="1"/>
  <c r="J171" i="1"/>
  <c r="J901" i="1"/>
  <c r="J369" i="1"/>
  <c r="J610" i="1"/>
  <c r="J732" i="1"/>
  <c r="K732" i="1" s="1"/>
  <c r="J841" i="1"/>
  <c r="J749" i="1"/>
  <c r="J1012" i="1"/>
  <c r="J1113" i="1"/>
  <c r="J862" i="1"/>
  <c r="K862" i="1" s="1"/>
  <c r="J851" i="1"/>
  <c r="J1195" i="1"/>
  <c r="K1195" i="1" s="1"/>
  <c r="J1124" i="1"/>
  <c r="K1124" i="1" s="1"/>
  <c r="J1380" i="1"/>
  <c r="J1376" i="1"/>
  <c r="J910" i="1"/>
  <c r="J1462" i="1"/>
  <c r="J1515" i="1"/>
  <c r="J1537" i="1"/>
  <c r="J1765" i="1"/>
  <c r="J1764" i="1"/>
  <c r="J2282" i="1"/>
  <c r="J1059" i="1"/>
  <c r="K142" i="1"/>
  <c r="J66" i="1"/>
  <c r="K67" i="1" s="1"/>
  <c r="J549" i="1"/>
  <c r="J69" i="1"/>
  <c r="J811" i="1"/>
  <c r="J932" i="1"/>
  <c r="J561" i="1"/>
  <c r="K562" i="1" s="1"/>
  <c r="J809" i="1"/>
  <c r="K809" i="1" s="1"/>
  <c r="J1444" i="1"/>
  <c r="J1442" i="1"/>
  <c r="J1459" i="1"/>
  <c r="J1461" i="1"/>
  <c r="J1458" i="1"/>
  <c r="K1458" i="1" s="1"/>
  <c r="J102" i="1"/>
  <c r="K102" i="1" s="1"/>
  <c r="J863" i="1"/>
  <c r="J1184" i="1"/>
  <c r="J1183" i="1"/>
  <c r="J917" i="1"/>
  <c r="J1158" i="1"/>
  <c r="K1158" i="1" s="1"/>
  <c r="J191" i="1"/>
  <c r="K191" i="1" s="1"/>
  <c r="J834" i="1"/>
  <c r="J833" i="1"/>
  <c r="J1198" i="1"/>
  <c r="K1198" i="1" s="1"/>
  <c r="J1512" i="1"/>
  <c r="K1512" i="1" s="1"/>
  <c r="J1575" i="1"/>
  <c r="J1571" i="1"/>
  <c r="K1571" i="1" s="1"/>
  <c r="J1573" i="1"/>
  <c r="J1574" i="1"/>
  <c r="K1574" i="1" s="1"/>
  <c r="J1736" i="1"/>
  <c r="K1736" i="1" s="1"/>
  <c r="J2287" i="1"/>
  <c r="J818" i="1"/>
  <c r="J817" i="1"/>
  <c r="J2147" i="1"/>
  <c r="J2144" i="1"/>
  <c r="J2146" i="1"/>
  <c r="J2143" i="1"/>
  <c r="K2143" i="1" s="1"/>
  <c r="J2145" i="1"/>
  <c r="J1502" i="1"/>
  <c r="K1502" i="1" s="1"/>
  <c r="J1498" i="1"/>
  <c r="K1498" i="1" s="1"/>
  <c r="J1500" i="1"/>
  <c r="J157" i="1"/>
  <c r="J156" i="1"/>
  <c r="J774" i="1"/>
  <c r="J773" i="1"/>
  <c r="K773" i="1" s="1"/>
  <c r="J763" i="1"/>
  <c r="K763" i="1" s="1"/>
  <c r="J63" i="1"/>
  <c r="J62" i="1"/>
  <c r="J609" i="1"/>
  <c r="K609" i="1" s="1"/>
  <c r="J680" i="1"/>
  <c r="K680" i="1" s="1"/>
  <c r="J911" i="1"/>
  <c r="J1983" i="1"/>
  <c r="K1983" i="1" s="1"/>
  <c r="J1980" i="1"/>
  <c r="J1979" i="1"/>
  <c r="K1979" i="1" s="1"/>
  <c r="J1981" i="1"/>
  <c r="K1982" i="1" s="1"/>
  <c r="J2210" i="1"/>
  <c r="J172" i="1"/>
  <c r="K173" i="1" s="1"/>
  <c r="J839" i="1"/>
  <c r="K839" i="1" s="1"/>
  <c r="J1060" i="1"/>
  <c r="J2224" i="1"/>
  <c r="J2223" i="1"/>
  <c r="J139" i="1"/>
  <c r="K139" i="1" s="1"/>
  <c r="J137" i="1"/>
  <c r="J166" i="1"/>
  <c r="K166" i="1" s="1"/>
  <c r="J714" i="1"/>
  <c r="J713" i="1"/>
  <c r="J498" i="1"/>
  <c r="K498" i="1" s="1"/>
  <c r="J70" i="1"/>
  <c r="K99" i="1"/>
  <c r="K220" i="1"/>
  <c r="K152" i="1"/>
  <c r="J698" i="1"/>
  <c r="J697" i="1"/>
  <c r="K697" i="1" s="1"/>
  <c r="J695" i="1"/>
  <c r="J961" i="1"/>
  <c r="K962" i="1" s="1"/>
  <c r="J958" i="1"/>
  <c r="K958" i="1" s="1"/>
  <c r="J960" i="1"/>
  <c r="J678" i="1"/>
  <c r="K678" i="1" s="1"/>
  <c r="J949" i="1"/>
  <c r="K949" i="1" s="1"/>
  <c r="J950" i="1"/>
  <c r="J766" i="1"/>
  <c r="K767" i="1" s="1"/>
  <c r="J73" i="1"/>
  <c r="K74" i="1" s="1"/>
  <c r="J72" i="1"/>
  <c r="J207" i="1"/>
  <c r="K207" i="1" s="1"/>
  <c r="J57" i="1"/>
  <c r="J58" i="1"/>
  <c r="J123" i="1"/>
  <c r="K123" i="1" s="1"/>
  <c r="J203" i="1"/>
  <c r="J187" i="1"/>
  <c r="J188" i="1"/>
  <c r="J163" i="1"/>
  <c r="J161" i="1"/>
  <c r="K161" i="1" s="1"/>
  <c r="J162" i="1"/>
  <c r="J377" i="1"/>
  <c r="K377" i="1" s="1"/>
  <c r="J153" i="1"/>
  <c r="K153" i="1" s="1"/>
  <c r="J283" i="1"/>
  <c r="K283" i="1" s="1"/>
  <c r="J56" i="1"/>
  <c r="K56" i="1" s="1"/>
  <c r="J518" i="1"/>
  <c r="K518" i="1" s="1"/>
  <c r="J722" i="1"/>
  <c r="K723" i="1" s="1"/>
  <c r="J721" i="1"/>
  <c r="K721" i="1" s="1"/>
  <c r="J490" i="1"/>
  <c r="K490" i="1" s="1"/>
  <c r="J196" i="1"/>
  <c r="K197" i="1" s="1"/>
  <c r="J532" i="1"/>
  <c r="J484" i="1"/>
  <c r="J480" i="1"/>
  <c r="K480" i="1" s="1"/>
  <c r="J653" i="1"/>
  <c r="J705" i="1"/>
  <c r="K705" i="1" s="1"/>
  <c r="J706" i="1"/>
  <c r="K707" i="1" s="1"/>
  <c r="J726" i="1"/>
  <c r="J612" i="1"/>
  <c r="K612" i="1" s="1"/>
  <c r="J845" i="1"/>
  <c r="K845" i="1" s="1"/>
  <c r="J848" i="1"/>
  <c r="K848" i="1" s="1"/>
  <c r="J690" i="1"/>
  <c r="K690" i="1" s="1"/>
  <c r="J686" i="1"/>
  <c r="J458" i="1"/>
  <c r="K459" i="1" s="1"/>
  <c r="J688" i="1"/>
  <c r="J660" i="1"/>
  <c r="J708" i="1"/>
  <c r="K708" i="1" s="1"/>
  <c r="J873" i="1"/>
  <c r="J898" i="1"/>
  <c r="J850" i="1"/>
  <c r="K850" i="1" s="1"/>
  <c r="J1073" i="1"/>
  <c r="K1073" i="1" s="1"/>
  <c r="J1159" i="1"/>
  <c r="J942" i="1"/>
  <c r="J941" i="1"/>
  <c r="J1011" i="1"/>
  <c r="J1013" i="1"/>
  <c r="K1013" i="1" s="1"/>
  <c r="J1219" i="1"/>
  <c r="J1083" i="1"/>
  <c r="J938" i="1"/>
  <c r="K939" i="1" s="1"/>
  <c r="J1147" i="1"/>
  <c r="K1147" i="1" s="1"/>
  <c r="J1187" i="1"/>
  <c r="K1187" i="1" s="1"/>
  <c r="J1527" i="1"/>
  <c r="K1527" i="1" s="1"/>
  <c r="J1524" i="1"/>
  <c r="K1524" i="1" s="1"/>
  <c r="J1589" i="1"/>
  <c r="J1588" i="1"/>
  <c r="K1588" i="1" s="1"/>
  <c r="J1572" i="1"/>
  <c r="J1585" i="1"/>
  <c r="K1585" i="1" s="1"/>
  <c r="J1763" i="1"/>
  <c r="J1762" i="1"/>
  <c r="J1759" i="1"/>
  <c r="K1759" i="1" s="1"/>
  <c r="J2222" i="1"/>
  <c r="J2221" i="1"/>
  <c r="J2294" i="1"/>
  <c r="J2292" i="1"/>
  <c r="J2280" i="1"/>
  <c r="J145" i="1"/>
  <c r="J144" i="1"/>
  <c r="K144" i="1" s="1"/>
  <c r="J871" i="1"/>
  <c r="J920" i="1"/>
  <c r="J919" i="1"/>
  <c r="K919" i="1" s="1"/>
  <c r="J1036" i="1"/>
  <c r="J1033" i="1"/>
  <c r="K1033" i="1" s="1"/>
  <c r="J1196" i="1"/>
  <c r="J929" i="1"/>
  <c r="K929" i="1" s="1"/>
  <c r="J2290" i="1"/>
  <c r="J2289" i="1"/>
  <c r="J111" i="1"/>
  <c r="K111" i="1" s="1"/>
  <c r="J131" i="1"/>
  <c r="K131" i="1" s="1"/>
  <c r="J889" i="1"/>
  <c r="K889" i="1" s="1"/>
  <c r="J896" i="1"/>
  <c r="K896" i="1" s="1"/>
  <c r="J892" i="1"/>
  <c r="K75" i="1"/>
  <c r="K242" i="1"/>
  <c r="J285" i="1"/>
  <c r="K285" i="1" s="1"/>
  <c r="J375" i="1"/>
  <c r="K375" i="1" s="1"/>
  <c r="J519" i="1"/>
  <c r="J179" i="1"/>
  <c r="K179" i="1" s="1"/>
  <c r="J570" i="1"/>
  <c r="J569" i="1"/>
  <c r="K569" i="1" s="1"/>
  <c r="J869" i="1"/>
  <c r="K869" i="1" s="1"/>
  <c r="J65" i="1"/>
  <c r="J208" i="1"/>
  <c r="J164" i="1"/>
  <c r="J80" i="1"/>
  <c r="K80" i="1" s="1"/>
  <c r="J364" i="1"/>
  <c r="K364" i="1" s="1"/>
  <c r="J746" i="1"/>
  <c r="K746" i="1" s="1"/>
  <c r="J548" i="1"/>
  <c r="K548" i="1" s="1"/>
  <c r="J524" i="1"/>
  <c r="K524" i="1" s="1"/>
  <c r="J506" i="1"/>
  <c r="K506" i="1" s="1"/>
  <c r="J730" i="1"/>
  <c r="J729" i="1"/>
  <c r="J544" i="1"/>
  <c r="J907" i="1"/>
  <c r="J906" i="1"/>
  <c r="K906" i="1" s="1"/>
  <c r="J758" i="1"/>
  <c r="K758" i="1" s="1"/>
  <c r="J710" i="1"/>
  <c r="K710" i="1" s="1"/>
  <c r="J748" i="1"/>
  <c r="J676" i="1"/>
  <c r="J759" i="1"/>
  <c r="J711" i="1"/>
  <c r="K711" i="1" s="1"/>
  <c r="J727" i="1"/>
  <c r="J836" i="1"/>
  <c r="K836" i="1" s="1"/>
  <c r="J837" i="1"/>
  <c r="K837" i="1" s="1"/>
  <c r="J765" i="1"/>
  <c r="J858" i="1"/>
  <c r="J903" i="1"/>
  <c r="K903" i="1" s="1"/>
  <c r="J930" i="1"/>
  <c r="J946" i="1"/>
  <c r="K946" i="1" s="1"/>
  <c r="J1010" i="1"/>
  <c r="K1010" i="1" s="1"/>
  <c r="J832" i="1"/>
  <c r="K832" i="1" s="1"/>
  <c r="J1072" i="1"/>
  <c r="J1074" i="1"/>
  <c r="K1074" i="1" s="1"/>
  <c r="J1207" i="1"/>
  <c r="K1207" i="1" s="1"/>
  <c r="J1552" i="1"/>
  <c r="J1551" i="1"/>
  <c r="K1551" i="1" s="1"/>
  <c r="J1549" i="1"/>
  <c r="K1549" i="1" s="1"/>
  <c r="J1443" i="1"/>
  <c r="K1443" i="1" s="1"/>
  <c r="J1538" i="1"/>
  <c r="K1538" i="1" s="1"/>
  <c r="J1534" i="1"/>
  <c r="K1534" i="1" s="1"/>
  <c r="J1536" i="1"/>
  <c r="K1536" i="1" s="1"/>
  <c r="J1081" i="1"/>
  <c r="J1436" i="1"/>
  <c r="K1436" i="1" s="1"/>
  <c r="J1307" i="1"/>
  <c r="J1304" i="1"/>
  <c r="K1305" i="1" s="1"/>
  <c r="J1599" i="1"/>
  <c r="K1599" i="1" s="1"/>
  <c r="J1600" i="1"/>
  <c r="K1600" i="1" s="1"/>
  <c r="J1597" i="1"/>
  <c r="K1597" i="1" s="1"/>
  <c r="J1530" i="1"/>
  <c r="K1531" i="1" s="1"/>
  <c r="J1529" i="1"/>
  <c r="K1529" i="1" s="1"/>
  <c r="J1463" i="1"/>
  <c r="K1463" i="1" s="1"/>
  <c r="J1737" i="1"/>
  <c r="J1879" i="1"/>
  <c r="J1878" i="1"/>
  <c r="J1875" i="1"/>
  <c r="K1875" i="1" s="1"/>
  <c r="J1877" i="1"/>
  <c r="J1876" i="1"/>
  <c r="K1876" i="1" s="1"/>
  <c r="J1040" i="1"/>
  <c r="J1038" i="1"/>
  <c r="J1037" i="1"/>
  <c r="J88" i="1"/>
  <c r="K88" i="1" s="1"/>
  <c r="J86" i="1"/>
  <c r="J109" i="1"/>
  <c r="J108" i="1"/>
  <c r="J155" i="1"/>
  <c r="K155" i="1" s="1"/>
  <c r="J830" i="1"/>
  <c r="K831" i="1" s="1"/>
  <c r="K91" i="1"/>
  <c r="J202" i="1"/>
  <c r="J201" i="1"/>
  <c r="K201" i="1" s="1"/>
  <c r="J829" i="1"/>
  <c r="J1115" i="1"/>
  <c r="J1114" i="1"/>
  <c r="K1114" i="1" s="1"/>
  <c r="J2284" i="1"/>
  <c r="J2283" i="1"/>
  <c r="K2283" i="1" s="1"/>
  <c r="J577" i="1"/>
  <c r="J788" i="1"/>
  <c r="J787" i="1"/>
  <c r="K787" i="1" s="1"/>
  <c r="J785" i="1"/>
  <c r="J813" i="1"/>
  <c r="K813" i="1" s="1"/>
  <c r="J126" i="1"/>
  <c r="J174" i="1"/>
  <c r="J692" i="1"/>
  <c r="J804" i="1"/>
  <c r="K804" i="1" s="1"/>
  <c r="J916" i="1"/>
  <c r="J1475" i="1"/>
  <c r="J1473" i="1"/>
  <c r="J1472" i="1"/>
  <c r="K1472" i="1" s="1"/>
  <c r="K230" i="1"/>
  <c r="J691" i="1"/>
  <c r="J937" i="1"/>
  <c r="J936" i="1"/>
  <c r="K936" i="1" s="1"/>
  <c r="J573" i="1"/>
  <c r="K573" i="1" s="1"/>
  <c r="J671" i="1"/>
  <c r="K671" i="1" s="1"/>
  <c r="J199" i="1"/>
  <c r="J198" i="1"/>
  <c r="K198" i="1" s="1"/>
  <c r="K234" i="1"/>
  <c r="J170" i="1"/>
  <c r="J555" i="1"/>
  <c r="J595" i="1"/>
  <c r="K595" i="1" s="1"/>
  <c r="J593" i="1"/>
  <c r="K593" i="1" s="1"/>
  <c r="J703" i="1"/>
  <c r="K703" i="1" s="1"/>
  <c r="J700" i="1"/>
  <c r="K700" i="1" s="1"/>
  <c r="J457" i="1"/>
  <c r="K457" i="1" s="1"/>
  <c r="J897" i="1"/>
  <c r="K897" i="1" s="1"/>
  <c r="J94" i="1"/>
  <c r="J125" i="1"/>
  <c r="J61" i="1"/>
  <c r="K61" i="1" s="1"/>
  <c r="K82" i="1"/>
  <c r="K83" i="1"/>
  <c r="J89" i="1"/>
  <c r="J180" i="1"/>
  <c r="J520" i="1"/>
  <c r="J366" i="1"/>
  <c r="K366" i="1" s="1"/>
  <c r="J491" i="1"/>
  <c r="K224" i="1"/>
  <c r="J770" i="1"/>
  <c r="K770" i="1" s="1"/>
  <c r="J531" i="1"/>
  <c r="J542" i="1"/>
  <c r="K542" i="1" s="1"/>
  <c r="J560" i="1"/>
  <c r="K560" i="1" s="1"/>
  <c r="J521" i="1"/>
  <c r="K522" i="1" s="1"/>
  <c r="J778" i="1"/>
  <c r="J554" i="1"/>
  <c r="K554" i="1" s="1"/>
  <c r="J735" i="1"/>
  <c r="K735" i="1" s="1"/>
  <c r="J500" i="1"/>
  <c r="K501" i="1" s="1"/>
  <c r="J756" i="1"/>
  <c r="K756" i="1" s="1"/>
  <c r="J779" i="1"/>
  <c r="K779" i="1" s="1"/>
  <c r="J747" i="1"/>
  <c r="J764" i="1"/>
  <c r="K764" i="1" s="1"/>
  <c r="J657" i="1"/>
  <c r="K657" i="1" s="1"/>
  <c r="J840" i="1"/>
  <c r="J728" i="1"/>
  <c r="K728" i="1" s="1"/>
  <c r="J769" i="1"/>
  <c r="K769" i="1" s="1"/>
  <c r="J816" i="1"/>
  <c r="J857" i="1"/>
  <c r="K857" i="1" s="1"/>
  <c r="J753" i="1"/>
  <c r="K753" i="1" s="1"/>
  <c r="J912" i="1"/>
  <c r="J828" i="1"/>
  <c r="J940" i="1"/>
  <c r="K940" i="1" s="1"/>
  <c r="J724" i="1"/>
  <c r="K724" i="1" s="1"/>
  <c r="J959" i="1"/>
  <c r="J885" i="1"/>
  <c r="K885" i="1" s="1"/>
  <c r="J1135" i="1"/>
  <c r="K1135" i="1" s="1"/>
  <c r="J1035" i="1"/>
  <c r="K1035" i="1" s="1"/>
  <c r="J853" i="1"/>
  <c r="K853" i="1" s="1"/>
  <c r="J1156" i="1"/>
  <c r="K1156" i="1" s="1"/>
  <c r="J900" i="1"/>
  <c r="J1460" i="1"/>
  <c r="K1460" i="1" s="1"/>
  <c r="J1610" i="1"/>
  <c r="K1611" i="1" s="1"/>
  <c r="J1607" i="1"/>
  <c r="K1607" i="1" s="1"/>
  <c r="J1499" i="1"/>
  <c r="J1121" i="1"/>
  <c r="K1121" i="1" s="1"/>
  <c r="J1609" i="1"/>
  <c r="K1609" i="1" s="1"/>
  <c r="J1330" i="1"/>
  <c r="K1330" i="1" s="1"/>
  <c r="J1217" i="1"/>
  <c r="K1217" i="1" s="1"/>
  <c r="J2260" i="1"/>
  <c r="J2259" i="1"/>
  <c r="J2291" i="1"/>
  <c r="J121" i="1"/>
  <c r="J120" i="1"/>
  <c r="J806" i="1"/>
  <c r="J807" i="1"/>
  <c r="K808" i="1" s="1"/>
  <c r="J878" i="1"/>
  <c r="J877" i="1"/>
  <c r="K877" i="1" s="1"/>
  <c r="J1090" i="1"/>
  <c r="K1091" i="1" s="1"/>
  <c r="J1089" i="1"/>
  <c r="K1089" i="1" s="1"/>
  <c r="J1087" i="1"/>
  <c r="J923" i="1"/>
  <c r="J1485" i="1"/>
  <c r="K1485" i="1" s="1"/>
  <c r="J1483" i="1"/>
  <c r="K1483" i="1" s="1"/>
  <c r="J1481" i="1"/>
  <c r="K1481" i="1" s="1"/>
  <c r="K130" i="1"/>
  <c r="J1039" i="1"/>
  <c r="J1432" i="1"/>
  <c r="K1432" i="1" s="1"/>
  <c r="J1430" i="1"/>
  <c r="K1430" i="1" s="1"/>
  <c r="J117" i="1"/>
  <c r="J870" i="1"/>
  <c r="J185" i="1"/>
  <c r="K185" i="1" s="1"/>
  <c r="J1441" i="1"/>
  <c r="K1441" i="1" s="1"/>
  <c r="J119" i="1"/>
  <c r="J186" i="1"/>
  <c r="J378" i="1"/>
  <c r="K378" i="1" s="1"/>
  <c r="J195" i="1"/>
  <c r="K195" i="1" s="1"/>
  <c r="K158" i="1"/>
  <c r="K148" i="1"/>
  <c r="J530" i="1"/>
  <c r="K530" i="1" s="1"/>
  <c r="J674" i="1"/>
  <c r="K674" i="1" s="1"/>
  <c r="J672" i="1"/>
  <c r="J801" i="1"/>
  <c r="K40" i="1"/>
  <c r="K76" i="1"/>
  <c r="J59" i="1"/>
  <c r="J200" i="1"/>
  <c r="J193" i="1"/>
  <c r="J192" i="1"/>
  <c r="K192" i="1" s="1"/>
  <c r="J97" i="1"/>
  <c r="J96" i="1"/>
  <c r="K96" i="1" s="1"/>
  <c r="K43" i="1"/>
  <c r="J105" i="1"/>
  <c r="K100" i="1"/>
  <c r="K44" i="1"/>
  <c r="K235" i="1"/>
  <c r="K232" i="1"/>
  <c r="K214" i="1"/>
  <c r="K184" i="1"/>
  <c r="J344" i="1"/>
  <c r="J343" i="1"/>
  <c r="K343" i="1" s="1"/>
  <c r="J104" i="1"/>
  <c r="J482" i="1"/>
  <c r="K482" i="1" s="1"/>
  <c r="J118" i="1"/>
  <c r="K41" i="1"/>
  <c r="J64" i="1"/>
  <c r="K64" i="1" s="1"/>
  <c r="J68" i="1"/>
  <c r="K68" i="1" s="1"/>
  <c r="J85" i="1"/>
  <c r="J84" i="1"/>
  <c r="K84" i="1" s="1"/>
  <c r="J124" i="1"/>
  <c r="J134" i="1"/>
  <c r="J107" i="1"/>
  <c r="K107" i="1" s="1"/>
  <c r="J113" i="1"/>
  <c r="K238" i="1"/>
  <c r="K239" i="1"/>
  <c r="K236" i="1"/>
  <c r="J209" i="1"/>
  <c r="K209" i="1" s="1"/>
  <c r="K212" i="1"/>
  <c r="J128" i="1"/>
  <c r="J540" i="1"/>
  <c r="J539" i="1"/>
  <c r="J483" i="1"/>
  <c r="J499" i="1"/>
  <c r="K499" i="1" s="1"/>
  <c r="K226" i="1"/>
  <c r="J794" i="1"/>
  <c r="K794" i="1" s="1"/>
  <c r="J793" i="1"/>
  <c r="J791" i="1"/>
  <c r="K791" i="1" s="1"/>
  <c r="K222" i="1"/>
  <c r="J624" i="1"/>
  <c r="K624" i="1" s="1"/>
  <c r="J556" i="1"/>
  <c r="K556" i="1" s="1"/>
  <c r="J566" i="1"/>
  <c r="K566" i="1" s="1"/>
  <c r="J525" i="1"/>
  <c r="K526" i="1" s="1"/>
  <c r="J359" i="1"/>
  <c r="K359" i="1" s="1"/>
  <c r="J355" i="1"/>
  <c r="K355" i="1" s="1"/>
  <c r="J792" i="1"/>
  <c r="J681" i="1"/>
  <c r="J685" i="1"/>
  <c r="K685" i="1" s="1"/>
  <c r="J743" i="1"/>
  <c r="J742" i="1"/>
  <c r="K742" i="1" s="1"/>
  <c r="J514" i="1"/>
  <c r="K514" i="1" s="1"/>
  <c r="J784" i="1"/>
  <c r="J783" i="1"/>
  <c r="K783" i="1" s="1"/>
  <c r="J751" i="1"/>
  <c r="K751" i="1" s="1"/>
  <c r="J802" i="1"/>
  <c r="J659" i="1"/>
  <c r="K659" i="1" s="1"/>
  <c r="J891" i="1"/>
  <c r="J890" i="1"/>
  <c r="K890" i="1" s="1"/>
  <c r="J815" i="1"/>
  <c r="J777" i="1"/>
  <c r="K777" i="1" s="1"/>
  <c r="J1023" i="1"/>
  <c r="K1023" i="1" s="1"/>
  <c r="J864" i="1"/>
  <c r="K864" i="1" s="1"/>
  <c r="J800" i="1"/>
  <c r="K800" i="1" s="1"/>
  <c r="J944" i="1"/>
  <c r="K944" i="1" s="1"/>
  <c r="J733" i="1"/>
  <c r="K733" i="1" s="1"/>
  <c r="J934" i="1"/>
  <c r="K934" i="1" s="1"/>
  <c r="J1136" i="1"/>
  <c r="K1137" i="1" s="1"/>
  <c r="J725" i="1"/>
  <c r="J1122" i="1"/>
  <c r="J1086" i="1"/>
  <c r="K1086" i="1" s="1"/>
  <c r="J886" i="1"/>
  <c r="J997" i="1"/>
  <c r="K997" i="1" s="1"/>
  <c r="J1071" i="1"/>
  <c r="K1071" i="1" s="1"/>
  <c r="J1182" i="1"/>
  <c r="J1193" i="1"/>
  <c r="K1193" i="1" s="1"/>
  <c r="J1576" i="1"/>
  <c r="J1622" i="1"/>
  <c r="K1622" i="1" s="1"/>
  <c r="J1619" i="1"/>
  <c r="K1619" i="1" s="1"/>
  <c r="J1621" i="1"/>
  <c r="K1621" i="1" s="1"/>
  <c r="J1761" i="1"/>
  <c r="K1761" i="1" s="1"/>
  <c r="J1429" i="1"/>
  <c r="K1429" i="1" s="1"/>
  <c r="J1209" i="1"/>
  <c r="K1209" i="1" s="1"/>
  <c r="J2151" i="1"/>
  <c r="K2151" i="1" s="1"/>
  <c r="J2149" i="1"/>
  <c r="J2150" i="1"/>
  <c r="J2148" i="1"/>
  <c r="K2148" i="1" s="1"/>
  <c r="J2160" i="1"/>
  <c r="J2220" i="1"/>
  <c r="J2170" i="1"/>
  <c r="K2170" i="1" s="1"/>
  <c r="J2598" i="1"/>
  <c r="J2340" i="1"/>
  <c r="K2340" i="1" s="1"/>
  <c r="J2751" i="1"/>
  <c r="K2751" i="1" s="1"/>
  <c r="J2064" i="1"/>
  <c r="J2529" i="1"/>
  <c r="J2610" i="1"/>
  <c r="K2610" i="1" s="1"/>
  <c r="J2243" i="1"/>
  <c r="K2243" i="1" s="1"/>
  <c r="J2122" i="1"/>
  <c r="J2308" i="1"/>
  <c r="J2216" i="1"/>
  <c r="K2216" i="1" s="1"/>
  <c r="J2288" i="1"/>
  <c r="K2288" i="1" s="1"/>
  <c r="J2157" i="1"/>
  <c r="J2063" i="1"/>
  <c r="K2063" i="1" s="1"/>
  <c r="J2194" i="1"/>
  <c r="J2271" i="1"/>
  <c r="J2214" i="1"/>
  <c r="J2753" i="1"/>
  <c r="J2100" i="1"/>
  <c r="K2100" i="1" s="1"/>
  <c r="J2042" i="1"/>
  <c r="J2390" i="1"/>
  <c r="J2267" i="1"/>
  <c r="J2391" i="1"/>
  <c r="K2391" i="1" s="1"/>
  <c r="J2256" i="1"/>
  <c r="K2256" i="1" s="1"/>
  <c r="J2226" i="1"/>
  <c r="J2526" i="1"/>
  <c r="K2526" i="1" s="1"/>
  <c r="J2410" i="1"/>
  <c r="J2371" i="1"/>
  <c r="K2371" i="1" s="1"/>
  <c r="J2228" i="1"/>
  <c r="J2215" i="1"/>
  <c r="J2167" i="1"/>
  <c r="K2167" i="1" s="1"/>
  <c r="J2672" i="1"/>
  <c r="K2672" i="1" s="1"/>
  <c r="J2369" i="1"/>
  <c r="K2369" i="1" s="1"/>
  <c r="J2306" i="1"/>
  <c r="K2306" i="1" s="1"/>
  <c r="J2125" i="1"/>
  <c r="J2516" i="1"/>
  <c r="K2516" i="1" s="1"/>
  <c r="J2279" i="1"/>
  <c r="K2279" i="1" s="1"/>
  <c r="J2608" i="1"/>
  <c r="J2237" i="1"/>
  <c r="J2040" i="1"/>
  <c r="K2040" i="1" s="1"/>
  <c r="J2037" i="1"/>
  <c r="J2236" i="1"/>
  <c r="J2234" i="1"/>
  <c r="J2233" i="1"/>
  <c r="K2233" i="1" s="1"/>
  <c r="J2438" i="1"/>
  <c r="J2187" i="1"/>
  <c r="J2213" i="1"/>
  <c r="K2213" i="1" s="1"/>
  <c r="J2343" i="1"/>
  <c r="K2343" i="1" s="1"/>
  <c r="J2322" i="1"/>
  <c r="K2322" i="1" s="1"/>
  <c r="J2480" i="1"/>
  <c r="J2827" i="1"/>
  <c r="K2827" i="1" s="1"/>
  <c r="J2481" i="1"/>
  <c r="K2482" i="1" s="1"/>
  <c r="J2342" i="1"/>
  <c r="J2560" i="1"/>
  <c r="K2560" i="1" s="1"/>
  <c r="J2121" i="1"/>
  <c r="J2240" i="1"/>
  <c r="K2240" i="1" s="1"/>
  <c r="J2251" i="1"/>
  <c r="J2281" i="1"/>
  <c r="J2286" i="1"/>
  <c r="K2286" i="1" s="1"/>
  <c r="J2154" i="1"/>
  <c r="K2154" i="1" s="1"/>
  <c r="J2164" i="1"/>
  <c r="K2164" i="1" s="1"/>
  <c r="J2162" i="1"/>
  <c r="K2162" i="1" s="1"/>
  <c r="J2551" i="1"/>
  <c r="K2552" i="1" s="1"/>
  <c r="J2319" i="1"/>
  <c r="K2319" i="1" s="1"/>
  <c r="J2444" i="1"/>
  <c r="K2445" i="1" s="1"/>
  <c r="J2599" i="1"/>
  <c r="J2864" i="1"/>
  <c r="K2864" i="1" s="1"/>
  <c r="J2436" i="1"/>
  <c r="K2436" i="1" s="1"/>
  <c r="J2437" i="1"/>
  <c r="J1687" i="1"/>
  <c r="K1687" i="1" s="1"/>
  <c r="J2056" i="1"/>
  <c r="J2055" i="1"/>
  <c r="K2055" i="1" s="1"/>
  <c r="J2124" i="1"/>
  <c r="K2124" i="1" s="1"/>
  <c r="J2246" i="1"/>
  <c r="K2246" i="1" s="1"/>
  <c r="J2153" i="1"/>
  <c r="K2153" i="1" s="1"/>
  <c r="J1959" i="1"/>
  <c r="K1959" i="1" s="1"/>
  <c r="J2080" i="1"/>
  <c r="J2079" i="1"/>
  <c r="K2079" i="1" s="1"/>
  <c r="J2285" i="1"/>
  <c r="K2285" i="1" s="1"/>
  <c r="J2401" i="1"/>
  <c r="K2401" i="1" s="1"/>
  <c r="J2245" i="1"/>
  <c r="K2245" i="1" s="1"/>
  <c r="J2743" i="1"/>
  <c r="J2825" i="1"/>
  <c r="K2825" i="1" s="1"/>
  <c r="J2111" i="1"/>
  <c r="K2111" i="1" s="1"/>
  <c r="J2268" i="1"/>
  <c r="K2268" i="1" s="1"/>
  <c r="J2514" i="1"/>
  <c r="K2514" i="1" s="1"/>
  <c r="J2409" i="1"/>
  <c r="K2409" i="1" s="1"/>
  <c r="J2609" i="1"/>
  <c r="J2625" i="1"/>
  <c r="J2323" i="1"/>
  <c r="J2439" i="1"/>
  <c r="K2439" i="1" s="1"/>
  <c r="J1719" i="1"/>
  <c r="K1719" i="1" s="1"/>
  <c r="J1717" i="1"/>
  <c r="K1717" i="1" s="1"/>
  <c r="J2137" i="1"/>
  <c r="K2137" i="1" s="1"/>
  <c r="J2254" i="1"/>
  <c r="K2254" i="1" s="1"/>
  <c r="J2252" i="1"/>
  <c r="K2252" i="1" s="1"/>
  <c r="J2103" i="1"/>
  <c r="K2103" i="1" s="1"/>
  <c r="J2156" i="1"/>
  <c r="K2156" i="1" s="1"/>
  <c r="J2293" i="1"/>
  <c r="J1715" i="1"/>
  <c r="K1715" i="1" s="1"/>
  <c r="J2239" i="1"/>
  <c r="K2239" i="1" s="1"/>
  <c r="J1664" i="1"/>
  <c r="K1664" i="1" s="1"/>
  <c r="J1961" i="1"/>
  <c r="K1961" i="1" s="1"/>
  <c r="J2815" i="1"/>
  <c r="J2407" i="1"/>
  <c r="K2407" i="1" s="1"/>
  <c r="J2622" i="1"/>
  <c r="K2622" i="1" s="1"/>
  <c r="J2388" i="1"/>
  <c r="K2388" i="1" s="1"/>
  <c r="J2817" i="1"/>
  <c r="K2817" i="1" s="1"/>
  <c r="J2225" i="1"/>
  <c r="K2225" i="1" s="1"/>
  <c r="J2623" i="1"/>
  <c r="J2863" i="1"/>
  <c r="K2863" i="1" s="1"/>
  <c r="J2232" i="1"/>
  <c r="J2443" i="1"/>
  <c r="K2443" i="1" s="1"/>
  <c r="J1861" i="1"/>
  <c r="J2515" i="1"/>
  <c r="K50" i="1"/>
  <c r="J1886" i="1"/>
  <c r="K1886" i="1" s="1"/>
  <c r="J1884" i="1"/>
  <c r="J2258" i="1"/>
  <c r="J2030" i="1"/>
  <c r="K2030" i="1" s="1"/>
  <c r="J2257" i="1"/>
  <c r="K2257" i="1" s="1"/>
  <c r="J2027" i="1"/>
  <c r="K2027" i="1" s="1"/>
  <c r="J2324" i="1"/>
  <c r="J2404" i="1"/>
  <c r="K2404" i="1" s="1"/>
  <c r="J2889" i="1"/>
  <c r="K2890" i="1" s="1"/>
  <c r="J2741" i="1"/>
  <c r="K2741" i="1" s="1"/>
  <c r="J2231" i="1"/>
  <c r="J2694" i="1"/>
  <c r="K2694" i="1" s="1"/>
  <c r="J2740" i="1"/>
  <c r="K2740" i="1" s="1"/>
  <c r="J1862" i="1"/>
  <c r="K1862" i="1" s="1"/>
  <c r="J2341" i="1"/>
  <c r="K2341" i="1" s="1"/>
  <c r="J2550" i="1"/>
  <c r="K2550" i="1" s="1"/>
  <c r="K52" i="1"/>
  <c r="J2219" i="1"/>
  <c r="K2219" i="1" s="1"/>
  <c r="J2325" i="1"/>
  <c r="K2325" i="1" s="1"/>
  <c r="J2171" i="1"/>
  <c r="J2168" i="1"/>
  <c r="J2185" i="1"/>
  <c r="J2266" i="1"/>
  <c r="K2266" i="1" s="1"/>
  <c r="J2036" i="1"/>
  <c r="K2036" i="1" s="1"/>
  <c r="J2136" i="1"/>
  <c r="J2264" i="1"/>
  <c r="K2265" i="1" s="1"/>
  <c r="J2172" i="1"/>
  <c r="K2172" i="1" s="1"/>
  <c r="J2177" i="1"/>
  <c r="K2177" i="1" s="1"/>
  <c r="J2178" i="1"/>
  <c r="K2178" i="1" s="1"/>
  <c r="J2101" i="1"/>
  <c r="K2101" i="1" s="1"/>
  <c r="J2053" i="1"/>
  <c r="K2053" i="1" s="1"/>
  <c r="J1993" i="1"/>
  <c r="K1993" i="1" s="1"/>
  <c r="J2816" i="1"/>
  <c r="J2163" i="1"/>
  <c r="J2804" i="1"/>
  <c r="J2247" i="1"/>
  <c r="K2248" i="1" s="1"/>
  <c r="J2875" i="1"/>
  <c r="K2875" i="1" s="1"/>
  <c r="J2607" i="1"/>
  <c r="K2607" i="1" s="1"/>
  <c r="J2176" i="1"/>
  <c r="K2176" i="1" s="1"/>
  <c r="J2752" i="1"/>
  <c r="K2752" i="1" s="1"/>
  <c r="J2195" i="1"/>
  <c r="K2195" i="1" s="1"/>
  <c r="J2192" i="1"/>
  <c r="K2192" i="1" s="1"/>
  <c r="J1593" i="1"/>
  <c r="K1593" i="1" s="1"/>
  <c r="J1591" i="1"/>
  <c r="K1591" i="1" s="1"/>
  <c r="J2158" i="1"/>
  <c r="J1841" i="1"/>
  <c r="K1841" i="1" s="1"/>
  <c r="J1860" i="1"/>
  <c r="K1860" i="1" s="1"/>
  <c r="J2159" i="1"/>
  <c r="K2159" i="1" s="1"/>
  <c r="J2270" i="1"/>
  <c r="K2270" i="1" s="1"/>
  <c r="J2184" i="1"/>
  <c r="K2184" i="1" s="1"/>
  <c r="J2180" i="1"/>
  <c r="K2180" i="1" s="1"/>
  <c r="J2065" i="1"/>
  <c r="K2065" i="1" s="1"/>
  <c r="J2135" i="1"/>
  <c r="K2135" i="1" s="1"/>
  <c r="J2119" i="1"/>
  <c r="K2119" i="1" s="1"/>
  <c r="J2814" i="1"/>
  <c r="K2814" i="1" s="1"/>
  <c r="J1665" i="1"/>
  <c r="J2624" i="1"/>
  <c r="J2235" i="1"/>
  <c r="J2478" i="1"/>
  <c r="K2478" i="1" s="1"/>
  <c r="J2186" i="1"/>
  <c r="K2186" i="1" s="1"/>
  <c r="J2412" i="1"/>
  <c r="J2742" i="1"/>
  <c r="K2742" i="1" s="1"/>
  <c r="J2754" i="1"/>
  <c r="K2754" i="1" s="1"/>
  <c r="J2263" i="1"/>
  <c r="K2263" i="1" s="1"/>
  <c r="J2357" i="1"/>
  <c r="K2357" i="1" s="1"/>
  <c r="J2462" i="1"/>
  <c r="K2463" i="1" s="1"/>
  <c r="J2597" i="1"/>
  <c r="K2597" i="1" s="1"/>
  <c r="J2596" i="1"/>
  <c r="K2596" i="1" s="1"/>
  <c r="J2241" i="1"/>
  <c r="J1245" i="1"/>
  <c r="K1245" i="1" s="1"/>
  <c r="J1379" i="1"/>
  <c r="K1379" i="1" s="1"/>
  <c r="J1842" i="1"/>
  <c r="K1842" i="1" s="1"/>
  <c r="J1242" i="1"/>
  <c r="K1242" i="1" s="1"/>
  <c r="J1883" i="1"/>
  <c r="K1883" i="1" s="1"/>
  <c r="J1688" i="1"/>
  <c r="K1688" i="1" s="1"/>
  <c r="J2278" i="1"/>
  <c r="K2278" i="1" s="1"/>
  <c r="J2113" i="1"/>
  <c r="K2113" i="1" s="1"/>
  <c r="J2181" i="1"/>
  <c r="K2182" i="1" s="1"/>
  <c r="J2276" i="1"/>
  <c r="K2276" i="1" s="1"/>
  <c r="J2193" i="1"/>
  <c r="J2132" i="1"/>
  <c r="K2132" i="1" s="1"/>
  <c r="J2028" i="1"/>
  <c r="J2888" i="1"/>
  <c r="J2886" i="1"/>
  <c r="K2886" i="1" s="1"/>
  <c r="J2671" i="1"/>
  <c r="J2887" i="1"/>
  <c r="J2670" i="1"/>
  <c r="K2670" i="1" s="1"/>
  <c r="J2277" i="1"/>
  <c r="K2277" i="1" s="1"/>
  <c r="J2803" i="1"/>
  <c r="K2803" i="1" s="1"/>
  <c r="J2250" i="1"/>
  <c r="J2411" i="1"/>
  <c r="K2411" i="1" s="1"/>
  <c r="J2479" i="1"/>
  <c r="J2389" i="1"/>
  <c r="J2528" i="1"/>
  <c r="K2528" i="1" s="1"/>
  <c r="J2501" i="1"/>
  <c r="K2501" i="1" s="1"/>
  <c r="J2402" i="1"/>
  <c r="K2402" i="1" s="1"/>
  <c r="J2227" i="1"/>
  <c r="J2120" i="1"/>
  <c r="J2255" i="1"/>
  <c r="K2255" i="1" s="1"/>
  <c r="J2188" i="1"/>
  <c r="K2188" i="1" s="1"/>
  <c r="J2307" i="1"/>
  <c r="K2307" i="1" s="1"/>
  <c r="J2461" i="1"/>
  <c r="K2461" i="1" s="1"/>
  <c r="K2127" i="1" l="1"/>
  <c r="K2224" i="1"/>
  <c r="K2209" i="1"/>
  <c r="K1200" i="1"/>
  <c r="K701" i="1"/>
  <c r="K2157" i="1"/>
  <c r="K2220" i="1"/>
  <c r="K937" i="1"/>
  <c r="K1878" i="1"/>
  <c r="K1081" i="1"/>
  <c r="K748" i="1"/>
  <c r="K72" i="1"/>
  <c r="K1060" i="1"/>
  <c r="K63" i="1"/>
  <c r="K2146" i="1"/>
  <c r="K1459" i="1"/>
  <c r="K2211" i="1"/>
  <c r="K1250" i="1"/>
  <c r="K2067" i="1"/>
  <c r="K1181" i="1"/>
  <c r="K1576" i="1"/>
  <c r="K2160" i="1"/>
  <c r="K2887" i="1"/>
  <c r="K653" i="1"/>
  <c r="K2218" i="1"/>
  <c r="K2212" i="1"/>
  <c r="K952" i="1"/>
  <c r="K2112" i="1"/>
  <c r="K1503" i="1"/>
  <c r="K1402" i="1"/>
  <c r="K1196" i="1"/>
  <c r="K2230" i="1"/>
  <c r="K2120" i="1"/>
  <c r="K2281" i="1"/>
  <c r="K104" i="1"/>
  <c r="K520" i="1"/>
  <c r="K788" i="1"/>
  <c r="K930" i="1"/>
  <c r="K1083" i="1"/>
  <c r="K834" i="1"/>
  <c r="K1765" i="1"/>
  <c r="K456" i="1"/>
  <c r="K2504" i="1"/>
  <c r="K2133" i="1"/>
  <c r="K543" i="1"/>
  <c r="K676" i="1"/>
  <c r="K698" i="1"/>
  <c r="K688" i="1"/>
  <c r="K654" i="1"/>
  <c r="K1739" i="1"/>
  <c r="K681" i="1"/>
  <c r="K344" i="1"/>
  <c r="K1474" i="1"/>
  <c r="K858" i="1"/>
  <c r="K907" i="1"/>
  <c r="K920" i="1"/>
  <c r="K1763" i="1"/>
  <c r="K818" i="1"/>
  <c r="K1515" i="1"/>
  <c r="K875" i="1"/>
  <c r="K846" i="1"/>
  <c r="K1246" i="1"/>
  <c r="K780" i="1"/>
  <c r="K1808" i="1"/>
  <c r="K2028" i="1"/>
  <c r="K2163" i="1"/>
  <c r="K2599" i="1"/>
  <c r="K134" i="1"/>
  <c r="K170" i="1"/>
  <c r="K1475" i="1"/>
  <c r="K81" i="1"/>
  <c r="K932" i="1"/>
  <c r="K872" i="1"/>
  <c r="K810" i="1"/>
  <c r="K1972" i="1"/>
  <c r="K1188" i="1"/>
  <c r="K545" i="1"/>
  <c r="K368" i="1"/>
  <c r="K899" i="1"/>
  <c r="K380" i="1"/>
  <c r="K2041" i="1"/>
  <c r="K1830" i="1"/>
  <c r="K60" i="1"/>
  <c r="K956" i="1"/>
  <c r="K626" i="1"/>
  <c r="K113" i="1"/>
  <c r="K2515" i="1"/>
  <c r="K2235" i="1"/>
  <c r="K2080" i="1"/>
  <c r="K2064" i="1"/>
  <c r="K1122" i="1"/>
  <c r="K891" i="1"/>
  <c r="K1037" i="1"/>
  <c r="K1572" i="1"/>
  <c r="K941" i="1"/>
  <c r="K960" i="1"/>
  <c r="K714" i="1"/>
  <c r="K1980" i="1"/>
  <c r="K1183" i="1"/>
  <c r="K811" i="1"/>
  <c r="K910" i="1"/>
  <c r="K610" i="1"/>
  <c r="K1595" i="1"/>
  <c r="K913" i="1"/>
  <c r="K183" i="1"/>
  <c r="K284" i="1"/>
  <c r="K551" i="1"/>
  <c r="K2043" i="1"/>
  <c r="K704" i="1"/>
  <c r="K1962" i="1"/>
  <c r="K882" i="1"/>
  <c r="K1400" i="1"/>
  <c r="K1690" i="1"/>
  <c r="K672" i="1"/>
  <c r="K2247" i="1"/>
  <c r="K2241" i="1"/>
  <c r="K2168" i="1"/>
  <c r="K725" i="1"/>
  <c r="K539" i="1"/>
  <c r="K923" i="1"/>
  <c r="K2260" i="1"/>
  <c r="K1500" i="1"/>
  <c r="K69" i="1"/>
  <c r="K1376" i="1"/>
  <c r="K661" i="1"/>
  <c r="K2767" i="1"/>
  <c r="K2693" i="1"/>
  <c r="K1025" i="1"/>
  <c r="K2829" i="1"/>
  <c r="K1528" i="1"/>
  <c r="K1212" i="1"/>
  <c r="K2231" i="1"/>
  <c r="K2234" i="1"/>
  <c r="K815" i="1"/>
  <c r="K2624" i="1"/>
  <c r="K2324" i="1"/>
  <c r="K2293" i="1"/>
  <c r="K2237" i="1"/>
  <c r="K802" i="1"/>
  <c r="K525" i="1"/>
  <c r="K540" i="1"/>
  <c r="K1087" i="1"/>
  <c r="K840" i="1"/>
  <c r="K692" i="1"/>
  <c r="K829" i="1"/>
  <c r="K1040" i="1"/>
  <c r="K727" i="1"/>
  <c r="K1159" i="1"/>
  <c r="K138" i="1"/>
  <c r="K863" i="1"/>
  <c r="K549" i="1"/>
  <c r="K901" i="1"/>
  <c r="K1513" i="1"/>
  <c r="K2755" i="1"/>
  <c r="K2360" i="1"/>
  <c r="K925" i="1"/>
  <c r="K613" i="1"/>
  <c r="K2674" i="1"/>
  <c r="K729" i="1"/>
  <c r="K715" i="1"/>
  <c r="K370" i="1"/>
  <c r="K693" i="1"/>
  <c r="K1112" i="1"/>
  <c r="K1963" i="1"/>
  <c r="K1283" i="1"/>
  <c r="K2161" i="1"/>
  <c r="K546" i="1"/>
  <c r="K1041" i="1"/>
  <c r="K1210" i="1"/>
  <c r="K1863" i="1"/>
  <c r="K730" i="1"/>
  <c r="K118" i="1"/>
  <c r="K531" i="1"/>
  <c r="K570" i="1"/>
  <c r="K2289" i="1"/>
  <c r="K1589" i="1"/>
  <c r="K722" i="1"/>
  <c r="K961" i="1"/>
  <c r="K911" i="1"/>
  <c r="K1573" i="1"/>
  <c r="K1380" i="1"/>
  <c r="K564" i="1"/>
  <c r="K1598" i="1"/>
  <c r="K204" i="1"/>
  <c r="K2244" i="1"/>
  <c r="K2152" i="1"/>
  <c r="K776" i="1"/>
  <c r="K1887" i="1"/>
  <c r="K887" i="1"/>
  <c r="K2173" i="1"/>
  <c r="K902" i="1"/>
  <c r="K1550" i="1"/>
  <c r="K345" i="1"/>
  <c r="K492" i="1"/>
  <c r="K849" i="1"/>
  <c r="K1594" i="1"/>
  <c r="K1501" i="1"/>
  <c r="K1994" i="1"/>
  <c r="K1157" i="1"/>
  <c r="K376" i="1"/>
  <c r="K1328" i="1"/>
  <c r="K596" i="1"/>
  <c r="K2189" i="1"/>
  <c r="K160" i="1"/>
  <c r="K1213" i="1"/>
  <c r="K1115" i="1"/>
  <c r="K2743" i="1"/>
  <c r="K2308" i="1"/>
  <c r="K959" i="1"/>
  <c r="K126" i="1"/>
  <c r="K1304" i="1"/>
  <c r="K2290" i="1"/>
  <c r="K2280" i="1"/>
  <c r="K695" i="1"/>
  <c r="K171" i="1"/>
  <c r="K812" i="1"/>
  <c r="K712" i="1"/>
  <c r="K1331" i="1"/>
  <c r="K286" i="1"/>
  <c r="K552" i="1"/>
  <c r="K2660" i="1"/>
  <c r="K2272" i="1"/>
  <c r="K1766" i="1"/>
  <c r="K1014" i="1"/>
  <c r="K2238" i="1"/>
  <c r="K1740" i="1"/>
  <c r="K1088" i="1"/>
  <c r="K699" i="1"/>
  <c r="K1214" i="1"/>
  <c r="K750" i="1"/>
  <c r="K1973" i="1"/>
  <c r="K1377" i="1"/>
  <c r="K1034" i="1"/>
  <c r="K2517" i="1"/>
  <c r="K2261" i="1"/>
  <c r="K762" i="1"/>
  <c r="K494" i="1"/>
  <c r="K495" i="1"/>
  <c r="K1596" i="1"/>
  <c r="K1222" i="1"/>
  <c r="K2358" i="1"/>
  <c r="K2165" i="1"/>
  <c r="K1160" i="1"/>
  <c r="K553" i="1"/>
  <c r="K1189" i="1"/>
  <c r="K1038" i="1"/>
  <c r="K2264" i="1"/>
  <c r="K1884" i="1"/>
  <c r="K2187" i="1"/>
  <c r="K2267" i="1"/>
  <c r="K1182" i="1"/>
  <c r="K2227" i="1"/>
  <c r="K2671" i="1"/>
  <c r="K2412" i="1"/>
  <c r="K2136" i="1"/>
  <c r="K2437" i="1"/>
  <c r="K2251" i="1"/>
  <c r="K2438" i="1"/>
  <c r="K2390" i="1"/>
  <c r="K2122" i="1"/>
  <c r="K2150" i="1"/>
  <c r="K743" i="1"/>
  <c r="K793" i="1"/>
  <c r="K878" i="1"/>
  <c r="K747" i="1"/>
  <c r="K210" i="1"/>
  <c r="K1877" i="1"/>
  <c r="K1307" i="1"/>
  <c r="K1072" i="1"/>
  <c r="K759" i="1"/>
  <c r="K519" i="1"/>
  <c r="K2292" i="1"/>
  <c r="K726" i="1"/>
  <c r="K57" i="1"/>
  <c r="K2223" i="1"/>
  <c r="K2145" i="1"/>
  <c r="K1575" i="1"/>
  <c r="K814" i="1"/>
  <c r="K687" i="1"/>
  <c r="K951" i="1"/>
  <c r="K132" i="1"/>
  <c r="K2155" i="1"/>
  <c r="K918" i="1"/>
  <c r="K2372" i="1"/>
  <c r="K1718" i="1"/>
  <c r="K1308" i="1"/>
  <c r="K2408" i="1"/>
  <c r="K1378" i="1"/>
  <c r="K2695" i="1"/>
  <c r="K2262" i="1"/>
  <c r="K883" i="1"/>
  <c r="K592" i="1"/>
  <c r="K1243" i="1"/>
  <c r="K1832" i="1"/>
  <c r="K1206" i="1"/>
  <c r="K1691" i="1"/>
  <c r="K1579" i="1"/>
  <c r="K379" i="1"/>
  <c r="K2226" i="1"/>
  <c r="K167" i="1"/>
  <c r="K2815" i="1"/>
  <c r="K2042" i="1"/>
  <c r="K2149" i="1"/>
  <c r="K1039" i="1"/>
  <c r="K807" i="1"/>
  <c r="K1499" i="1"/>
  <c r="K491" i="1"/>
  <c r="K2294" i="1"/>
  <c r="K898" i="1"/>
  <c r="K706" i="1"/>
  <c r="K1461" i="1"/>
  <c r="K1059" i="1"/>
  <c r="K851" i="1"/>
  <c r="K1211" i="1"/>
  <c r="K2229" i="1"/>
  <c r="K533" i="1"/>
  <c r="K381" i="1"/>
  <c r="K611" i="1"/>
  <c r="K1738" i="1"/>
  <c r="K2675" i="1"/>
  <c r="K2102" i="1"/>
  <c r="K2169" i="1"/>
  <c r="K1431" i="1"/>
  <c r="K854" i="1"/>
  <c r="K2066" i="1"/>
  <c r="K356" i="1"/>
  <c r="K485" i="1"/>
  <c r="K594" i="1"/>
  <c r="K1689" i="1"/>
  <c r="K1148" i="1"/>
  <c r="K1464" i="1"/>
  <c r="K1123" i="1"/>
  <c r="K673" i="1"/>
  <c r="K574" i="1"/>
  <c r="K1586" i="1"/>
  <c r="K757" i="1"/>
  <c r="K1623" i="1"/>
  <c r="K2126" i="1"/>
  <c r="K928" i="1"/>
  <c r="K1184" i="1"/>
  <c r="K2818" i="1"/>
  <c r="K2056" i="1"/>
  <c r="K2804" i="1"/>
  <c r="K2121" i="1"/>
  <c r="K886" i="1"/>
  <c r="K806" i="1"/>
  <c r="K828" i="1"/>
  <c r="K691" i="1"/>
  <c r="K785" i="1"/>
  <c r="K830" i="1"/>
  <c r="K2221" i="1"/>
  <c r="K873" i="1"/>
  <c r="K2282" i="1"/>
  <c r="K127" i="1"/>
  <c r="K1516" i="1"/>
  <c r="K1760" i="1"/>
  <c r="K2054" i="1"/>
  <c r="K2527" i="1"/>
  <c r="K2865" i="1"/>
  <c r="K2273" i="1"/>
  <c r="K1486" i="1"/>
  <c r="K1201" i="1"/>
  <c r="K581" i="1"/>
  <c r="K865" i="1"/>
  <c r="K1885" i="1"/>
  <c r="K371" i="1"/>
  <c r="K493" i="1"/>
  <c r="K384" i="1"/>
  <c r="K1084" i="1"/>
  <c r="K945" i="1"/>
  <c r="K709" i="1"/>
  <c r="K1592" i="1"/>
  <c r="K1161" i="1"/>
  <c r="K684" i="1"/>
  <c r="K1552" i="1"/>
  <c r="K369" i="1"/>
  <c r="K2888" i="1"/>
  <c r="K2185" i="1"/>
  <c r="K1861" i="1"/>
  <c r="K2323" i="1"/>
  <c r="K2236" i="1"/>
  <c r="K2215" i="1"/>
  <c r="K2753" i="1"/>
  <c r="K2529" i="1"/>
  <c r="K792" i="1"/>
  <c r="K200" i="1"/>
  <c r="K1610" i="1"/>
  <c r="K912" i="1"/>
  <c r="K500" i="1"/>
  <c r="K1879" i="1"/>
  <c r="K1036" i="1"/>
  <c r="K2222" i="1"/>
  <c r="K938" i="1"/>
  <c r="K2144" i="1"/>
  <c r="K833" i="1"/>
  <c r="K1442" i="1"/>
  <c r="K1764" i="1"/>
  <c r="K1113" i="1"/>
  <c r="K2217" i="1"/>
  <c r="K2138" i="1"/>
  <c r="K1082" i="1"/>
  <c r="K679" i="1"/>
  <c r="K1514" i="1"/>
  <c r="K2440" i="1"/>
  <c r="K2413" i="1"/>
  <c r="K1716" i="1"/>
  <c r="K2561" i="1"/>
  <c r="K547" i="1"/>
  <c r="K1880" i="1"/>
  <c r="K2044" i="1"/>
  <c r="K819" i="1"/>
  <c r="K541" i="1"/>
  <c r="K2269" i="1"/>
  <c r="K744" i="1"/>
  <c r="K2253" i="1"/>
  <c r="K1248" i="1"/>
  <c r="K1996" i="1"/>
  <c r="K835" i="1"/>
  <c r="K2320" i="1"/>
  <c r="K1590" i="1"/>
  <c r="K933" i="1"/>
  <c r="K287" i="1"/>
  <c r="K1997" i="1"/>
  <c r="K2876" i="1"/>
  <c r="K760" i="1"/>
  <c r="K507" i="1"/>
  <c r="K360" i="1"/>
  <c r="K358" i="1"/>
  <c r="K947" i="1"/>
  <c r="K754" i="1"/>
  <c r="K481" i="1"/>
  <c r="K1601" i="1"/>
  <c r="K924" i="1"/>
  <c r="K908" i="1"/>
  <c r="K1535" i="1"/>
  <c r="K998" i="1"/>
  <c r="K745" i="1"/>
  <c r="K805" i="1"/>
  <c r="K784" i="1"/>
  <c r="K942" i="1"/>
  <c r="K2816" i="1"/>
  <c r="K2889" i="1"/>
  <c r="K2444" i="1"/>
  <c r="K2342" i="1"/>
  <c r="K2037" i="1"/>
  <c r="K2228" i="1"/>
  <c r="K2214" i="1"/>
  <c r="K483" i="1"/>
  <c r="K124" i="1"/>
  <c r="K120" i="1"/>
  <c r="K108" i="1"/>
  <c r="K1737" i="1"/>
  <c r="K660" i="1"/>
  <c r="K766" i="1"/>
  <c r="K2147" i="1"/>
  <c r="K1444" i="1"/>
  <c r="K1012" i="1"/>
  <c r="K567" i="1"/>
  <c r="K677" i="1"/>
  <c r="K1125" i="1"/>
  <c r="K1126" i="1"/>
  <c r="K550" i="1"/>
  <c r="K1440" i="1"/>
  <c r="K2661" i="1"/>
  <c r="K2530" i="1"/>
  <c r="K2344" i="1"/>
  <c r="K2392" i="1"/>
  <c r="K1445" i="1"/>
  <c r="K682" i="1"/>
  <c r="K1482" i="1"/>
  <c r="K2196" i="1"/>
  <c r="K1843" i="1"/>
  <c r="K1608" i="1"/>
  <c r="K2114" i="1"/>
  <c r="K2326" i="1"/>
  <c r="K1476" i="1"/>
  <c r="K795" i="1"/>
  <c r="K1969" i="1"/>
  <c r="K2611" i="1"/>
  <c r="K1134" i="1"/>
  <c r="K859" i="1"/>
  <c r="K357" i="1"/>
  <c r="K879" i="1"/>
  <c r="K675" i="1"/>
  <c r="K2029" i="1"/>
  <c r="K926" i="1"/>
  <c r="K771" i="1"/>
  <c r="K915" i="1"/>
  <c r="K2258" i="1"/>
  <c r="K2125" i="1"/>
  <c r="K2389" i="1"/>
  <c r="K2158" i="1"/>
  <c r="K2625" i="1"/>
  <c r="K2479" i="1"/>
  <c r="K2193" i="1"/>
  <c r="K1665" i="1"/>
  <c r="K2171" i="1"/>
  <c r="K2232" i="1"/>
  <c r="K2609" i="1"/>
  <c r="K2481" i="1"/>
  <c r="K2271" i="1"/>
  <c r="K900" i="1"/>
  <c r="K555" i="1"/>
  <c r="K1473" i="1"/>
  <c r="K577" i="1"/>
  <c r="K892" i="1"/>
  <c r="K1762" i="1"/>
  <c r="K1219" i="1"/>
  <c r="K484" i="1"/>
  <c r="K950" i="1"/>
  <c r="K2210" i="1"/>
  <c r="K774" i="1"/>
  <c r="K817" i="1"/>
  <c r="K1537" i="1"/>
  <c r="K749" i="1"/>
  <c r="K838" i="1"/>
  <c r="K1484" i="1"/>
  <c r="K2141" i="1"/>
  <c r="K1185" i="1"/>
  <c r="K1061" i="1"/>
  <c r="K1127" i="1"/>
  <c r="K2104" i="1"/>
  <c r="K1984" i="1"/>
  <c r="K2707" i="1"/>
  <c r="K255" i="1"/>
  <c r="K1197" i="1"/>
  <c r="K1834" i="1"/>
  <c r="K353" i="1"/>
  <c r="K565" i="1"/>
  <c r="K568" i="1"/>
  <c r="K2295" i="1"/>
  <c r="K1284" i="1"/>
  <c r="K953" i="1"/>
  <c r="K1024" i="1"/>
  <c r="K2403" i="1"/>
  <c r="K1666" i="1"/>
  <c r="K557" i="1"/>
  <c r="K662" i="1"/>
  <c r="K1220" i="1"/>
  <c r="K2370" i="1"/>
  <c r="K935" i="1"/>
  <c r="K2828" i="1"/>
  <c r="K1403" i="1"/>
  <c r="K734" i="1"/>
  <c r="K578" i="1"/>
  <c r="K1280" i="1"/>
  <c r="K2309" i="1"/>
  <c r="K2031" i="1"/>
  <c r="K655" i="1"/>
  <c r="K571" i="1"/>
  <c r="K786" i="1"/>
  <c r="K1075" i="1"/>
  <c r="K954" i="1"/>
  <c r="K1022" i="1"/>
  <c r="K1090" i="1"/>
  <c r="K2551" i="1"/>
  <c r="K2410" i="1"/>
  <c r="K2194" i="1"/>
  <c r="K1136" i="1"/>
  <c r="L40" i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K2291" i="1"/>
  <c r="K816" i="1"/>
  <c r="K778" i="1"/>
  <c r="K458" i="1"/>
  <c r="K532" i="1"/>
  <c r="K163" i="1"/>
  <c r="K1981" i="1"/>
  <c r="K561" i="1"/>
  <c r="K841" i="1"/>
  <c r="K1437" i="1"/>
  <c r="K852" i="1"/>
  <c r="K1577" i="1"/>
  <c r="K2600" i="1"/>
  <c r="K2744" i="1"/>
  <c r="K2805" i="1"/>
  <c r="K842" i="1"/>
  <c r="K1332" i="1"/>
  <c r="K876" i="1"/>
  <c r="K1199" i="1"/>
  <c r="K1553" i="1"/>
  <c r="K625" i="1"/>
  <c r="K731" i="1"/>
  <c r="K2405" i="1"/>
  <c r="K2242" i="1"/>
  <c r="K1163" i="1"/>
  <c r="K1539" i="1"/>
  <c r="K789" i="1"/>
  <c r="K2826" i="1"/>
  <c r="K736" i="1"/>
  <c r="K627" i="1"/>
  <c r="K1525" i="1"/>
  <c r="K2275" i="1"/>
  <c r="K1026" i="1"/>
  <c r="K957" i="1"/>
  <c r="K1194" i="1"/>
  <c r="K1218" i="1"/>
  <c r="K2250" i="1"/>
  <c r="K2181" i="1"/>
  <c r="K2462" i="1"/>
  <c r="K2623" i="1"/>
  <c r="K2480" i="1"/>
  <c r="K2608" i="1"/>
  <c r="K2598" i="1"/>
  <c r="K801" i="1"/>
  <c r="K870" i="1"/>
  <c r="K2259" i="1"/>
  <c r="K521" i="1"/>
  <c r="K916" i="1"/>
  <c r="K2284" i="1"/>
  <c r="K1530" i="1"/>
  <c r="K765" i="1"/>
  <c r="K544" i="1"/>
  <c r="K871" i="1"/>
  <c r="K1011" i="1"/>
  <c r="K686" i="1"/>
  <c r="K196" i="1"/>
  <c r="K188" i="1"/>
  <c r="K713" i="1"/>
  <c r="K2287" i="1"/>
  <c r="K917" i="1"/>
  <c r="K1462" i="1"/>
  <c r="K1208" i="1"/>
  <c r="K943" i="1"/>
  <c r="K367" i="1"/>
  <c r="K136" i="1"/>
  <c r="K931" i="1"/>
  <c r="K874" i="1"/>
  <c r="K2057" i="1"/>
  <c r="K2123" i="1"/>
  <c r="K2502" i="1"/>
  <c r="K2705" i="1"/>
  <c r="K1116" i="1"/>
  <c r="K803" i="1"/>
  <c r="K893" i="1"/>
  <c r="K1964" i="1"/>
  <c r="K2673" i="1"/>
  <c r="K2179" i="1"/>
  <c r="K1960" i="1"/>
  <c r="K1620" i="1"/>
  <c r="K752" i="1"/>
  <c r="K515" i="1"/>
  <c r="K1720" i="1"/>
  <c r="K921" i="1"/>
  <c r="K696" i="1"/>
  <c r="K1433" i="1"/>
  <c r="K689" i="1"/>
  <c r="K2038" i="1"/>
  <c r="K658" i="1"/>
  <c r="K651" i="1"/>
  <c r="K904" i="1"/>
  <c r="K365" i="1"/>
  <c r="K888" i="1"/>
  <c r="K193" i="1"/>
  <c r="K194" i="1"/>
  <c r="K70" i="1"/>
  <c r="K71" i="1"/>
  <c r="K85" i="1"/>
  <c r="K94" i="1"/>
  <c r="K95" i="1"/>
  <c r="K202" i="1"/>
  <c r="K58" i="1"/>
  <c r="K180" i="1"/>
  <c r="K181" i="1"/>
  <c r="K121" i="1"/>
  <c r="K122" i="1"/>
  <c r="K135" i="1"/>
  <c r="K140" i="1"/>
  <c r="K141" i="1"/>
  <c r="K174" i="1"/>
  <c r="K175" i="1"/>
  <c r="K97" i="1"/>
  <c r="K98" i="1"/>
  <c r="K162" i="1"/>
  <c r="K156" i="1"/>
  <c r="K89" i="1"/>
  <c r="K86" i="1"/>
  <c r="K187" i="1"/>
  <c r="K73" i="1"/>
  <c r="K157" i="1"/>
  <c r="K110" i="1"/>
  <c r="K205" i="1"/>
  <c r="K59" i="1"/>
  <c r="K164" i="1"/>
  <c r="K62" i="1"/>
  <c r="K112" i="1"/>
  <c r="K103" i="1"/>
  <c r="K90" i="1"/>
  <c r="K109" i="1"/>
  <c r="K186" i="1"/>
  <c r="K172" i="1"/>
  <c r="K165" i="1"/>
  <c r="K66" i="1"/>
  <c r="K119" i="1"/>
  <c r="K199" i="1"/>
  <c r="K145" i="1"/>
  <c r="K114" i="1"/>
  <c r="K208" i="1"/>
  <c r="K87" i="1"/>
  <c r="K133" i="1"/>
  <c r="K105" i="1"/>
  <c r="K117" i="1"/>
  <c r="K65" i="1"/>
  <c r="K203" i="1"/>
  <c r="K137" i="1"/>
  <c r="K189" i="1"/>
  <c r="K106" i="1"/>
  <c r="K154" i="1"/>
  <c r="K128" i="1"/>
  <c r="K125" i="1"/>
  <c r="K146" i="1"/>
  <c r="K129" i="1"/>
  <c r="L57" i="1" l="1"/>
  <c r="L58" i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U2" i="1" l="1"/>
  <c r="X4" i="1"/>
  <c r="V4" i="1"/>
  <c r="V2" i="1" s="1"/>
  <c r="Q4" i="1"/>
  <c r="N2" i="1"/>
  <c r="O4" i="1" l="1"/>
  <c r="O2" i="1" s="1"/>
  <c r="A5" i="1" l="1"/>
  <c r="A6" i="1" l="1"/>
  <c r="A7" i="1" l="1"/>
  <c r="X2" i="1"/>
  <c r="Q2" i="1"/>
  <c r="A8" i="1" l="1"/>
  <c r="A9" i="1" l="1"/>
  <c r="A10" i="1" l="1"/>
  <c r="A11" i="1" l="1"/>
  <c r="A12" i="1" l="1"/>
  <c r="A13" i="1" l="1"/>
  <c r="A14" i="1" l="1"/>
  <c r="A15" i="1" l="1"/>
  <c r="A16" i="1" l="1"/>
  <c r="A17" i="1" l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l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O1837" i="1"/>
  <c r="O512" i="1"/>
  <c r="O1390" i="1"/>
  <c r="O1625" i="1"/>
  <c r="O2816" i="1"/>
  <c r="O2717" i="1"/>
  <c r="O2322" i="1"/>
  <c r="O1005" i="1"/>
  <c r="O1694" i="1"/>
  <c r="O1251" i="1"/>
  <c r="O2115" i="1"/>
  <c r="O160" i="1"/>
  <c r="O599" i="1"/>
  <c r="O388" i="1"/>
  <c r="O1193" i="1"/>
  <c r="O385" i="1"/>
  <c r="O2651" i="1"/>
  <c r="O2780" i="1"/>
  <c r="O254" i="1"/>
  <c r="O2366" i="1"/>
  <c r="O1012" i="1"/>
  <c r="O1709" i="1"/>
  <c r="O152" i="1"/>
  <c r="O131" i="1"/>
  <c r="O108" i="1"/>
  <c r="O1486" i="1"/>
  <c r="O1455" i="1"/>
  <c r="O603" i="1"/>
  <c r="O1022" i="1"/>
  <c r="O2044" i="1"/>
  <c r="O448" i="1"/>
  <c r="O1280" i="1"/>
  <c r="O2240" i="1"/>
  <c r="O413" i="1"/>
  <c r="O1583" i="1"/>
  <c r="O1435" i="1"/>
  <c r="O2753" i="1"/>
  <c r="O2209" i="1"/>
  <c r="O85" i="1"/>
  <c r="O2008" i="1"/>
  <c r="O530" i="1"/>
  <c r="O1757" i="1"/>
  <c r="O974" i="1"/>
  <c r="O712" i="1"/>
  <c r="O2166" i="1"/>
  <c r="O2319" i="1"/>
  <c r="O161" i="1"/>
  <c r="O497" i="1"/>
  <c r="O2210" i="1"/>
  <c r="O2378" i="1"/>
  <c r="O640" i="1"/>
  <c r="O1897" i="1"/>
  <c r="O155" i="1"/>
  <c r="O2414" i="1"/>
  <c r="O2153" i="1"/>
  <c r="O2544" i="1"/>
  <c r="O1235" i="1"/>
  <c r="O1084" i="1"/>
  <c r="O2702" i="1"/>
  <c r="O511" i="1"/>
  <c r="O2321" i="1"/>
  <c r="O733" i="1"/>
  <c r="O390" i="1"/>
  <c r="O628" i="1"/>
  <c r="O256" i="1"/>
  <c r="O648" i="1"/>
  <c r="O2800" i="1"/>
  <c r="O2212" i="1"/>
  <c r="O1077" i="1"/>
  <c r="O2931" i="1"/>
  <c r="O2611" i="1"/>
  <c r="O265" i="1"/>
  <c r="O1609" i="1"/>
  <c r="O2142" i="1"/>
  <c r="O60" i="1"/>
  <c r="O1398" i="1"/>
  <c r="O1518" i="1"/>
  <c r="O1680" i="1"/>
  <c r="O240" i="1"/>
  <c r="O369" i="1"/>
  <c r="O1389" i="1"/>
  <c r="O1106" i="1"/>
  <c r="O2555" i="1"/>
  <c r="O2716" i="1"/>
  <c r="O177" i="1"/>
  <c r="O319" i="1"/>
  <c r="O1304" i="1"/>
  <c r="O775" i="1"/>
  <c r="O1453" i="1"/>
  <c r="O1851" i="1"/>
  <c r="O1562" i="1"/>
  <c r="O1378" i="1"/>
  <c r="O1245" i="1"/>
  <c r="O143" i="1"/>
  <c r="O411" i="1"/>
  <c r="O362" i="1"/>
  <c r="O2722" i="1"/>
  <c r="O2095" i="1"/>
  <c r="O445" i="1"/>
  <c r="O329" i="1"/>
  <c r="O1049" i="1"/>
  <c r="O2425" i="1"/>
  <c r="O428" i="1"/>
  <c r="O854" i="1"/>
  <c r="O2183" i="1"/>
  <c r="O102" i="1"/>
  <c r="O2464" i="1"/>
  <c r="O2009" i="1"/>
  <c r="O1807" i="1"/>
  <c r="O467" i="1"/>
  <c r="O589" i="1"/>
  <c r="O1427" i="1"/>
  <c r="O1941" i="1"/>
  <c r="O1262" i="1"/>
  <c r="O1318" i="1"/>
  <c r="O2886" i="1"/>
  <c r="O1079" i="1"/>
  <c r="O1630" i="1"/>
  <c r="O2278" i="1"/>
  <c r="O844" i="1"/>
  <c r="O425" i="1"/>
  <c r="O839" i="1"/>
  <c r="O2986" i="1"/>
  <c r="O1177" i="1"/>
  <c r="O549" i="1"/>
  <c r="O69" i="1"/>
  <c r="O2948" i="1"/>
  <c r="O954" i="1"/>
  <c r="O1392" i="1"/>
  <c r="O1508" i="1"/>
  <c r="O1714" i="1"/>
  <c r="O2041" i="1"/>
  <c r="O2398" i="1"/>
  <c r="O1824" i="1"/>
  <c r="O1818" i="1"/>
  <c r="O672" i="1"/>
  <c r="O492" i="1"/>
  <c r="O2149" i="1"/>
  <c r="O1814" i="1"/>
  <c r="O1307" i="1"/>
  <c r="O1620" i="1"/>
  <c r="O2325" i="1"/>
  <c r="O1545" i="1"/>
  <c r="O795" i="1"/>
  <c r="O1783" i="1"/>
  <c r="O2759" i="1"/>
  <c r="O1150" i="1"/>
  <c r="O816" i="1"/>
  <c r="O1690" i="1"/>
  <c r="O2451" i="1"/>
  <c r="O896" i="1"/>
  <c r="O1877" i="1"/>
  <c r="O1381" i="1"/>
  <c r="O2767" i="1"/>
  <c r="O2820" i="1"/>
  <c r="O1439" i="1"/>
  <c r="O2546" i="1"/>
  <c r="O2208" i="1"/>
  <c r="O2489" i="1"/>
  <c r="O468" i="1"/>
  <c r="O2122" i="1"/>
  <c r="O989" i="1"/>
  <c r="O1656" i="1"/>
  <c r="O516" i="1"/>
  <c r="O1138" i="1"/>
  <c r="O1723" i="1"/>
  <c r="O192" i="1"/>
  <c r="O755" i="1"/>
  <c r="O1888" i="1"/>
  <c r="O2365" i="1"/>
  <c r="O2246" i="1"/>
  <c r="O452" i="1"/>
  <c r="O953" i="1"/>
  <c r="O2685" i="1"/>
  <c r="O1786" i="1"/>
  <c r="O2048" i="1"/>
  <c r="O995" i="1"/>
  <c r="O1988" i="1"/>
  <c r="O845" i="1"/>
  <c r="O608" i="1"/>
  <c r="O2174" i="1"/>
  <c r="O117" i="1"/>
  <c r="O1242" i="1"/>
  <c r="O1286" i="1"/>
  <c r="O534" i="1"/>
  <c r="O1436" i="1"/>
  <c r="O1181" i="1"/>
  <c r="O832" i="1"/>
  <c r="O1134" i="1"/>
  <c r="O2474" i="1"/>
  <c r="O629" i="1"/>
  <c r="O2480" i="1"/>
  <c r="O134" i="1"/>
  <c r="O837" i="1"/>
  <c r="O2864" i="1"/>
  <c r="O2776" i="1"/>
  <c r="O2252" i="1"/>
  <c r="O644" i="1"/>
  <c r="O1645" i="1"/>
  <c r="O1869" i="1"/>
  <c r="O171" i="1"/>
  <c r="O138" i="1"/>
  <c r="O266" i="1"/>
  <c r="O812" i="1"/>
  <c r="O2140" i="1"/>
  <c r="O86" i="1"/>
  <c r="O584" i="1"/>
  <c r="O1119" i="1"/>
  <c r="O838" i="1"/>
  <c r="O2379" i="1"/>
  <c r="O2673" i="1"/>
  <c r="O2374" i="1"/>
  <c r="O2343" i="1"/>
  <c r="O1114" i="1"/>
  <c r="O578" i="1"/>
  <c r="O1700" i="1"/>
  <c r="O453" i="1"/>
  <c r="O831" i="1"/>
  <c r="O651" i="1"/>
  <c r="O713" i="1"/>
  <c r="O2597" i="1"/>
  <c r="O782" i="1"/>
  <c r="O2463" i="1"/>
  <c r="O2869" i="1"/>
  <c r="O1801" i="1"/>
  <c r="O1740" i="1"/>
  <c r="O1141" i="1"/>
  <c r="O1819" i="1"/>
  <c r="O2599" i="1"/>
  <c r="O1684" i="1"/>
  <c r="O1634" i="1"/>
  <c r="O1203" i="1"/>
  <c r="O532" i="1"/>
  <c r="O2214" i="1"/>
  <c r="O1004" i="1"/>
  <c r="O1936" i="1"/>
  <c r="O1355" i="1"/>
  <c r="O2696" i="1"/>
  <c r="O185" i="1"/>
  <c r="O2783" i="1"/>
  <c r="O1861" i="1"/>
  <c r="O920" i="1"/>
  <c r="O1794" i="1"/>
  <c r="O600" i="1"/>
  <c r="O2363" i="1"/>
  <c r="O2610" i="1"/>
  <c r="O1631" i="1"/>
  <c r="O763" i="1"/>
  <c r="O915" i="1"/>
  <c r="O564" i="1"/>
  <c r="O228" i="1"/>
  <c r="O1231" i="1"/>
  <c r="O223" i="1"/>
  <c r="O1405" i="1"/>
  <c r="O2754" i="1"/>
  <c r="O756" i="1"/>
  <c r="O194" i="1"/>
  <c r="O2493" i="1"/>
  <c r="O305" i="1"/>
  <c r="O1399" i="1"/>
  <c r="O1305" i="1"/>
  <c r="O728" i="1"/>
  <c r="O2852" i="1"/>
  <c r="O1705" i="1"/>
  <c r="O890" i="1"/>
  <c r="O1130" i="1"/>
  <c r="O626" i="1"/>
  <c r="O1669" i="1"/>
  <c r="O1533" i="1"/>
  <c r="O2220" i="1"/>
  <c r="O2591" i="1"/>
  <c r="O2642" i="1"/>
  <c r="O525" i="1"/>
  <c r="O658" i="1"/>
  <c r="O766" i="1"/>
  <c r="O1839" i="1"/>
  <c r="O444" i="1"/>
  <c r="O2200" i="1"/>
  <c r="O1370" i="1"/>
  <c r="O2201" i="1"/>
  <c r="O1505" i="1"/>
  <c r="O1840" i="1"/>
  <c r="O1186" i="1"/>
  <c r="O2836" i="1"/>
  <c r="O262" i="1"/>
  <c r="O2033" i="1"/>
  <c r="O780" i="1"/>
  <c r="O2672" i="1"/>
  <c r="O864" i="1"/>
  <c r="O2661" i="1"/>
  <c r="O2629" i="1"/>
  <c r="O1682" i="1"/>
  <c r="O1480" i="1"/>
  <c r="O2020" i="1"/>
  <c r="O2088" i="1"/>
  <c r="O2861" i="1"/>
  <c r="O2779" i="1"/>
  <c r="O2134" i="1"/>
  <c r="O2545" i="1"/>
  <c r="O1577" i="1"/>
  <c r="O935" i="1"/>
  <c r="O2249" i="1"/>
  <c r="O750" i="1"/>
  <c r="O164" i="1"/>
  <c r="O2570" i="1"/>
  <c r="O1748" i="1"/>
  <c r="O1059" i="1"/>
  <c r="O1421" i="1"/>
  <c r="O2728" i="1"/>
  <c r="O1232" i="1"/>
  <c r="O1511" i="1"/>
  <c r="O2074" i="1"/>
  <c r="O2925" i="1"/>
  <c r="O1659" i="1"/>
  <c r="O902" i="1"/>
  <c r="O401" i="1"/>
  <c r="O212" i="1"/>
  <c r="O774" i="1"/>
  <c r="O337" i="1"/>
  <c r="O495" i="1"/>
  <c r="O2269" i="1"/>
  <c r="O1846" i="1"/>
  <c r="O81" i="1"/>
  <c r="O870" i="1"/>
  <c r="O2298" i="1"/>
  <c r="O2898" i="1"/>
  <c r="O1610" i="1"/>
  <c r="O693" i="1"/>
  <c r="O412" i="1"/>
  <c r="O1225" i="1"/>
  <c r="O1063" i="1"/>
  <c r="O1309" i="1"/>
  <c r="O607" i="1"/>
  <c r="O2029" i="1"/>
  <c r="O2793" i="1"/>
  <c r="O2102" i="1"/>
  <c r="O2440" i="1"/>
  <c r="O883" i="1"/>
  <c r="O197" i="1"/>
  <c r="O702" i="1"/>
  <c r="O563" i="1"/>
  <c r="O1393" i="1"/>
  <c r="O1959" i="1"/>
  <c r="O1209" i="1"/>
  <c r="O2952" i="1"/>
  <c r="O2711" i="1"/>
  <c r="O2589" i="1"/>
  <c r="O2980" i="1"/>
  <c r="O882" i="1"/>
  <c r="O1489" i="1"/>
  <c r="O1649" i="1"/>
  <c r="O2025" i="1"/>
  <c r="O149" i="1"/>
  <c r="O2309" i="1"/>
  <c r="O1732" i="1"/>
  <c r="O752" i="1"/>
  <c r="O2747" i="1"/>
  <c r="O1821" i="1"/>
  <c r="O1770" i="1"/>
  <c r="O1513" i="1"/>
  <c r="O1200" i="1"/>
  <c r="O1327" i="1"/>
  <c r="O2049" i="1"/>
  <c r="O958" i="1"/>
  <c r="O2100" i="1"/>
  <c r="O1665" i="1"/>
  <c r="O823" i="1"/>
  <c r="O2086" i="1"/>
  <c r="O1003" i="1"/>
  <c r="O1589" i="1"/>
  <c r="O1671" i="1"/>
  <c r="O1337" i="1"/>
  <c r="O2826" i="1"/>
  <c r="O1567" i="1"/>
  <c r="O66" i="1"/>
  <c r="O1870" i="1"/>
  <c r="O2514" i="1"/>
  <c r="O1053" i="1"/>
  <c r="O2723" i="1"/>
  <c r="O1917" i="1"/>
  <c r="O2574" i="1"/>
  <c r="O429" i="1"/>
  <c r="O1651" i="1"/>
  <c r="O2552" i="1"/>
  <c r="O1815" i="1"/>
  <c r="O2839" i="1"/>
  <c r="O480" i="1"/>
  <c r="O1711" i="1"/>
  <c r="O1046" i="1"/>
  <c r="O1532" i="1"/>
  <c r="O1883" i="1"/>
  <c r="O1751" i="1"/>
  <c r="O884" i="1"/>
  <c r="O1319" i="1"/>
  <c r="O1655" i="1"/>
  <c r="O2726" i="1"/>
  <c r="O1966" i="1"/>
  <c r="O2034" i="1"/>
  <c r="O1736" i="1"/>
  <c r="O1287" i="1"/>
  <c r="O1281" i="1"/>
  <c r="O2169" i="1"/>
  <c r="O517" i="1"/>
  <c r="O144" i="1"/>
  <c r="O274" i="1"/>
  <c r="O324" i="1"/>
  <c r="O2972" i="1"/>
  <c r="O1493" i="1"/>
  <c r="O2830" i="1"/>
  <c r="O1097" i="1"/>
  <c r="O2824" i="1"/>
  <c r="O2974" i="1"/>
  <c r="O353" i="1"/>
  <c r="O930" i="1"/>
  <c r="O1441" i="1"/>
  <c r="O1949" i="1"/>
  <c r="O2896" i="1"/>
  <c r="O1746" i="1"/>
  <c r="O1351" i="1"/>
  <c r="O175" i="1"/>
  <c r="O792" i="1"/>
  <c r="O2161" i="1"/>
  <c r="O2328" i="1"/>
  <c r="O168" i="1"/>
  <c r="O2196" i="1"/>
  <c r="O1525" i="1"/>
  <c r="O2691" i="1"/>
  <c r="O351" i="1"/>
  <c r="O1127" i="1"/>
  <c r="O1534" i="1"/>
  <c r="O103" i="1"/>
  <c r="O484" i="1"/>
  <c r="O2184" i="1"/>
  <c r="O911" i="1"/>
  <c r="O1886" i="1"/>
  <c r="O2237" i="1"/>
  <c r="O2264" i="1"/>
  <c r="O1415" i="1"/>
  <c r="O863" i="1"/>
  <c r="O2036" i="1"/>
  <c r="O968" i="1"/>
  <c r="O2218" i="1"/>
  <c r="O1210" i="1"/>
  <c r="O2503" i="1"/>
  <c r="O833" i="1"/>
  <c r="O1312" i="1"/>
  <c r="O217" i="1"/>
  <c r="O1772" i="1"/>
  <c r="O1553" i="1"/>
  <c r="O799" i="1"/>
  <c r="O2411" i="1"/>
  <c r="O1278" i="1"/>
  <c r="O2241" i="1"/>
  <c r="O1502" i="1"/>
  <c r="O1838" i="1"/>
  <c r="O1813" i="1"/>
  <c r="O1401" i="1"/>
  <c r="O717" i="1"/>
  <c r="O1140" i="1"/>
  <c r="O735" i="1"/>
  <c r="O77" i="1"/>
  <c r="O2510" i="1"/>
  <c r="O1805" i="1"/>
  <c r="O2445" i="1"/>
  <c r="O2918" i="1"/>
  <c r="O2625" i="1"/>
  <c r="O2667" i="1"/>
  <c r="O1909" i="1"/>
  <c r="O697" i="1"/>
  <c r="O1456" i="1"/>
  <c r="O857" i="1"/>
  <c r="O64" i="1"/>
  <c r="O2645" i="1"/>
  <c r="O1887" i="1"/>
  <c r="O436" i="1"/>
  <c r="O115" i="1"/>
  <c r="O1081" i="1"/>
  <c r="O2769" i="1"/>
  <c r="O270" i="1"/>
  <c r="O345" i="1"/>
  <c r="O2590" i="1"/>
  <c r="O1264" i="1"/>
  <c r="O957" i="1"/>
  <c r="O2899" i="1"/>
  <c r="O2983" i="1"/>
  <c r="O524" i="1"/>
  <c r="O822" i="1"/>
  <c r="O1547" i="1"/>
  <c r="O558" i="1"/>
  <c r="O104" i="1"/>
  <c r="O773" i="1"/>
  <c r="O1992" i="1"/>
  <c r="O2061" i="1"/>
  <c r="O1907" i="1"/>
  <c r="O1207" i="1"/>
  <c r="O55" i="1"/>
  <c r="O1591" i="1"/>
  <c r="O2798" i="1"/>
  <c r="O576" i="1"/>
  <c r="O438" i="1"/>
  <c r="O772" i="1"/>
  <c r="O515" i="1"/>
  <c r="O423" i="1"/>
  <c r="O1040" i="1"/>
  <c r="O1284" i="1"/>
  <c r="O1599" i="1"/>
  <c r="O2878" i="1"/>
  <c r="O1429" i="1"/>
  <c r="O2859" i="1"/>
  <c r="O836" i="1"/>
  <c r="O2346" i="1"/>
  <c r="O1041" i="1"/>
  <c r="O2092" i="1"/>
  <c r="O2818" i="1"/>
  <c r="O2650" i="1"/>
  <c r="O1216" i="1"/>
  <c r="O268" i="1"/>
  <c r="O764" i="1"/>
  <c r="O582" i="1"/>
  <c r="O528" i="1"/>
  <c r="O279" i="1"/>
  <c r="O1213" i="1"/>
  <c r="O2926" i="1"/>
  <c r="O2461" i="1"/>
  <c r="O392" i="1"/>
  <c r="O1484" i="1"/>
  <c r="O1006" i="1"/>
  <c r="O375" i="1"/>
  <c r="O1852" i="1"/>
  <c r="O917" i="1"/>
  <c r="O1070" i="1"/>
  <c r="O245" i="1"/>
  <c r="O1638" i="1"/>
  <c r="O1375" i="1"/>
  <c r="O494" i="1"/>
  <c r="O1357" i="1"/>
  <c r="O2301" i="1"/>
  <c r="O1223" i="1"/>
  <c r="O1769" i="1"/>
  <c r="O771" i="1"/>
  <c r="O901" i="1"/>
  <c r="O559" i="1"/>
  <c r="O1788" i="1"/>
  <c r="O2481" i="1"/>
  <c r="O2515" i="1"/>
  <c r="O306" i="1"/>
  <c r="O78" i="1"/>
  <c r="O1850" i="1"/>
  <c r="O252" i="1"/>
  <c r="O1445" i="1"/>
  <c r="O1350" i="1"/>
  <c r="O892" i="1"/>
  <c r="O317" i="1"/>
  <c r="O905" i="1"/>
  <c r="O539" i="1"/>
  <c r="O2097" i="1"/>
  <c r="O2262" i="1"/>
  <c r="O457" i="1"/>
  <c r="O939" i="1"/>
  <c r="O927" i="1"/>
  <c r="O2549" i="1"/>
  <c r="O1465" i="1"/>
  <c r="O2232" i="1"/>
  <c r="O1367" i="1"/>
  <c r="O1428" i="1"/>
  <c r="O136" i="1"/>
  <c r="O1246" i="1"/>
  <c r="O757" i="1"/>
  <c r="O808" i="1"/>
  <c r="O946" i="1"/>
  <c r="O2853" i="1"/>
  <c r="O2657" i="1"/>
  <c r="O2490" i="1"/>
  <c r="O840" i="1"/>
  <c r="O1218" i="1"/>
  <c r="O1422" i="1"/>
  <c r="O591" i="1"/>
  <c r="O2266" i="1"/>
  <c r="O2211" i="1"/>
  <c r="O2653" i="1"/>
  <c r="O1204" i="1"/>
  <c r="O2912" i="1"/>
  <c r="O1523" i="1"/>
  <c r="O2173" i="1"/>
  <c r="O2083" i="1"/>
  <c r="O1552" i="1"/>
  <c r="O2577" i="1"/>
  <c r="O2523" i="1"/>
  <c r="O2606" i="1"/>
  <c r="O225" i="1"/>
  <c r="O1497" i="1"/>
  <c r="O1806" i="1"/>
  <c r="O2058" i="1"/>
  <c r="O577" i="1"/>
  <c r="O363" i="1"/>
  <c r="O1215" i="1"/>
  <c r="O2521" i="1"/>
  <c r="O1908" i="1"/>
  <c r="O655" i="1"/>
  <c r="O1901" i="1"/>
  <c r="O1228" i="1"/>
  <c r="O945" i="1"/>
  <c r="O1448" i="1"/>
  <c r="O1940" i="1"/>
  <c r="O1491" i="1"/>
  <c r="O2256" i="1"/>
  <c r="O1485" i="1"/>
  <c r="O1062" i="1"/>
  <c r="O486" i="1"/>
  <c r="O562" i="1"/>
  <c r="O1461" i="1"/>
  <c r="O1524" i="1"/>
  <c r="O2260" i="1"/>
  <c r="O2885" i="1"/>
  <c r="O277" i="1"/>
  <c r="O2245" i="1"/>
  <c r="O893" i="1"/>
  <c r="O2462" i="1"/>
  <c r="O2023" i="1"/>
  <c r="O393" i="1"/>
  <c r="O818" i="1"/>
  <c r="O2093" i="1"/>
  <c r="O1067" i="1"/>
  <c r="O2639" i="1"/>
  <c r="O1237" i="1"/>
  <c r="O1647" i="1"/>
  <c r="O271" i="1"/>
  <c r="O2457" i="1"/>
  <c r="O924" i="1"/>
  <c r="O2944" i="1"/>
  <c r="O814" i="1"/>
  <c r="O964" i="1"/>
  <c r="O1306" i="1"/>
  <c r="O1248" i="1"/>
  <c r="O2519" i="1"/>
  <c r="O1676" i="1"/>
  <c r="O2605" i="1"/>
  <c r="O1763" i="1"/>
  <c r="O1753" i="1"/>
  <c r="O2752" i="1"/>
  <c r="O1202" i="1"/>
  <c r="O269" i="1"/>
  <c r="O1322" i="1"/>
  <c r="O2407" i="1"/>
  <c r="O490" i="1"/>
  <c r="O2157" i="1"/>
  <c r="O1974" i="1"/>
  <c r="O718" i="1"/>
  <c r="O2721" i="1"/>
  <c r="O454" i="1"/>
  <c r="O1797" i="1"/>
  <c r="O2221" i="1"/>
  <c r="O977" i="1"/>
  <c r="O1971" i="1"/>
  <c r="O2695" i="1"/>
  <c r="O2106" i="1"/>
  <c r="O230" i="1"/>
  <c r="O522" i="1"/>
  <c r="O1950" i="1"/>
  <c r="O97" i="1"/>
  <c r="O1294" i="1"/>
  <c r="O2803" i="1"/>
  <c r="O613" i="1"/>
  <c r="O2840" i="1"/>
  <c r="O1400" i="1"/>
  <c r="O2808" i="1"/>
  <c r="O1719" i="1"/>
  <c r="O1253" i="1"/>
  <c r="O2894" i="1"/>
  <c r="O1768" i="1"/>
  <c r="O2879" i="1"/>
  <c r="O972" i="1"/>
  <c r="O2977" i="1"/>
  <c r="O137" i="1"/>
  <c r="O1560" i="1"/>
  <c r="O711" i="1"/>
  <c r="O1621" i="1"/>
  <c r="O174" i="1"/>
  <c r="O1473" i="1"/>
  <c r="O496" i="1"/>
  <c r="O1721" i="1"/>
  <c r="O1145" i="1"/>
  <c r="O379" i="1"/>
  <c r="O139" i="1"/>
  <c r="O985" i="1"/>
  <c r="O573" i="1"/>
  <c r="O1613" i="1"/>
  <c r="O1335" i="1"/>
  <c r="O2579" i="1"/>
  <c r="O408" i="1"/>
  <c r="O2362" i="1"/>
  <c r="O151" i="1"/>
  <c r="O2396" i="1"/>
  <c r="O1536" i="1"/>
  <c r="O1576" i="1"/>
  <c r="O1481" i="1"/>
  <c r="O2282" i="1"/>
  <c r="O703" i="1"/>
  <c r="O1492" i="1"/>
  <c r="O2608" i="1"/>
  <c r="O1184" i="1"/>
  <c r="O2144" i="1"/>
  <c r="O1290" i="1"/>
  <c r="O1055" i="1"/>
  <c r="O1864" i="1"/>
  <c r="O1142" i="1"/>
  <c r="O2312" i="1"/>
  <c r="O2622" i="1"/>
  <c r="O898" i="1"/>
  <c r="O1417" i="1"/>
  <c r="O1942" i="1"/>
  <c r="O1080" i="1"/>
  <c r="O1540" i="1"/>
  <c r="O2683" i="1"/>
  <c r="O1313" i="1"/>
  <c r="O2633" i="1"/>
  <c r="O273" i="1"/>
  <c r="O2693" i="1"/>
  <c r="O2011" i="1"/>
  <c r="O1499" i="1"/>
  <c r="O2234" i="1"/>
  <c r="O2016" i="1"/>
  <c r="O2091" i="1"/>
  <c r="O285" i="1"/>
  <c r="O1835" i="1"/>
  <c r="O955" i="1"/>
  <c r="O749" i="1"/>
  <c r="O1298" i="1"/>
  <c r="O1628" i="1"/>
  <c r="O2281" i="1"/>
  <c r="O2881" i="1"/>
  <c r="O1191" i="1"/>
  <c r="O1131" i="1"/>
  <c r="O1581" i="1"/>
  <c r="O1925" i="1"/>
  <c r="O1240" i="1"/>
  <c r="O148" i="1"/>
  <c r="O2644" i="1"/>
  <c r="O730" i="1"/>
  <c r="O2811" i="1"/>
  <c r="O993" i="1"/>
  <c r="O257" i="1"/>
  <c r="O301" i="1"/>
  <c r="O1122" i="1"/>
  <c r="O593" i="1"/>
  <c r="O234" i="1"/>
  <c r="O267" i="1"/>
  <c r="O1466" i="1"/>
  <c r="O296" i="1"/>
  <c r="O440" i="1"/>
  <c r="O2424" i="1"/>
  <c r="O819" i="1"/>
  <c r="O295" i="1"/>
  <c r="O643" i="1"/>
  <c r="O861" i="1"/>
  <c r="O1295" i="1"/>
  <c r="O365" i="1"/>
  <c r="O1291" i="1"/>
  <c r="O2109" i="1"/>
  <c r="O638" i="1"/>
  <c r="O2850" i="1"/>
  <c r="O1590" i="1"/>
  <c r="O2706" i="1"/>
  <c r="O2007" i="1"/>
  <c r="O2355" i="1"/>
  <c r="O2945" i="1"/>
  <c r="O2497" i="1"/>
  <c r="O2387" i="1"/>
  <c r="O1071" i="1"/>
  <c r="O1024" i="1"/>
  <c r="O1640" i="1"/>
  <c r="O2520" i="1"/>
  <c r="O762" i="1"/>
  <c r="O299" i="1"/>
  <c r="O1845" i="1"/>
  <c r="O447" i="1"/>
  <c r="O1986" i="1"/>
  <c r="O2670" i="1"/>
  <c r="O2821" i="1"/>
  <c r="O1561" i="1"/>
  <c r="O2045" i="1"/>
  <c r="O1438" i="1"/>
  <c r="O2748" i="1"/>
  <c r="O2047" i="1"/>
  <c r="O1605" i="1"/>
  <c r="O802" i="1"/>
  <c r="O94" i="1"/>
  <c r="O2072" i="1"/>
  <c r="O1407" i="1"/>
  <c r="O1293" i="1"/>
  <c r="O308" i="1"/>
  <c r="O2327" i="1"/>
  <c r="O868" i="1"/>
  <c r="O112" i="1"/>
  <c r="O1107" i="1"/>
  <c r="O2929" i="1"/>
  <c r="O2110" i="1"/>
  <c r="O1188" i="1"/>
  <c r="O2094" i="1"/>
  <c r="O424" i="1"/>
  <c r="O2383" i="1"/>
  <c r="O1932" i="1"/>
  <c r="O1098" i="1"/>
  <c r="O2136" i="1"/>
  <c r="O1221" i="1"/>
  <c r="O686" i="1"/>
  <c r="O809" i="1"/>
  <c r="O1800" i="1"/>
  <c r="O1129" i="1"/>
  <c r="O634" i="1"/>
  <c r="O2098" i="1"/>
  <c r="O1123" i="1"/>
  <c r="O1487" i="1"/>
  <c r="O80" i="1"/>
  <c r="O2785" i="1"/>
  <c r="O2476" i="1"/>
  <c r="O668" i="1"/>
  <c r="O2114" i="1"/>
  <c r="O182" i="1"/>
  <c r="O2603" i="1"/>
  <c r="O2375" i="1"/>
  <c r="O2081" i="1"/>
  <c r="O2287" i="1"/>
  <c r="O826" i="1"/>
  <c r="O1568" i="1"/>
  <c r="O824" i="1"/>
  <c r="O1364" i="1"/>
  <c r="O2043" i="1"/>
  <c r="O622" i="1"/>
  <c r="O2939" i="1"/>
  <c r="O2027" i="1"/>
  <c r="O315" i="1"/>
  <c r="O2239" i="1"/>
  <c r="O1720" i="1"/>
  <c r="O1433" i="1"/>
  <c r="O1938" i="1"/>
  <c r="O1340" i="1"/>
  <c r="O1619" i="1"/>
  <c r="O1164" i="1"/>
  <c r="O650" i="1"/>
  <c r="O970" i="1"/>
  <c r="O89" i="1"/>
  <c r="O2148" i="1"/>
  <c r="O1535" i="1"/>
  <c r="O2450" i="1"/>
  <c r="O2364" i="1"/>
  <c r="O843" i="1"/>
  <c r="O729" i="1"/>
  <c r="O566" i="1"/>
  <c r="O275" i="1"/>
  <c r="O1255" i="1"/>
  <c r="O1289" i="1"/>
  <c r="O1013" i="1"/>
  <c r="O2618" i="1"/>
  <c r="O796" i="1"/>
  <c r="O2360" i="1"/>
  <c r="O1760" i="1"/>
  <c r="O1000" i="1"/>
  <c r="O2392" i="1"/>
  <c r="O2867" i="1"/>
  <c r="O2733" i="1"/>
  <c r="O988" i="1"/>
  <c r="O2715" i="1"/>
  <c r="O70" i="1"/>
  <c r="O2015" i="1"/>
  <c r="O2175" i="1"/>
  <c r="O657" i="1"/>
  <c r="O2349" i="1"/>
  <c r="O2188" i="1"/>
  <c r="O665" i="1"/>
  <c r="O1060" i="1"/>
  <c r="O400" i="1"/>
  <c r="O899" i="1"/>
  <c r="O1943" i="1"/>
  <c r="O1146" i="1"/>
  <c r="O253" i="1"/>
  <c r="O1615" i="1"/>
  <c r="O706" i="1"/>
  <c r="O2302" i="1"/>
  <c r="O119" i="1"/>
  <c r="O2700" i="1"/>
  <c r="O587" i="1"/>
  <c r="O537" i="1"/>
  <c r="O679" i="1"/>
  <c r="O1549" i="1"/>
  <c r="O422" i="1"/>
  <c r="O2524" i="1"/>
  <c r="O501" i="1"/>
  <c r="O1285" i="1"/>
  <c r="O2458" i="1"/>
  <c r="O2199" i="1"/>
  <c r="O2550" i="1"/>
  <c r="O439" i="1"/>
  <c r="O1729" i="1"/>
  <c r="O1551" i="1"/>
  <c r="O1273" i="1"/>
  <c r="O2186" i="1"/>
  <c r="O2275" i="1"/>
  <c r="O1090" i="1"/>
  <c r="O2156" i="1"/>
  <c r="O1069" i="1"/>
  <c r="O2955" i="1"/>
  <c r="O2406" i="1"/>
  <c r="O2323" i="1"/>
  <c r="O1234" i="1"/>
  <c r="O541" i="1"/>
  <c r="O1597" i="1"/>
  <c r="O394" i="1"/>
  <c r="O859" i="1"/>
  <c r="O1021" i="1"/>
  <c r="O1710" i="1"/>
  <c r="O1189" i="1"/>
  <c r="O683" i="1"/>
  <c r="O1664" i="1"/>
  <c r="O2337" i="1"/>
  <c r="O333" i="1"/>
  <c r="O321" i="1"/>
  <c r="O2359" i="1"/>
  <c r="O1066" i="1"/>
  <c r="O695" i="1"/>
  <c r="O2554" i="1"/>
  <c r="O1109" i="1"/>
  <c r="O2150" i="1"/>
  <c r="O493" i="1"/>
  <c r="O1681" i="1"/>
  <c r="O2127" i="1"/>
  <c r="O1693" i="1"/>
  <c r="O986" i="1"/>
  <c r="O1993" i="1"/>
  <c r="O1157" i="1"/>
  <c r="O313" i="1"/>
  <c r="O1265" i="1"/>
  <c r="O765" i="1"/>
  <c r="O1608" i="1"/>
  <c r="O663" i="1"/>
  <c r="O2679" i="1"/>
  <c r="O2831" i="1"/>
  <c r="O1266" i="1"/>
  <c r="O2243" i="1"/>
  <c r="O1479" i="1"/>
  <c r="O1414" i="1"/>
  <c r="O1637" i="1"/>
  <c r="O1796" i="1"/>
  <c r="O2090" i="1"/>
  <c r="O1692" i="1"/>
  <c r="O2658" i="1"/>
  <c r="O2906" i="1"/>
  <c r="O948" i="1"/>
  <c r="O84" i="1"/>
  <c r="O1048" i="1"/>
  <c r="O1593" i="1"/>
  <c r="O1945" i="1"/>
  <c r="O2953" i="1"/>
  <c r="O2228" i="1"/>
  <c r="O2870" i="1"/>
  <c r="O2866" i="1"/>
  <c r="O725" i="1"/>
  <c r="O636" i="1"/>
  <c r="O885" i="1"/>
  <c r="O1661" i="1"/>
  <c r="O571" i="1"/>
  <c r="O2496" i="1"/>
  <c r="O627" i="1"/>
  <c r="O947" i="1"/>
  <c r="O1402" i="1"/>
  <c r="O2498" i="1"/>
  <c r="O618" i="1"/>
  <c r="O692" i="1"/>
  <c r="O779" i="1"/>
  <c r="O450" i="1"/>
  <c r="O1975" i="1"/>
  <c r="O1984" i="1"/>
  <c r="O2459" i="1"/>
  <c r="O374" i="1"/>
  <c r="O1257" i="1"/>
  <c r="O513" i="1"/>
  <c r="O204" i="1"/>
  <c r="O195" i="1"/>
  <c r="O2087" i="1"/>
  <c r="O2006" i="1"/>
  <c r="O1683" i="1"/>
  <c r="O209" i="1"/>
  <c r="O1039" i="1"/>
  <c r="O156" i="1"/>
  <c r="O1344" i="1"/>
  <c r="O1766" i="1"/>
  <c r="O2162" i="1"/>
  <c r="O2620" i="1"/>
  <c r="O925" i="1"/>
  <c r="O1586" i="1"/>
  <c r="O979" i="1"/>
  <c r="O761" i="1"/>
  <c r="O1866" i="1"/>
  <c r="O260" i="1"/>
  <c r="O1654" i="1"/>
  <c r="O377" i="1"/>
  <c r="O1603" i="1"/>
  <c r="O605" i="1"/>
  <c r="O850" i="1"/>
  <c r="O72" i="1"/>
  <c r="O259" i="1"/>
  <c r="O1258" i="1"/>
  <c r="O2807" i="1"/>
  <c r="O2797" i="1"/>
  <c r="O417" i="1"/>
  <c r="O2151" i="1"/>
  <c r="O1035" i="1"/>
  <c r="O1737" i="1"/>
  <c r="O1269" i="1"/>
  <c r="O1678" i="1"/>
  <c r="O2060" i="1"/>
  <c r="O1913" i="1"/>
  <c r="O800" i="1"/>
  <c r="O2941" i="1"/>
  <c r="O748" i="1"/>
  <c r="O1712" i="1"/>
  <c r="O405" i="1"/>
  <c r="O973" i="1"/>
  <c r="O1172" i="1"/>
  <c r="O1144" i="1"/>
  <c r="O1504" i="1"/>
  <c r="O991" i="1"/>
  <c r="O2003" i="1"/>
  <c r="O981" i="1"/>
  <c r="O469" i="1"/>
  <c r="O1849" i="1"/>
  <c r="O387" i="1"/>
  <c r="O2401" i="1"/>
  <c r="O2623" i="1"/>
  <c r="O615" i="1"/>
  <c r="O2758" i="1"/>
  <c r="O941" i="1"/>
  <c r="O1194" i="1"/>
  <c r="O2768" i="1"/>
  <c r="O2306" i="1"/>
  <c r="O1880" i="1"/>
  <c r="O895" i="1"/>
  <c r="O1985" i="1"/>
  <c r="O625" i="1"/>
  <c r="O575" i="1"/>
  <c r="O1742" i="1"/>
  <c r="O2964" i="1"/>
  <c r="O2454" i="1"/>
  <c r="O1804" i="1"/>
  <c r="O1596" i="1"/>
  <c r="O610" i="1"/>
  <c r="O1254" i="1"/>
  <c r="O2956" i="1"/>
  <c r="O1408" i="1"/>
  <c r="O1045" i="1"/>
  <c r="O1843" i="1"/>
  <c r="O2468" i="1"/>
  <c r="O309" i="1"/>
  <c r="O471" i="1"/>
  <c r="O426" i="1"/>
  <c r="O790" i="1"/>
  <c r="O1185" i="1"/>
  <c r="O1817" i="1"/>
  <c r="O1957" i="1"/>
  <c r="O1409" i="1"/>
  <c r="O2460" i="1"/>
  <c r="O344" i="1"/>
  <c r="O93" i="1"/>
  <c r="O1538" i="1"/>
  <c r="O2230" i="1"/>
  <c r="O120" i="1"/>
  <c r="O2648" i="1"/>
  <c r="O2280" i="1"/>
  <c r="O1167" i="1"/>
  <c r="O787" i="1"/>
  <c r="O2283" i="1"/>
  <c r="O2532" i="1"/>
  <c r="O419" i="1"/>
  <c r="O415" i="1"/>
  <c r="O1755" i="1"/>
  <c r="O918" i="1"/>
  <c r="O1279" i="1"/>
  <c r="O645" i="1"/>
  <c r="O621" i="1"/>
  <c r="O1034" i="1"/>
  <c r="O929" i="1"/>
  <c r="O188" i="1"/>
  <c r="O687" i="1"/>
  <c r="O158" i="1"/>
  <c r="O278" i="1"/>
  <c r="O1345" i="1"/>
  <c r="O2828" i="1"/>
  <c r="O1178" i="1"/>
  <c r="O159" i="1"/>
  <c r="O959" i="1"/>
  <c r="O1033" i="1"/>
  <c r="O2677" i="1"/>
  <c r="O1475" i="1"/>
  <c r="O1706" i="1"/>
  <c r="O2855" i="1"/>
  <c r="O2167" i="1"/>
  <c r="O2423" i="1"/>
  <c r="O465" i="1"/>
  <c r="O783" i="1"/>
  <c r="O2485" i="1"/>
  <c r="O372" i="1"/>
  <c r="O2576" i="1"/>
  <c r="O364" i="1"/>
  <c r="O2482" i="1"/>
  <c r="O1604" i="1"/>
  <c r="O1550" i="1"/>
  <c r="O1787" i="1"/>
  <c r="O355" i="1"/>
  <c r="O1126" i="1"/>
  <c r="O2219" i="1"/>
  <c r="O2954" i="1"/>
  <c r="O1380" i="1"/>
  <c r="O746" i="1"/>
  <c r="O811" i="1"/>
  <c r="O785" i="1"/>
  <c r="O1267" i="1"/>
  <c r="O1227" i="1"/>
  <c r="O1111" i="1"/>
  <c r="O443" i="1"/>
  <c r="O1247" i="1"/>
  <c r="O510" i="1"/>
  <c r="O2632" i="1"/>
  <c r="O2429" i="1"/>
  <c r="O183" i="1"/>
  <c r="O2928" i="1"/>
  <c r="O2139" i="1"/>
  <c r="O694" i="1"/>
  <c r="O830" i="1"/>
  <c r="O397" i="1"/>
  <c r="O505" i="1"/>
  <c r="O292" i="1"/>
  <c r="O2475" i="1"/>
  <c r="O1197" i="1"/>
  <c r="O2538" i="1"/>
  <c r="O1420" i="1"/>
  <c r="O1072" i="1"/>
  <c r="O1980" i="1"/>
  <c r="O1261" i="1"/>
  <c r="O2735" i="1"/>
  <c r="O2192" i="1"/>
  <c r="O1600" i="1"/>
  <c r="O1277" i="1"/>
  <c r="O1790" i="1"/>
  <c r="O1773" i="1"/>
  <c r="O633" i="1"/>
  <c r="O286" i="1"/>
  <c r="O707" i="1"/>
  <c r="O652" i="1"/>
  <c r="O2395" i="1"/>
  <c r="O1923" i="1"/>
  <c r="O1095" i="1"/>
  <c r="O616" i="1"/>
  <c r="O2120" i="1"/>
  <c r="O1898" i="1"/>
  <c r="O2564" i="1"/>
  <c r="O588" i="1"/>
  <c r="O2412" i="1"/>
  <c r="O1214" i="1"/>
  <c r="O1688" i="1"/>
  <c r="O1152" i="1"/>
  <c r="O2197" i="1"/>
  <c r="O1470" i="1"/>
  <c r="O386" i="1"/>
  <c r="O263" i="1"/>
  <c r="O1522" i="1"/>
  <c r="O768" i="1"/>
  <c r="O2028" i="1"/>
  <c r="O1064" i="1"/>
  <c r="O2059" i="1"/>
  <c r="O788" i="1"/>
  <c r="O1697" i="1"/>
  <c r="O474" i="1"/>
  <c r="O676" i="1"/>
  <c r="O1243" i="1"/>
  <c r="O146" i="1"/>
  <c r="O2293" i="1"/>
  <c r="O2566" i="1"/>
  <c r="O2762" i="1"/>
  <c r="O114" i="1"/>
  <c r="O1759" i="1"/>
  <c r="O1954" i="1"/>
  <c r="O100" i="1"/>
  <c r="O1921" i="1"/>
  <c r="O1889" i="1"/>
  <c r="O741" i="1"/>
  <c r="O1890" i="1"/>
  <c r="O2581" i="1"/>
  <c r="O1276" i="1"/>
  <c r="O1495" i="1"/>
  <c r="O887" i="1"/>
  <c r="O2224" i="1"/>
  <c r="O463" i="1"/>
  <c r="O1528" i="1"/>
  <c r="O1592" i="1"/>
  <c r="O232" i="1"/>
  <c r="O166" i="1"/>
  <c r="O75" i="1"/>
  <c r="O2505" i="1"/>
  <c r="O2130" i="1"/>
  <c r="O950" i="1"/>
  <c r="O2438" i="1"/>
  <c r="O2729" i="1"/>
  <c r="O551" i="1"/>
  <c r="O777" i="1"/>
  <c r="O602" i="1"/>
  <c r="O2750" i="1"/>
  <c r="O1868" i="1"/>
  <c r="O951" i="1"/>
  <c r="O2893" i="1"/>
  <c r="O58" i="1"/>
  <c r="O586" i="1"/>
  <c r="O2273" i="1"/>
  <c r="O237" i="1"/>
  <c r="O635" i="1"/>
  <c r="O990" i="1"/>
  <c r="O2553" i="1"/>
  <c r="O2408" i="1"/>
  <c r="O2703" i="1"/>
  <c r="O359" i="1"/>
  <c r="O485" i="1"/>
  <c r="O916" i="1"/>
  <c r="O529" i="1"/>
  <c r="O243" i="1"/>
  <c r="O1566" i="1"/>
  <c r="O2660" i="1"/>
  <c r="O178" i="1"/>
  <c r="O2075" i="1"/>
  <c r="O2968" i="1"/>
  <c r="O919" i="1"/>
  <c r="O1135" i="1"/>
  <c r="O2307" i="1"/>
  <c r="O2938" i="1"/>
  <c r="O1961" i="1"/>
  <c r="O1488" i="1"/>
  <c r="O1054" i="1"/>
  <c r="O1570" i="1"/>
  <c r="O2370" i="1"/>
  <c r="O2647" i="1"/>
  <c r="O565" i="1"/>
  <c r="O1906" i="1"/>
  <c r="O1666" i="1"/>
  <c r="O2486" i="1"/>
  <c r="O459" i="1"/>
  <c r="O1685" i="1"/>
  <c r="O1828" i="1"/>
  <c r="O2469" i="1"/>
  <c r="O1101" i="1"/>
  <c r="O2377" i="1"/>
  <c r="O842" i="1"/>
  <c r="O199" i="1"/>
  <c r="O1542" i="1"/>
  <c r="O1798" i="1"/>
  <c r="O738" i="1"/>
  <c r="O1544" i="1"/>
  <c r="O1514" i="1"/>
  <c r="O1557" i="1"/>
  <c r="O841" i="1"/>
  <c r="O1272" i="1"/>
  <c r="O1614" i="1"/>
  <c r="O791" i="1"/>
  <c r="O2517" i="1"/>
  <c r="O2567" i="1"/>
  <c r="O331" i="1"/>
  <c r="O2588" i="1"/>
  <c r="O1148" i="1"/>
  <c r="O666" i="1"/>
  <c r="O2231" i="1"/>
  <c r="O851" i="1"/>
  <c r="O2539" i="1"/>
  <c r="O1397" i="1"/>
  <c r="O1463" i="1"/>
  <c r="O2311" i="1"/>
  <c r="O1467" i="1"/>
  <c r="O1057" i="1"/>
  <c r="O2324" i="1"/>
  <c r="O1143" i="1"/>
  <c r="O2055" i="1"/>
  <c r="O2356" i="1"/>
  <c r="O1512" i="1"/>
  <c r="O502" i="1"/>
  <c r="O2031" i="1"/>
  <c r="O2973" i="1"/>
  <c r="O2253" i="1"/>
  <c r="O378" i="1"/>
  <c r="O978" i="1"/>
  <c r="O2933" i="1"/>
  <c r="O949" i="1"/>
  <c r="O2889" i="1"/>
  <c r="O817" i="1"/>
  <c r="O1808" i="1"/>
  <c r="O1739" i="1"/>
  <c r="O2592" i="1"/>
  <c r="O1310" i="1"/>
  <c r="O2957" i="1"/>
  <c r="O2757" i="1"/>
  <c r="O2641" i="1"/>
  <c r="O2543" i="1"/>
  <c r="O560" i="1"/>
  <c r="O1458" i="1"/>
  <c r="O1121" i="1"/>
  <c r="O2522" i="1"/>
  <c r="O641" i="1"/>
  <c r="O922" i="1"/>
  <c r="O2257" i="1"/>
  <c r="O681" i="1"/>
  <c r="O2573" i="1"/>
  <c r="O2739" i="1"/>
  <c r="O701" i="1"/>
  <c r="O1734" i="1"/>
  <c r="O2636" i="1"/>
  <c r="O1179" i="1"/>
  <c r="O980" i="1"/>
  <c r="O91" i="1"/>
  <c r="O943" i="1"/>
  <c r="O731" i="1"/>
  <c r="O1160" i="1"/>
  <c r="O2518" i="1"/>
  <c r="O189" i="1"/>
  <c r="O2875" i="1"/>
  <c r="O1382" i="1"/>
  <c r="O727" i="1"/>
  <c r="O383" i="1"/>
  <c r="O116" i="1"/>
  <c r="O1471" i="1"/>
  <c r="O2191" i="1"/>
  <c r="O637" i="1"/>
  <c r="O1166" i="1"/>
  <c r="O1543" i="1"/>
  <c r="O472" i="1"/>
  <c r="O623" i="1"/>
  <c r="O2525" i="1"/>
  <c r="O639" i="1"/>
  <c r="O1754" i="1"/>
  <c r="O1834" i="1"/>
  <c r="O2037" i="1"/>
  <c r="O1263" i="1"/>
  <c r="O367" i="1"/>
  <c r="O251" i="1"/>
  <c r="O1905" i="1"/>
  <c r="O216" i="1"/>
  <c r="O2483" i="1"/>
  <c r="O409" i="1"/>
  <c r="O653" i="1"/>
  <c r="O1930" i="1"/>
  <c r="O875" i="1"/>
  <c r="O2096" i="1"/>
  <c r="O1771" i="1"/>
  <c r="O2391" i="1"/>
  <c r="O684" i="1"/>
  <c r="O1329" i="1"/>
  <c r="O473" i="1"/>
  <c r="O1548" i="1"/>
  <c r="O1027" i="1"/>
  <c r="O737" i="1"/>
  <c r="O671" i="1"/>
  <c r="O1093" i="1"/>
  <c r="O2271" i="1"/>
  <c r="O210" i="1"/>
  <c r="O704" i="1"/>
  <c r="O326" i="1"/>
  <c r="O1030" i="1"/>
  <c r="O1472" i="1"/>
  <c r="O1082" i="1"/>
  <c r="O96" i="1"/>
  <c r="O1636" i="1"/>
  <c r="O760" i="1"/>
  <c r="O455" i="1"/>
  <c r="O2296" i="1"/>
  <c r="O1902" i="1"/>
  <c r="O1931" i="1"/>
  <c r="O2404" i="1"/>
  <c r="O2385" i="1"/>
  <c r="O403" i="1"/>
  <c r="O1482" i="1"/>
  <c r="O248" i="1"/>
  <c r="O2799" i="1"/>
  <c r="O835" i="1"/>
  <c r="O1891" i="1"/>
  <c r="O2609" i="1"/>
  <c r="O231" i="1"/>
  <c r="O786" i="1"/>
  <c r="O612" i="1"/>
  <c r="O1727" i="1"/>
  <c r="O1939" i="1"/>
  <c r="O2846" i="1"/>
  <c r="O2602" i="1"/>
  <c r="O2731" i="1"/>
  <c r="O940" i="1"/>
  <c r="O1332" i="1"/>
  <c r="O2511" i="1"/>
  <c r="O1342" i="1"/>
  <c r="O1506" i="1"/>
  <c r="O1725" i="1"/>
  <c r="O2959" i="1"/>
  <c r="O877" i="1"/>
  <c r="O1297" i="1"/>
  <c r="O1704" i="1"/>
  <c r="O92" i="1"/>
  <c r="O2742" i="1"/>
  <c r="O2792" i="1"/>
  <c r="O1015" i="1"/>
  <c r="O2895" i="1"/>
  <c r="O912" i="1"/>
  <c r="O1847" i="1"/>
  <c r="O504" i="1"/>
  <c r="O886" i="1"/>
  <c r="O2655" i="1"/>
  <c r="O2402" i="1"/>
  <c r="O1516" i="1"/>
  <c r="O227" i="1"/>
  <c r="O506" i="1"/>
  <c r="O1061" i="1"/>
  <c r="O2586" i="1"/>
  <c r="O2804" i="1"/>
  <c r="O2810" i="1"/>
  <c r="O1952" i="1"/>
  <c r="O1935" i="1"/>
  <c r="O2704" i="1"/>
  <c r="O952" i="1"/>
  <c r="O736" i="1"/>
  <c r="O2076" i="1"/>
  <c r="O1756" i="1"/>
  <c r="O903" i="1"/>
  <c r="O1537" i="1"/>
  <c r="O111" i="1"/>
  <c r="O579" i="1"/>
  <c r="O2951" i="1"/>
  <c r="O860" i="1"/>
  <c r="O221" i="1"/>
  <c r="O157" i="1"/>
  <c r="O759" i="1"/>
  <c r="O1927" i="1"/>
  <c r="O849" i="1"/>
  <c r="O2089" i="1"/>
  <c r="O2963" i="1"/>
  <c r="O2367" i="1"/>
  <c r="O1622" i="1"/>
  <c r="O1860" i="1"/>
  <c r="O2289" i="1"/>
  <c r="O181" i="1"/>
  <c r="O2947" i="1"/>
  <c r="O2971" i="1"/>
  <c r="O1010" i="1"/>
  <c r="O1530" i="1"/>
  <c r="O732" i="1"/>
  <c r="O2736" i="1"/>
  <c r="O2478" i="1"/>
  <c r="O1823" i="1"/>
  <c r="O373" i="1"/>
  <c r="O1074" i="1"/>
  <c r="O1165" i="1"/>
  <c r="O272" i="1"/>
  <c r="O1556" i="1"/>
  <c r="O2565" i="1"/>
  <c r="O1343" i="1"/>
  <c r="O557" i="1"/>
  <c r="O2910" i="1"/>
  <c r="O976" i="1"/>
  <c r="O478" i="1"/>
  <c r="O1973" i="1"/>
  <c r="O691" i="1"/>
  <c r="O2857" i="1"/>
  <c r="O1385" i="1"/>
  <c r="O1383" i="1"/>
  <c r="O2488" i="1"/>
  <c r="O241" i="1"/>
  <c r="O820" i="1"/>
  <c r="O1774" i="1"/>
  <c r="O520" i="1"/>
  <c r="O190" i="1"/>
  <c r="O1500" i="1"/>
  <c r="O2403" i="1"/>
  <c r="O65" i="1"/>
  <c r="O2040" i="1"/>
  <c r="O2617" i="1"/>
  <c r="O2876" i="1"/>
  <c r="O1584" i="1"/>
  <c r="O1667" i="1"/>
  <c r="O996" i="1"/>
  <c r="O544" i="1"/>
  <c r="O2012" i="1"/>
  <c r="O2725" i="1"/>
  <c r="O1809" i="1"/>
  <c r="O1147" i="1"/>
  <c r="O1442" i="1"/>
  <c r="O904" i="1"/>
  <c r="O287" i="1"/>
  <c r="O2357" i="1"/>
  <c r="O1124" i="1"/>
  <c r="O1416" i="1"/>
  <c r="O1981" i="1"/>
  <c r="O2528" i="1"/>
  <c r="O910" i="1"/>
  <c r="O2682" i="1"/>
  <c r="O1738" i="1"/>
  <c r="O1168" i="1"/>
  <c r="O1275" i="1"/>
  <c r="O2046" i="1"/>
  <c r="O1859" i="1"/>
  <c r="O1434" i="1"/>
  <c r="O2713" i="1"/>
  <c r="O2318" i="1"/>
  <c r="O1330" i="1"/>
  <c r="O249" i="1"/>
  <c r="O427" i="1"/>
  <c r="O2368" i="1"/>
  <c r="O2823" i="1"/>
  <c r="O2032" i="1"/>
  <c r="O2417" i="1"/>
  <c r="O2916" i="1"/>
  <c r="O740" i="1"/>
  <c r="O2064" i="1"/>
  <c r="O2531" i="1"/>
  <c r="O2353" i="1"/>
  <c r="O1565" i="1"/>
  <c r="O2117" i="1"/>
  <c r="O1051" i="1"/>
  <c r="O2204" i="1"/>
  <c r="O2487" i="1"/>
  <c r="O2116" i="1"/>
  <c r="O2662" i="1"/>
  <c r="O531" i="1"/>
  <c r="O2019" i="1"/>
  <c r="O1366" i="1"/>
  <c r="O1767" i="1"/>
  <c r="O698" i="1"/>
  <c r="O1989" i="1"/>
  <c r="O926" i="1"/>
  <c r="O2133" i="1"/>
  <c r="O1780" i="1"/>
  <c r="O1964" i="1"/>
  <c r="O1722" i="1"/>
  <c r="O2563" i="1"/>
  <c r="O674" i="1"/>
  <c r="O2299" i="1"/>
  <c r="O874" i="1"/>
  <c r="O1017" i="1"/>
  <c r="O335" i="1"/>
  <c r="O2105" i="1"/>
  <c r="O881" i="1"/>
  <c r="O2434" i="1"/>
  <c r="O2030" i="1"/>
  <c r="O2314" i="1"/>
  <c r="O184" i="1"/>
  <c r="O1149" i="1"/>
  <c r="O1009" i="1"/>
  <c r="O1670" i="1"/>
  <c r="O2198" i="1"/>
  <c r="O1977" i="1"/>
  <c r="O1154" i="1"/>
  <c r="O1820" i="1"/>
  <c r="O700" i="1"/>
  <c r="O1036" i="1"/>
  <c r="O2802" i="1"/>
  <c r="O2833" i="1"/>
  <c r="O2712" i="1"/>
  <c r="O2146" i="1"/>
  <c r="O992" i="1"/>
  <c r="O458" i="1"/>
  <c r="O828" i="1"/>
  <c r="O2229" i="1"/>
  <c r="O1879" i="1"/>
  <c r="O1876" i="1"/>
  <c r="O2656" i="1"/>
  <c r="O2491" i="1"/>
  <c r="O2740" i="1"/>
  <c r="O2529" i="1"/>
  <c r="O1334" i="1"/>
  <c r="O449" i="1"/>
  <c r="O2371" i="1"/>
  <c r="O2455" i="1"/>
  <c r="O435" i="1"/>
  <c r="O872" i="1"/>
  <c r="O2832" i="1"/>
  <c r="O1014" i="1"/>
  <c r="O1404" i="1"/>
  <c r="O669" i="1"/>
  <c r="O2694" i="1"/>
  <c r="O1423" i="1"/>
  <c r="O135" i="1"/>
  <c r="O2638" i="1"/>
  <c r="O57" i="1"/>
  <c r="O2596" i="1"/>
  <c r="O1587" i="1"/>
  <c r="O1096" i="1"/>
  <c r="O2527" i="1"/>
  <c r="O1564" i="1"/>
  <c r="O2825" i="1"/>
  <c r="O441" i="1"/>
  <c r="O1635" i="1"/>
  <c r="O2420" i="1"/>
  <c r="O2294" i="1"/>
  <c r="O2068" i="1"/>
  <c r="O2756" i="1"/>
  <c r="O2185" i="1"/>
  <c r="O1088" i="1"/>
  <c r="O289" i="1"/>
  <c r="O1161" i="1"/>
  <c r="O226" i="1"/>
  <c r="O1674" i="1"/>
  <c r="O998" i="1"/>
  <c r="O2668" i="1"/>
  <c r="O1052" i="1"/>
  <c r="O1386" i="1"/>
  <c r="O1238" i="1"/>
  <c r="O680" i="1"/>
  <c r="O1855" i="1"/>
  <c r="O1657" i="1"/>
  <c r="O1411" i="1"/>
  <c r="O2304" i="1"/>
  <c r="O1241" i="1"/>
  <c r="O2698" i="1"/>
  <c r="O767" i="1"/>
  <c r="O2415" i="1"/>
  <c r="O2069" i="1"/>
  <c r="O555" i="1"/>
  <c r="O933" i="1"/>
  <c r="O1320" i="1"/>
  <c r="O1175" i="1"/>
  <c r="O59" i="1"/>
  <c r="O1118" i="1"/>
  <c r="O2453" i="1"/>
  <c r="O2584" i="1"/>
  <c r="O580" i="1"/>
  <c r="O891" i="1"/>
  <c r="O489" i="1"/>
  <c r="O936" i="1"/>
  <c r="O1336" i="1"/>
  <c r="O699" i="1"/>
  <c r="O2313" i="1"/>
  <c r="O585" i="1"/>
  <c r="O2132" i="1"/>
  <c r="O1784" i="1"/>
  <c r="O2970" i="1"/>
  <c r="O2421" i="1"/>
  <c r="O153" i="1"/>
  <c r="O126" i="1"/>
  <c r="O53" i="1"/>
  <c r="O540" i="1"/>
  <c r="O318" i="1"/>
  <c r="O2067" i="1"/>
  <c r="O2338" i="1"/>
  <c r="O1437" i="1"/>
  <c r="O781" i="1"/>
  <c r="O1515" i="1"/>
  <c r="O997" i="1"/>
  <c r="O1510" i="1"/>
  <c r="O208" i="1"/>
  <c r="O527" i="1"/>
  <c r="O2932" i="1"/>
  <c r="O1633" i="1"/>
  <c r="O123" i="1"/>
  <c r="O109" i="1"/>
  <c r="O1572" i="1"/>
  <c r="O1196" i="1"/>
  <c r="O2456" i="1"/>
  <c r="O1507" i="1"/>
  <c r="O420" i="1"/>
  <c r="O357" i="1"/>
  <c r="O583" i="1"/>
  <c r="O2225" i="1"/>
  <c r="O1979" i="1"/>
  <c r="O2822" i="1"/>
  <c r="O487" i="1"/>
  <c r="O1419" i="1"/>
  <c r="O675" i="1"/>
  <c r="O1672" i="1"/>
  <c r="O1477" i="1"/>
  <c r="O2860" i="1"/>
  <c r="O2138" i="1"/>
  <c r="O2924" i="1"/>
  <c r="O1893" i="1"/>
  <c r="O1229" i="1"/>
  <c r="O2492" i="1"/>
  <c r="O430" i="1"/>
  <c r="O391" i="1"/>
  <c r="O2242" i="1"/>
  <c r="O2958" i="1"/>
  <c r="O1446" i="1"/>
  <c r="O2057" i="1"/>
  <c r="O1296" i="1"/>
  <c r="O1826" i="1"/>
  <c r="O739" i="1"/>
  <c r="O2784" i="1"/>
  <c r="O2258" i="1"/>
  <c r="O99" i="1"/>
  <c r="O1641" i="1"/>
  <c r="O2336" i="1"/>
  <c r="O2021" i="1"/>
  <c r="O1743" i="1"/>
  <c r="O1001" i="1"/>
  <c r="O1353" i="1"/>
  <c r="O382" i="1"/>
  <c r="O196" i="1"/>
  <c r="O2330" i="1"/>
  <c r="O2900" i="1"/>
  <c r="O128" i="1"/>
  <c r="O98" i="1"/>
  <c r="O250" i="1"/>
  <c r="O1331" i="1"/>
  <c r="O290" i="1"/>
  <c r="O2892" i="1"/>
  <c r="O2630" i="1"/>
  <c r="O987" i="1"/>
  <c r="O370" i="1"/>
  <c r="O2558" i="1"/>
  <c r="O446" i="1"/>
  <c r="O2381" i="1"/>
  <c r="O1675" i="1"/>
  <c r="O2217" i="1"/>
  <c r="O624" i="1"/>
  <c r="O1089" i="1"/>
  <c r="O1259" i="1"/>
  <c r="O2022" i="1"/>
  <c r="O2813" i="1"/>
  <c r="O2073" i="1"/>
  <c r="O381" i="1"/>
  <c r="O2805" i="1"/>
  <c r="O598" i="1"/>
  <c r="O1018" i="1"/>
  <c r="O1222" i="1"/>
  <c r="O2077" i="1"/>
  <c r="O2612" i="1"/>
  <c r="O346" i="1"/>
  <c r="O1691" i="1"/>
  <c r="O550" i="1"/>
  <c r="O1205" i="1"/>
  <c r="O2897" i="1"/>
  <c r="O2763" i="1"/>
  <c r="O307" i="1"/>
  <c r="O162" i="1"/>
  <c r="O1431" i="1"/>
  <c r="O2340" i="1"/>
  <c r="O2571" i="1"/>
  <c r="O1660" i="1"/>
  <c r="O523" i="1"/>
  <c r="O2494" i="1"/>
  <c r="O2181" i="1"/>
  <c r="O1644" i="1"/>
  <c r="O2936" i="1"/>
  <c r="O2843" i="1"/>
  <c r="O2177" i="1"/>
  <c r="O536" i="1"/>
  <c r="O1765" i="1"/>
  <c r="O1998" i="1"/>
  <c r="O2791" i="1"/>
  <c r="O2500" i="1"/>
  <c r="O1882" i="1"/>
  <c r="O2923" i="1"/>
  <c r="O2513" i="1"/>
  <c r="O389" i="1"/>
  <c r="O1038" i="1"/>
  <c r="O1249" i="1"/>
  <c r="O1878" i="1"/>
  <c r="O1627" i="1"/>
  <c r="O2766" i="1"/>
  <c r="O2575" i="1"/>
  <c r="O1881" i="1"/>
  <c r="O932" i="1"/>
  <c r="O2812" i="1"/>
  <c r="O2039" i="1"/>
  <c r="O222" i="1"/>
  <c r="O1733" i="1"/>
  <c r="O434" i="1"/>
  <c r="O219" i="1"/>
  <c r="O1956" i="1"/>
  <c r="O1810" i="1"/>
  <c r="O2873" i="1"/>
  <c r="O2056" i="1"/>
  <c r="O2178" i="1"/>
  <c r="O358" i="1"/>
  <c r="O1372" i="1"/>
  <c r="O2946" i="1"/>
  <c r="O2335" i="1"/>
  <c r="O1300" i="1"/>
  <c r="O2872" i="1"/>
  <c r="O2809" i="1"/>
  <c r="O1412" i="1"/>
  <c r="O1776" i="1"/>
  <c r="O747" i="1"/>
  <c r="O754" i="1"/>
  <c r="O2259" i="1"/>
  <c r="O721" i="1"/>
  <c r="O2062" i="1"/>
  <c r="O1749" i="1"/>
  <c r="O1519" i="1"/>
  <c r="O203" i="1"/>
  <c r="O1116" i="1"/>
  <c r="O2001" i="1"/>
  <c r="O1244" i="1"/>
  <c r="O2470" i="1"/>
  <c r="O2749" i="1"/>
  <c r="O2541" i="1"/>
  <c r="O2882" i="1"/>
  <c r="O2534" i="1"/>
  <c r="O2976" i="1"/>
  <c r="O1618" i="1"/>
  <c r="O2982" i="1"/>
  <c r="O1314" i="1"/>
  <c r="O87" i="1"/>
  <c r="O2690" i="1"/>
  <c r="O803" i="1"/>
  <c r="O2568" i="1"/>
  <c r="O79" i="1"/>
  <c r="O2341" i="1"/>
  <c r="O670" i="1"/>
  <c r="O1301" i="1"/>
  <c r="O2921" i="1"/>
  <c r="O1862" i="1"/>
  <c r="O1713" i="1"/>
  <c r="O1822" i="1"/>
  <c r="O2345" i="1"/>
  <c r="O2930" i="1"/>
  <c r="O2238" i="1"/>
  <c r="O201" i="1"/>
  <c r="O1211" i="1"/>
  <c r="O2070" i="1"/>
  <c r="O1396" i="1"/>
  <c r="O2410" i="1"/>
  <c r="O1546" i="1"/>
  <c r="O574" i="1"/>
  <c r="O2369" i="1"/>
  <c r="O1987" i="1"/>
  <c r="O2697" i="1"/>
  <c r="O1047" i="1"/>
  <c r="O570" i="1"/>
  <c r="O2286" i="1"/>
  <c r="O805" i="1"/>
  <c r="O437" i="1"/>
  <c r="O2561" i="1"/>
  <c r="O548" i="1"/>
  <c r="O1895" i="1"/>
  <c r="O2814" i="1"/>
  <c r="O677" i="1"/>
  <c r="O2551" i="1"/>
  <c r="O1559" i="1"/>
  <c r="O1629" i="1"/>
  <c r="O2777" i="1"/>
  <c r="O233" i="1"/>
  <c r="O1904" i="1"/>
  <c r="O170" i="1"/>
  <c r="O88" i="1"/>
  <c r="O1321" i="1"/>
  <c r="O862" i="1"/>
  <c r="O2819" i="1"/>
  <c r="O2195" i="1"/>
  <c r="O1454" i="1"/>
  <c r="O2426" i="1"/>
  <c r="O2354" i="1"/>
  <c r="O1652" i="1"/>
  <c r="O1044" i="1"/>
  <c r="O2790" i="1"/>
  <c r="O2687" i="1"/>
  <c r="O2621" i="1"/>
  <c r="O708" i="1"/>
  <c r="O2844" i="1"/>
  <c r="O186" i="1"/>
  <c r="O2495" i="1"/>
  <c r="O1726" i="1"/>
  <c r="O2189" i="1"/>
  <c r="O1611" i="1"/>
  <c r="O1696" i="1"/>
  <c r="O2542" i="1"/>
  <c r="O101" i="1"/>
  <c r="O682" i="1"/>
  <c r="O2917" i="1"/>
  <c r="O107" i="1"/>
  <c r="O2730" i="1"/>
  <c r="O1137" i="1"/>
  <c r="O1527" i="1"/>
  <c r="O1151" i="1"/>
  <c r="O376" i="1"/>
  <c r="O909" i="1"/>
  <c r="O1947" i="1"/>
  <c r="O2786" i="1"/>
  <c r="O1857" i="1"/>
  <c r="O2884" i="1"/>
  <c r="O2010" i="1"/>
  <c r="O1912" i="1"/>
  <c r="O2871" i="1"/>
  <c r="O2334" i="1"/>
  <c r="O1359" i="1"/>
  <c r="O2397" i="1"/>
  <c r="O2176" i="1"/>
  <c r="O2720" i="1"/>
  <c r="O2598" i="1"/>
  <c r="O1558" i="1"/>
  <c r="O592" i="1"/>
  <c r="O1926" i="1"/>
  <c r="O2477" i="1"/>
  <c r="O1871" i="1"/>
  <c r="O1884" i="1"/>
  <c r="O2326" i="1"/>
  <c r="O2887" i="1"/>
  <c r="O2305" i="1"/>
  <c r="O1933" i="1"/>
  <c r="O407" i="1"/>
  <c r="O2499" i="1"/>
  <c r="O339" i="1"/>
  <c r="O264" i="1"/>
  <c r="O106" i="1"/>
  <c r="O1094" i="1"/>
  <c r="O2927" i="1"/>
  <c r="O2788" i="1"/>
  <c r="O1076" i="1"/>
  <c r="O1844" i="1"/>
  <c r="O1201" i="1"/>
  <c r="O1494" i="1"/>
  <c r="O1103" i="1"/>
  <c r="O2734" i="1"/>
  <c r="O2111" i="1"/>
  <c r="O2536" i="1"/>
  <c r="O300" i="1"/>
  <c r="O220" i="1"/>
  <c r="O1155" i="1"/>
  <c r="O1483" i="1"/>
  <c r="O343" i="1"/>
  <c r="O2512" i="1"/>
  <c r="O297" i="1"/>
  <c r="O601" i="1"/>
  <c r="O2890" i="1"/>
  <c r="O866" i="1"/>
  <c r="O1574" i="1"/>
  <c r="O2171" i="1"/>
  <c r="O214" i="1"/>
  <c r="O1117" i="1"/>
  <c r="O971" i="1"/>
  <c r="O967" i="1"/>
  <c r="O1224" i="1"/>
  <c r="O503" i="1"/>
  <c r="O2419" i="1"/>
  <c r="O1315" i="1"/>
  <c r="O1571" i="1"/>
  <c r="O664" i="1"/>
  <c r="O2880" i="1"/>
  <c r="O2473" i="1"/>
  <c r="O1948" i="1"/>
  <c r="O2207" i="1"/>
  <c r="O1447" i="1"/>
  <c r="O2714" i="1"/>
  <c r="O327" i="1"/>
  <c r="O1750" i="1"/>
  <c r="O258" i="1"/>
  <c r="O2537" i="1"/>
  <c r="O2817" i="1"/>
  <c r="O1159" i="1"/>
  <c r="O1078" i="1"/>
  <c r="O2118" i="1"/>
  <c r="O723" i="1"/>
  <c r="O2967" i="1"/>
  <c r="O1087" i="1"/>
  <c r="O1928" i="1"/>
  <c r="O963" i="1"/>
  <c r="O1650" i="1"/>
  <c r="O451" i="1"/>
  <c r="O1873" i="1"/>
  <c r="O2626" i="1"/>
  <c r="O1354" i="1"/>
  <c r="O2358" i="1"/>
  <c r="O1226" i="1"/>
  <c r="O2562" i="1"/>
  <c r="O1521" i="1"/>
  <c r="O1288" i="1"/>
  <c r="O2607" i="1"/>
  <c r="O2743" i="1"/>
  <c r="O1885" i="1"/>
  <c r="O572" i="1"/>
  <c r="O1260" i="1"/>
  <c r="O1978" i="1"/>
  <c r="O710" i="1"/>
  <c r="O1575" i="1"/>
  <c r="O2751" i="1"/>
  <c r="O2613" i="1"/>
  <c r="O404" i="1"/>
  <c r="O1827" i="1"/>
  <c r="O1865" i="1"/>
  <c r="O900" i="1"/>
  <c r="O2290" i="1"/>
  <c r="O1174" i="1"/>
  <c r="O1969" i="1"/>
  <c r="O2637" i="1"/>
  <c r="O719" i="1"/>
  <c r="O2317" i="1"/>
  <c r="O2755" i="1"/>
  <c r="O2782" i="1"/>
  <c r="O2719" i="1"/>
  <c r="O2806" i="1"/>
  <c r="O1028" i="1"/>
  <c r="O2676" i="1"/>
  <c r="O2888" i="1"/>
  <c r="O352" i="1"/>
  <c r="O1091" i="1"/>
  <c r="O1170" i="1"/>
  <c r="O2284" i="1"/>
  <c r="O1250" i="1"/>
  <c r="O1831" i="1"/>
  <c r="O2303" i="1"/>
  <c r="O205" i="1"/>
  <c r="O2205" i="1"/>
  <c r="O2883" i="1"/>
  <c r="O2439" i="1"/>
  <c r="O2659" i="1"/>
  <c r="O1050" i="1"/>
  <c r="O2902" i="1"/>
  <c r="O1083" i="1"/>
  <c r="O2975" i="1"/>
  <c r="O332" i="1"/>
  <c r="O2427" i="1"/>
  <c r="O2764" i="1"/>
  <c r="O1256" i="1"/>
  <c r="O2002" i="1"/>
  <c r="O2827" i="1"/>
  <c r="O1498" i="1"/>
  <c r="O129" i="1"/>
  <c r="O312" i="1"/>
  <c r="O456" i="1"/>
  <c r="O1585" i="1"/>
  <c r="O2692" i="1"/>
  <c r="O714" i="1"/>
  <c r="O180" i="1"/>
  <c r="O398" i="1"/>
  <c r="O1171" i="1"/>
  <c r="O2911" i="1"/>
  <c r="O1449" i="1"/>
  <c r="O1011" i="1"/>
  <c r="O2295" i="1"/>
  <c r="O1374" i="1"/>
  <c r="O1920" i="1"/>
  <c r="O2137" i="1"/>
  <c r="O1158" i="1"/>
  <c r="O1085" i="1"/>
  <c r="O569" i="1"/>
  <c r="O1858" i="1"/>
  <c r="O1282" i="1"/>
  <c r="O1268" i="1"/>
  <c r="O726" i="1"/>
  <c r="O2179" i="1"/>
  <c r="O1937" i="1"/>
  <c r="O2342" i="1"/>
  <c r="O2145" i="1"/>
  <c r="O2244" i="1"/>
  <c r="O1626" i="1"/>
  <c r="O2435" i="1"/>
  <c r="O1929" i="1"/>
  <c r="O2578" i="1"/>
  <c r="O1934" i="1"/>
  <c r="O722" i="1"/>
  <c r="O789" i="1"/>
  <c r="O1002" i="1"/>
  <c r="O751" i="1"/>
  <c r="O368" i="1"/>
  <c r="O1233" i="1"/>
  <c r="O2393" i="1"/>
  <c r="O2431" i="1"/>
  <c r="O1811" i="1"/>
  <c r="O1384" i="1"/>
  <c r="O1031" i="1"/>
  <c r="O1162" i="1"/>
  <c r="O380" i="1"/>
  <c r="O2448" i="1"/>
  <c r="O2000" i="1"/>
  <c r="O2548" i="1"/>
  <c r="O825" i="1"/>
  <c r="O2920" i="1"/>
  <c r="O1995" i="1"/>
  <c r="O483" i="1"/>
  <c r="O276" i="1"/>
  <c r="O2272" i="1"/>
  <c r="O1702" i="1"/>
  <c r="O856" i="1"/>
  <c r="O1029" i="1"/>
  <c r="O147" i="1"/>
  <c r="O2837" i="1"/>
  <c r="O1016" i="1"/>
  <c r="O173" i="1"/>
  <c r="O482" i="1"/>
  <c r="O2038" i="1"/>
  <c r="O709" i="1"/>
  <c r="O2681" i="1"/>
  <c r="O1230" i="1"/>
  <c r="O284" i="1"/>
  <c r="O127" i="1"/>
  <c r="O2616" i="1"/>
  <c r="O2279" i="1"/>
  <c r="O1406" i="1"/>
  <c r="O71" i="1"/>
  <c r="O330" i="1"/>
  <c r="O2533" i="1"/>
  <c r="O198" i="1"/>
  <c r="O720" i="1"/>
  <c r="O1371" i="1"/>
  <c r="O2135" i="1"/>
  <c r="O1520" i="1"/>
  <c r="O1338" i="1"/>
  <c r="O2801" i="1"/>
  <c r="O2506" i="1"/>
  <c r="O821" i="1"/>
  <c r="O2841" i="1"/>
  <c r="O406" i="1"/>
  <c r="O2781" i="1"/>
  <c r="O218" i="1"/>
  <c r="O2815" i="1"/>
  <c r="O2649" i="1"/>
  <c r="O281" i="1"/>
  <c r="O1701" i="1"/>
  <c r="O2913" i="1"/>
  <c r="O2569" i="1"/>
  <c r="O2727" i="1"/>
  <c r="O2128" i="1"/>
  <c r="O150" i="1"/>
  <c r="O255" i="1"/>
  <c r="O1325" i="1"/>
  <c r="O2934" i="1"/>
  <c r="O431" i="1"/>
  <c r="O1311" i="1"/>
  <c r="O546" i="1"/>
  <c r="O95" i="1"/>
  <c r="O1478" i="1"/>
  <c r="O705" i="1"/>
  <c r="O2678" i="1"/>
  <c r="O2248" i="1"/>
  <c r="O56" i="1"/>
  <c r="O475" i="1"/>
  <c r="O1968" i="1"/>
  <c r="O1183" i="1"/>
  <c r="O1579" i="1"/>
  <c r="O2320" i="1"/>
  <c r="O2535" i="1"/>
  <c r="O1703" i="1"/>
  <c r="O2834" i="1"/>
  <c r="O282" i="1"/>
  <c r="O360" i="1"/>
  <c r="O1982" i="1"/>
  <c r="O630" i="1"/>
  <c r="O2705" i="1"/>
  <c r="O908" i="1"/>
  <c r="O1283" i="1"/>
  <c r="O923" i="1"/>
  <c r="O2665" i="1"/>
  <c r="O2182" i="1"/>
  <c r="O2339" i="1"/>
  <c r="O2213" i="1"/>
  <c r="O1469" i="1"/>
  <c r="O2770" i="1"/>
  <c r="O659" i="1"/>
  <c r="O1341" i="1"/>
  <c r="O1983" i="1"/>
  <c r="O499" i="1"/>
  <c r="O1102" i="1"/>
  <c r="O1105" i="1"/>
  <c r="O200" i="1"/>
  <c r="O1996" i="1"/>
  <c r="O2373" i="1"/>
  <c r="O68" i="1"/>
  <c r="O2796" i="1"/>
  <c r="O753" i="1"/>
  <c r="O2640" i="1"/>
  <c r="O554" i="1"/>
  <c r="O145" i="1"/>
  <c r="O2904" i="1"/>
  <c r="O2909" i="1"/>
  <c r="O1781" i="1"/>
  <c r="O2708" i="1"/>
  <c r="O2154" i="1"/>
  <c r="O876" i="1"/>
  <c r="O1379" i="1"/>
  <c r="O2443" i="1"/>
  <c r="O1108" i="1"/>
  <c r="O2310" i="1"/>
  <c r="O1758" i="1"/>
  <c r="O807" i="1"/>
  <c r="O2950" i="1"/>
  <c r="O2943" i="1"/>
  <c r="O2449" i="1"/>
  <c r="O1042" i="1"/>
  <c r="O609" i="1"/>
  <c r="O1991" i="1"/>
  <c r="O2131" i="1"/>
  <c r="O1578" i="1"/>
  <c r="O470" i="1"/>
  <c r="O2079" i="1"/>
  <c r="O118" i="1"/>
  <c r="O1113" i="1"/>
  <c r="O311" i="1"/>
  <c r="O2969" i="1"/>
  <c r="O647" i="1"/>
  <c r="O477" i="1"/>
  <c r="O543" i="1"/>
  <c r="O310" i="1"/>
  <c r="O1668" i="1"/>
  <c r="O2614" i="1"/>
  <c r="O2276" i="1"/>
  <c r="O2452" i="1"/>
  <c r="O2433" i="1"/>
  <c r="O1517" i="1"/>
  <c r="O2329" i="1"/>
  <c r="O206" i="1"/>
  <c r="O620" i="1"/>
  <c r="O797" i="1"/>
  <c r="O2593" i="1"/>
  <c r="O491" i="1"/>
  <c r="O535" i="1"/>
  <c r="O1782" i="1"/>
  <c r="O2547" i="1"/>
  <c r="O133" i="1"/>
  <c r="O1163" i="1"/>
  <c r="O1612" i="1"/>
  <c r="O1496" i="1"/>
  <c r="O2507" i="1"/>
  <c r="O1990" i="1"/>
  <c r="O2125" i="1"/>
  <c r="O2004" i="1"/>
  <c r="O2978" i="1"/>
  <c r="O246" i="1"/>
  <c r="O167" i="1"/>
  <c r="O2054" i="1"/>
  <c r="O2684" i="1"/>
  <c r="O366" i="1"/>
  <c r="O745" i="1"/>
  <c r="O1092" i="1"/>
  <c r="O667" i="1"/>
  <c r="O2680" i="1"/>
  <c r="O1539" i="1"/>
  <c r="O2351" i="1"/>
  <c r="O1639" i="1"/>
  <c r="O921" i="1"/>
  <c r="O521" i="1"/>
  <c r="O288" i="1"/>
  <c r="O1918" i="1"/>
  <c r="O2042" i="1"/>
  <c r="O349" i="1"/>
  <c r="O2291" i="1"/>
  <c r="O1199" i="1"/>
  <c r="O62" i="1"/>
  <c r="O867" i="1"/>
  <c r="O2084" i="1"/>
  <c r="O2775" i="1"/>
  <c r="O2583" i="1"/>
  <c r="O341" i="1"/>
  <c r="O654" i="1"/>
  <c r="O418" i="1"/>
  <c r="O187" i="1"/>
  <c r="O1104" i="1"/>
  <c r="O464" i="1"/>
  <c r="O1100" i="1"/>
  <c r="O880" i="1"/>
  <c r="O2835" i="1"/>
  <c r="O685" i="1"/>
  <c r="O399" i="1"/>
  <c r="O325" i="1"/>
  <c r="O322" i="1"/>
  <c r="O1963" i="1"/>
  <c r="O2235" i="1"/>
  <c r="O1182" i="1"/>
  <c r="O2771" i="1"/>
  <c r="O2101" i="1"/>
  <c r="O715" i="1"/>
  <c r="O1452" i="1"/>
  <c r="O2530" i="1"/>
  <c r="O73" i="1"/>
  <c r="O1778" i="1"/>
  <c r="O323" i="1"/>
  <c r="O594" i="1"/>
  <c r="O1580" i="1"/>
  <c r="O1829" i="1"/>
  <c r="O858" i="1"/>
  <c r="O350" i="1"/>
  <c r="O631" i="1"/>
  <c r="O1112" i="1"/>
  <c r="O1761" i="1"/>
  <c r="O2556" i="1"/>
  <c r="O1352" i="1"/>
  <c r="O646" i="1"/>
  <c r="O1715" i="1"/>
  <c r="O2634" i="1"/>
  <c r="O462" i="1"/>
  <c r="O2654" i="1"/>
  <c r="O1410" i="1"/>
  <c r="O83" i="1"/>
  <c r="O2600" i="1"/>
  <c r="O662" i="1"/>
  <c r="O2216" i="1"/>
  <c r="O604" i="1"/>
  <c r="O2760" i="1"/>
  <c r="O810" i="1"/>
  <c r="O907" i="1"/>
  <c r="O2516" i="1"/>
  <c r="O2193" i="1"/>
  <c r="O2874" i="1"/>
  <c r="O1271" i="1"/>
  <c r="O2601" i="1"/>
  <c r="O193" i="1"/>
  <c r="O1848" i="1"/>
  <c r="O938" i="1"/>
  <c r="O432" i="1"/>
  <c r="O2390" i="1"/>
  <c r="O142" i="1"/>
  <c r="O2026" i="1"/>
  <c r="O2446" i="1"/>
  <c r="O2580" i="1"/>
  <c r="O1387" i="1"/>
  <c r="O1658" i="1"/>
  <c r="O2829" i="1"/>
  <c r="O361" i="1"/>
  <c r="O514" i="1"/>
  <c r="O2172" i="1"/>
  <c r="O1632" i="1"/>
  <c r="O1008" i="1"/>
  <c r="O2865" i="1"/>
  <c r="O1874" i="1"/>
  <c r="O2332" i="1"/>
  <c r="O67" i="1"/>
  <c r="O2526" i="1"/>
  <c r="O2854" i="1"/>
  <c r="O2842" i="1"/>
  <c r="O2123" i="1"/>
  <c r="O545" i="1"/>
  <c r="O2849" i="1"/>
  <c r="O2572" i="1"/>
  <c r="O2080" i="1"/>
  <c r="O2710" i="1"/>
  <c r="O878" i="1"/>
  <c r="O1903" i="1"/>
  <c r="O2270" i="1"/>
  <c r="O2965" i="1"/>
  <c r="O2447" i="1"/>
  <c r="O2940" i="1"/>
  <c r="O1863" i="1"/>
  <c r="O2297" i="1"/>
  <c r="O2737" i="1"/>
  <c r="O1793" i="1"/>
  <c r="O689" i="1"/>
  <c r="O421" i="1"/>
  <c r="O813" i="1"/>
  <c r="O1299" i="1"/>
  <c r="O690" i="1"/>
  <c r="O1153" i="1"/>
  <c r="O966" i="1"/>
  <c r="O1606" i="1"/>
  <c r="O829" i="1"/>
  <c r="O1955" i="1"/>
  <c r="O758" i="1"/>
  <c r="O1718" i="1"/>
  <c r="O1792" i="1"/>
  <c r="O1187" i="1"/>
  <c r="O2862" i="1"/>
  <c r="O827" i="1"/>
  <c r="O1617" i="1"/>
  <c r="O2441" i="1"/>
  <c r="O2774" i="1"/>
  <c r="O596" i="1"/>
  <c r="O1460" i="1"/>
  <c r="O132" i="1"/>
  <c r="O2399" i="1"/>
  <c r="O1914" i="1"/>
  <c r="O1924" i="1"/>
  <c r="O172" i="1"/>
  <c r="O2227" i="1"/>
  <c r="O2845" i="1"/>
  <c r="O2107" i="1"/>
  <c r="O1643" i="1"/>
  <c r="O834" i="1"/>
  <c r="O176" i="1"/>
  <c r="O2085" i="1"/>
  <c r="O1695" i="1"/>
  <c r="O1677" i="1"/>
  <c r="O2472" i="1"/>
  <c r="O433" i="1"/>
  <c r="O1440" i="1"/>
  <c r="O2163" i="1"/>
  <c r="O1363" i="1"/>
  <c r="O1509" i="1"/>
  <c r="O2409" i="1"/>
  <c r="O1252" i="1"/>
  <c r="O410" i="1"/>
  <c r="O913" i="1"/>
  <c r="O509" i="1"/>
  <c r="O229" i="1"/>
  <c r="O320" i="1"/>
  <c r="O688" i="1"/>
  <c r="O2635" i="1"/>
  <c r="O1358" i="1"/>
  <c r="O2255" i="1"/>
  <c r="O656" i="1"/>
  <c r="O1602" i="1"/>
  <c r="O1836" i="1"/>
  <c r="O1198" i="1"/>
  <c r="O481" i="1"/>
  <c r="O2222" i="1"/>
  <c r="O2288" i="1"/>
  <c r="O1919" i="1"/>
  <c r="O1976" i="1"/>
  <c r="O2352" i="1"/>
  <c r="O1853" i="1"/>
  <c r="O2250" i="1"/>
  <c r="O1699" i="1"/>
  <c r="O1526" i="1"/>
  <c r="O1212" i="1"/>
  <c r="O1443" i="1"/>
  <c r="O1616" i="1"/>
  <c r="O2744" i="1"/>
  <c r="O82" i="1"/>
  <c r="O1430" i="1"/>
  <c r="O1730" i="1"/>
  <c r="O984" i="1"/>
  <c r="O2437" i="1"/>
  <c r="O519" i="1"/>
  <c r="O1799" i="1"/>
  <c r="O347" i="1"/>
  <c r="O1169" i="1"/>
  <c r="O2961" i="1"/>
  <c r="O1830" i="1"/>
  <c r="O597" i="1"/>
  <c r="O1413" i="1"/>
  <c r="O1653" i="1"/>
  <c r="O1777" i="1"/>
  <c r="O2914" i="1"/>
  <c r="O2981" i="1"/>
  <c r="O2013" i="1"/>
  <c r="O1206" i="1"/>
  <c r="O793" i="1"/>
  <c r="O2508" i="1"/>
  <c r="O1376" i="1"/>
  <c r="O934" i="1"/>
  <c r="O2585" i="1"/>
  <c r="O894" i="1"/>
  <c r="O141" i="1"/>
  <c r="O1139" i="1"/>
  <c r="O1490" i="1"/>
  <c r="O1369" i="1"/>
  <c r="O2848" i="1"/>
  <c r="O1303" i="1"/>
  <c r="O2315" i="1"/>
  <c r="O238" i="1"/>
  <c r="O2674" i="1"/>
  <c r="O1582" i="1"/>
  <c r="O414" i="1"/>
  <c r="O956" i="1"/>
  <c r="O1391" i="1"/>
  <c r="O2615" i="1"/>
  <c r="O2908" i="1"/>
  <c r="O1962" i="1"/>
  <c r="O2052" i="1"/>
  <c r="O1308" i="1"/>
  <c r="O533" i="1"/>
  <c r="O1569" i="1"/>
  <c r="O1026" i="1"/>
  <c r="O2017" i="1"/>
  <c r="O1347" i="1"/>
  <c r="O1395" i="1"/>
  <c r="O1686" i="1"/>
  <c r="O1747" i="1"/>
  <c r="O2666" i="1"/>
  <c r="O500" i="1"/>
  <c r="O2422" i="1"/>
  <c r="O476" i="1"/>
  <c r="O1317" i="1"/>
  <c r="O1648" i="1"/>
  <c r="O1019" i="1"/>
  <c r="O2126" i="1"/>
  <c r="O1953" i="1"/>
  <c r="O1346" i="1"/>
  <c r="O2935" i="1"/>
  <c r="O2604" i="1"/>
  <c r="O2265" i="1"/>
  <c r="O61" i="1"/>
  <c r="O865" i="1"/>
  <c r="O2467" i="1"/>
  <c r="O2466" i="1"/>
  <c r="O1373" i="1"/>
  <c r="O2738" i="1"/>
  <c r="O202" i="1"/>
  <c r="O1324" i="1"/>
  <c r="O2789" i="1"/>
  <c r="O1724" i="1"/>
  <c r="O1687" i="1"/>
  <c r="O914" i="1"/>
  <c r="O2108" i="1"/>
  <c r="O2741" i="1"/>
  <c r="O442" i="1"/>
  <c r="O1501" i="1"/>
  <c r="O2194" i="1"/>
  <c r="O2388" i="1"/>
  <c r="O1911" i="1"/>
  <c r="O1762" i="1"/>
  <c r="O2082" i="1"/>
  <c r="O1388" i="1"/>
  <c r="O1459" i="1"/>
  <c r="O2724" i="1"/>
  <c r="O2382" i="1"/>
  <c r="O2274" i="1"/>
  <c r="O2348" i="1"/>
  <c r="O1476" i="1"/>
  <c r="O784" i="1"/>
  <c r="O2155" i="1"/>
  <c r="O518" i="1"/>
  <c r="O2794" i="1"/>
  <c r="O1594" i="1"/>
  <c r="O552" i="1"/>
  <c r="O1432" i="1"/>
  <c r="O960" i="1"/>
  <c r="O2594" i="1"/>
  <c r="O2838" i="1"/>
  <c r="O294" i="1"/>
  <c r="O2979" i="1"/>
  <c r="O846" i="1"/>
  <c r="O2582" i="1"/>
  <c r="O1173" i="1"/>
  <c r="O798" i="1"/>
  <c r="O1451" i="1"/>
  <c r="O2903" i="1"/>
  <c r="O1120" i="1"/>
  <c r="O1698" i="1"/>
  <c r="O165" i="1"/>
  <c r="O1418" i="1"/>
  <c r="O1239" i="1"/>
  <c r="O855" i="1"/>
  <c r="O507" i="1"/>
  <c r="O2863" i="1"/>
  <c r="O1190" i="1"/>
  <c r="O1816" i="1"/>
  <c r="O2765" i="1"/>
  <c r="O595" i="1"/>
  <c r="O1136" i="1"/>
  <c r="O1468" i="1"/>
  <c r="O2190" i="1"/>
  <c r="O869" i="1"/>
  <c r="O538" i="1"/>
  <c r="O2686" i="1"/>
  <c r="O2236" i="1"/>
  <c r="O561" i="1"/>
  <c r="O1426" i="1"/>
  <c r="O632" i="1"/>
  <c r="O1128" i="1"/>
  <c r="O806" i="1"/>
  <c r="O314" i="1"/>
  <c r="O2394" i="1"/>
  <c r="O302" i="1"/>
  <c r="O1910" i="1"/>
  <c r="O90" i="1"/>
  <c r="O1007" i="1"/>
  <c r="O328" i="1"/>
  <c r="O340" i="1"/>
  <c r="O2285" i="1"/>
  <c r="O673" i="1"/>
  <c r="O2856" i="1"/>
  <c r="O125" i="1"/>
  <c r="O2732" i="1"/>
  <c r="O2051" i="1"/>
  <c r="O994" i="1"/>
  <c r="O2254" i="1"/>
  <c r="O2479" i="1"/>
  <c r="O1946" i="1"/>
  <c r="O1531" i="1"/>
  <c r="O498" i="1"/>
  <c r="O2628" i="1"/>
  <c r="O2170" i="1"/>
  <c r="O547" i="1"/>
  <c r="O611" i="1"/>
  <c r="O2165" i="1"/>
  <c r="O1356" i="1"/>
  <c r="O2745" i="1"/>
  <c r="O2428" i="1"/>
  <c r="O191" i="1"/>
  <c r="O1068" i="1"/>
  <c r="O1673" i="1"/>
  <c r="O1642" i="1"/>
  <c r="O696" i="1"/>
  <c r="O460" i="1"/>
  <c r="O2078" i="1"/>
  <c r="O1789" i="1"/>
  <c r="O242" i="1"/>
  <c r="O660" i="1"/>
  <c r="O1812" i="1"/>
  <c r="O1450" i="1"/>
  <c r="O1960" i="1"/>
  <c r="O1025" i="1"/>
  <c r="O74" i="1"/>
  <c r="O1716" i="1"/>
  <c r="O179" i="1"/>
  <c r="O556" i="1"/>
  <c r="O130" i="1"/>
  <c r="O1073" i="1"/>
  <c r="O2147" i="1"/>
  <c r="O1588" i="1"/>
  <c r="O2851" i="1"/>
  <c r="O2922" i="1"/>
  <c r="O2386" i="1"/>
  <c r="O213" i="1"/>
  <c r="O961" i="1"/>
  <c r="O1037" i="1"/>
  <c r="O1997" i="1"/>
  <c r="O2699" i="1"/>
  <c r="O2966" i="1"/>
  <c r="O2962" i="1"/>
  <c r="O2901" i="1"/>
  <c r="O316" i="1"/>
  <c r="O1867" i="1"/>
  <c r="O261" i="1"/>
  <c r="O2718" i="1"/>
  <c r="O606" i="1"/>
  <c r="O1075" i="1"/>
  <c r="O1377" i="1"/>
  <c r="O2233" i="1"/>
  <c r="O1951" i="1"/>
  <c r="O619" i="1"/>
  <c r="O2471" i="1"/>
  <c r="O2223" i="1"/>
  <c r="O2761" i="1"/>
  <c r="O1403" i="1"/>
  <c r="O983" i="1"/>
  <c r="O661" i="1"/>
  <c r="O1999" i="1"/>
  <c r="O1972" i="1"/>
  <c r="O1735" i="1"/>
  <c r="O508" i="1"/>
  <c r="O2868" i="1"/>
  <c r="O1679" i="1"/>
  <c r="O1464" i="1"/>
  <c r="O2164" i="1"/>
  <c r="O291" i="1"/>
  <c r="O2442" i="1"/>
  <c r="O1065" i="1"/>
  <c r="O2465" i="1"/>
  <c r="O1994" i="1"/>
  <c r="O1900" i="1"/>
  <c r="O2053" i="1"/>
  <c r="O304" i="1"/>
  <c r="O2619" i="1"/>
  <c r="O402" i="1"/>
  <c r="O2877" i="1"/>
  <c r="O1944" i="1"/>
  <c r="O1457" i="1"/>
  <c r="O2413" i="1"/>
  <c r="O2984" i="1"/>
  <c r="O2050" i="1"/>
  <c r="O1745" i="1"/>
  <c r="O54" i="1"/>
  <c r="O2066" i="1"/>
  <c r="O169" i="1"/>
  <c r="O1965" i="1"/>
  <c r="O2847" i="1"/>
  <c r="O581" i="1"/>
  <c r="O1360" i="1"/>
  <c r="O1607" i="1"/>
  <c r="O2071" i="1"/>
  <c r="O2595" i="1"/>
  <c r="O590" i="1"/>
  <c r="O2689" i="1"/>
  <c r="O2949" i="1"/>
  <c r="O2418" i="1"/>
  <c r="O1217" i="1"/>
  <c r="O1775" i="1"/>
  <c r="O1573" i="1"/>
  <c r="O1316" i="1"/>
  <c r="O124" i="1"/>
  <c r="O2152" i="1"/>
  <c r="O1056" i="1"/>
  <c r="O1156" i="1"/>
  <c r="O2350" i="1"/>
  <c r="O2701" i="1"/>
  <c r="O2129" i="1"/>
  <c r="O2308" i="1"/>
  <c r="O2103" i="1"/>
  <c r="O2143" i="1"/>
  <c r="O122" i="1"/>
  <c r="O110" i="1"/>
  <c r="O2795" i="1"/>
  <c r="O207" i="1"/>
  <c r="O336" i="1"/>
  <c r="O542" i="1"/>
  <c r="O1795" i="1"/>
  <c r="O2444" i="1"/>
  <c r="O642" i="1"/>
  <c r="O770" i="1"/>
  <c r="O873" i="1"/>
  <c r="O871" i="1"/>
  <c r="O1875" i="1"/>
  <c r="O1707" i="1"/>
  <c r="O1219" i="1"/>
  <c r="O1854" i="1"/>
  <c r="O2671" i="1"/>
  <c r="O928" i="1"/>
  <c r="O965" i="1"/>
  <c r="O848" i="1"/>
  <c r="O2333" i="1"/>
  <c r="O1555" i="1"/>
  <c r="O1192" i="1"/>
  <c r="O2203" i="1"/>
  <c r="O2292" i="1"/>
  <c r="O354" i="1"/>
  <c r="O2663" i="1"/>
  <c r="O1361" i="1"/>
  <c r="O1717" i="1"/>
  <c r="O1872" i="1"/>
  <c r="O2347" i="1"/>
  <c r="O2247" i="1"/>
  <c r="O342" i="1"/>
  <c r="O2675" i="1"/>
  <c r="O526" i="1"/>
  <c r="O2907" i="1"/>
  <c r="O2430" i="1"/>
  <c r="O1595" i="1"/>
  <c r="O1892" i="1"/>
  <c r="O479" i="1"/>
  <c r="O384" i="1"/>
  <c r="O1349" i="1"/>
  <c r="O211" i="1"/>
  <c r="O113" i="1"/>
  <c r="O1896" i="1"/>
  <c r="O1125" i="1"/>
  <c r="O2891" i="1"/>
  <c r="O236" i="1"/>
  <c r="O1195" i="1"/>
  <c r="O678" i="1"/>
  <c r="O1110" i="1"/>
  <c r="O2389" i="1"/>
  <c r="O969" i="1"/>
  <c r="O2316" i="1"/>
  <c r="O2104" i="1"/>
  <c r="O239" i="1"/>
  <c r="O568" i="1"/>
  <c r="O743" i="1"/>
  <c r="O1208" i="1"/>
  <c r="O2113" i="1"/>
  <c r="O1180" i="1"/>
  <c r="O2168" i="1"/>
  <c r="O2384" i="1"/>
  <c r="O2432" i="1"/>
  <c r="O567" i="1"/>
  <c r="O1752" i="1"/>
  <c r="O2960" i="1"/>
  <c r="O1708" i="1"/>
  <c r="O1023" i="1"/>
  <c r="O2180" i="1"/>
  <c r="O1529" i="1"/>
  <c r="O466" i="1"/>
  <c r="O778" i="1"/>
  <c r="O847" i="1"/>
  <c r="O1662" i="1"/>
  <c r="O1598" i="1"/>
  <c r="O2937" i="1"/>
  <c r="O617" i="1"/>
  <c r="O2709" i="1"/>
  <c r="O1176" i="1"/>
  <c r="O303" i="1"/>
  <c r="O1689" i="1"/>
  <c r="O1624" i="1"/>
  <c r="O1803" i="1"/>
  <c r="O348" i="1"/>
  <c r="O649" i="1"/>
  <c r="O815" i="1"/>
  <c r="O2261" i="1"/>
  <c r="O2226" i="1"/>
  <c r="O2504" i="1"/>
  <c r="O338" i="1"/>
  <c r="O2065" i="1"/>
  <c r="O1292" i="1"/>
  <c r="O1967" i="1"/>
  <c r="O2112" i="1"/>
  <c r="O1086" i="1"/>
  <c r="O937" i="1"/>
  <c r="O614" i="1"/>
  <c r="O2436" i="1"/>
  <c r="O371" i="1"/>
  <c r="O293" i="1"/>
  <c r="O2560" i="1"/>
  <c r="O2688" i="1"/>
  <c r="O2942" i="1"/>
  <c r="O2206" i="1"/>
  <c r="O461" i="1"/>
  <c r="O2664" i="1"/>
  <c r="O283" i="1"/>
  <c r="O2202" i="1"/>
  <c r="O853" i="1"/>
  <c r="O1115" i="1"/>
  <c r="O2919" i="1"/>
  <c r="O76" i="1"/>
  <c r="O1894" i="1"/>
  <c r="O889" i="1"/>
  <c r="O2501" i="1"/>
  <c r="O888" i="1"/>
  <c r="O2669" i="1"/>
  <c r="O121" i="1"/>
  <c r="O2627" i="1"/>
  <c r="O1099" i="1"/>
  <c r="O2652" i="1"/>
  <c r="O2187" i="1"/>
  <c r="O2540" i="1"/>
  <c r="O1922" i="1"/>
  <c r="O1833" i="1"/>
  <c r="O2915" i="1"/>
  <c r="O416" i="1"/>
  <c r="O1958" i="1"/>
  <c r="O2099" i="1"/>
  <c r="O944" i="1"/>
  <c r="O1474" i="1"/>
  <c r="O1348" i="1"/>
  <c r="O2014" i="1"/>
  <c r="O2502" i="1"/>
  <c r="O769" i="1"/>
  <c r="O2124" i="1"/>
  <c r="O2772" i="1"/>
  <c r="O1728" i="1"/>
  <c r="O2024" i="1"/>
  <c r="O1368" i="1"/>
  <c r="O794" i="1"/>
  <c r="O1915" i="1"/>
  <c r="O1274" i="1"/>
  <c r="O1856" i="1"/>
  <c r="O2119" i="1"/>
  <c r="O2005" i="1"/>
  <c r="O1394" i="1"/>
  <c r="O975" i="1"/>
  <c r="O2215" i="1"/>
  <c r="O1132" i="1"/>
  <c r="O2251" i="1"/>
  <c r="O1841" i="1"/>
  <c r="O2587" i="1"/>
  <c r="O1970" i="1"/>
  <c r="O2380" i="1"/>
  <c r="O2905" i="1"/>
  <c r="O247" i="1"/>
  <c r="O140" i="1"/>
  <c r="O1270" i="1"/>
  <c r="O2405" i="1"/>
  <c r="O1032" i="1"/>
  <c r="O2158" i="1"/>
  <c r="O235" i="1"/>
  <c r="O897" i="1"/>
  <c r="O1916" i="1"/>
  <c r="O1779" i="1"/>
  <c r="O2268" i="1"/>
  <c r="O804" i="1"/>
  <c r="O1444" i="1"/>
  <c r="O2361" i="1"/>
  <c r="O906" i="1"/>
  <c r="O2372" i="1"/>
  <c r="O724" i="1"/>
  <c r="O395" i="1"/>
  <c r="O716" i="1"/>
  <c r="O742" i="1"/>
  <c r="O2557" i="1"/>
  <c r="O244" i="1"/>
  <c r="O1133" i="1"/>
  <c r="O879" i="1"/>
  <c r="O2985" i="1"/>
  <c r="O1425" i="1"/>
  <c r="O2643" i="1"/>
  <c r="O2416" i="1"/>
  <c r="O1323" i="1"/>
  <c r="O2858" i="1"/>
  <c r="O2631" i="1"/>
  <c r="O1362" i="1"/>
  <c r="O1554" i="1"/>
  <c r="O1563" i="1"/>
  <c r="O298" i="1"/>
  <c r="O2376" i="1"/>
  <c r="O2778" i="1"/>
  <c r="O2624" i="1"/>
  <c r="O962" i="1"/>
  <c r="O1832" i="1"/>
  <c r="O1785" i="1"/>
  <c r="O2267" i="1"/>
  <c r="O163" i="1"/>
  <c r="O1825" i="1"/>
  <c r="O801" i="1"/>
  <c r="O1842" i="1"/>
  <c r="O1663" i="1"/>
  <c r="O334" i="1"/>
  <c r="O1623" i="1"/>
  <c r="O1326" i="1"/>
  <c r="O1365" i="1"/>
  <c r="O1731" i="1"/>
  <c r="O63" i="1"/>
  <c r="O744" i="1"/>
  <c r="O1302" i="1"/>
  <c r="O280" i="1"/>
  <c r="O1741" i="1"/>
  <c r="O2277" i="1"/>
  <c r="O154" i="1"/>
  <c r="O2331" i="1"/>
  <c r="O1220" i="1"/>
  <c r="O488" i="1"/>
  <c r="O2035" i="1"/>
  <c r="O2300" i="1"/>
  <c r="O2707" i="1"/>
  <c r="O1462" i="1"/>
  <c r="O396" i="1"/>
  <c r="O852" i="1"/>
  <c r="O982" i="1"/>
  <c r="O1424" i="1"/>
  <c r="O2509" i="1"/>
  <c r="O2400" i="1"/>
  <c r="O2141" i="1"/>
  <c r="O1601" i="1"/>
  <c r="O2787" i="1"/>
  <c r="O1020" i="1"/>
  <c r="O2773" i="1"/>
  <c r="O1328" i="1"/>
  <c r="O2159" i="1"/>
  <c r="O215" i="1"/>
  <c r="O734" i="1"/>
  <c r="O2484" i="1"/>
  <c r="O553" i="1"/>
  <c r="O1764" i="1"/>
  <c r="O1744" i="1"/>
  <c r="O1058" i="1"/>
  <c r="O2160" i="1"/>
  <c r="O2559" i="1"/>
  <c r="O224" i="1"/>
  <c r="O1802" i="1"/>
  <c r="O105" i="1"/>
  <c r="O1043" i="1"/>
  <c r="O1339" i="1"/>
  <c r="O1541" i="1"/>
  <c r="O1236" i="1"/>
  <c r="O2344" i="1"/>
  <c r="O1899" i="1"/>
  <c r="O1503" i="1"/>
  <c r="O2263" i="1"/>
  <c r="O2746" i="1"/>
  <c r="O931" i="1"/>
  <c r="O1791" i="1"/>
  <c r="O776" i="1"/>
  <c r="O999" i="1"/>
  <c r="O2121" i="1"/>
  <c r="O1333" i="1"/>
  <c r="O1646" i="1"/>
  <c r="O2646" i="1"/>
  <c r="O2063" i="1"/>
  <c r="O356" i="1"/>
  <c r="O942" i="1"/>
  <c r="O2018" i="1"/>
  <c r="A54" i="1" l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N2238" i="1"/>
  <c r="P2238" i="1" s="1"/>
  <c r="N632" i="1"/>
  <c r="P632" i="1" s="1"/>
  <c r="N174" i="1"/>
  <c r="P174" i="1" s="1"/>
  <c r="N303" i="1"/>
  <c r="P303" i="1" s="1"/>
  <c r="N579" i="1"/>
  <c r="P579" i="1" s="1"/>
  <c r="N238" i="1"/>
  <c r="P238" i="1" s="1"/>
  <c r="N615" i="1"/>
  <c r="P615" i="1" s="1"/>
  <c r="N1575" i="1"/>
  <c r="P1575" i="1" s="1"/>
  <c r="N1355" i="1"/>
  <c r="P1355" i="1" s="1"/>
  <c r="N1452" i="1"/>
  <c r="P1452" i="1" s="1"/>
  <c r="N642" i="1"/>
  <c r="P642" i="1" s="1"/>
  <c r="N453" i="1"/>
  <c r="P453" i="1" s="1"/>
  <c r="N227" i="1"/>
  <c r="P227" i="1" s="1"/>
  <c r="N755" i="1"/>
  <c r="P755" i="1" s="1"/>
  <c r="N290" i="1"/>
  <c r="P290" i="1" s="1"/>
  <c r="N1031" i="1"/>
  <c r="P1031" i="1" s="1"/>
  <c r="N700" i="1"/>
  <c r="P700" i="1" s="1"/>
  <c r="N794" i="1"/>
  <c r="P794" i="1" s="1"/>
  <c r="N463" i="1"/>
  <c r="P463" i="1" s="1"/>
  <c r="N135" i="1"/>
  <c r="P135" i="1" s="1"/>
  <c r="N224" i="1"/>
  <c r="P224" i="1" s="1"/>
  <c r="N1240" i="1"/>
  <c r="P1240" i="1" s="1"/>
  <c r="N1080" i="1"/>
  <c r="P1080" i="1" s="1"/>
  <c r="N899" i="1"/>
  <c r="P899" i="1" s="1"/>
  <c r="N1323" i="1"/>
  <c r="P1323" i="1" s="1"/>
  <c r="N682" i="1"/>
  <c r="P682" i="1" s="1"/>
  <c r="N1736" i="1"/>
  <c r="P1736" i="1" s="1"/>
  <c r="N1006" i="1"/>
  <c r="P1006" i="1" s="1"/>
  <c r="N1306" i="1"/>
  <c r="P1306" i="1" s="1"/>
  <c r="N418" i="1"/>
  <c r="P418" i="1" s="1"/>
  <c r="N68" i="1"/>
  <c r="P68" i="1" s="1"/>
  <c r="N516" i="1"/>
  <c r="P516" i="1" s="1"/>
  <c r="N1267" i="1"/>
  <c r="P1267" i="1" s="1"/>
  <c r="N1190" i="1"/>
  <c r="P1190" i="1" s="1"/>
  <c r="N1178" i="1"/>
  <c r="P1178" i="1" s="1"/>
  <c r="N503" i="1"/>
  <c r="P503" i="1" s="1"/>
  <c r="N680" i="1"/>
  <c r="P680" i="1" s="1"/>
  <c r="N443" i="1"/>
  <c r="P443" i="1" s="1"/>
  <c r="N337" i="1"/>
  <c r="P337" i="1" s="1"/>
  <c r="N1116" i="1"/>
  <c r="P1116" i="1" s="1"/>
  <c r="N264" i="1"/>
  <c r="P264" i="1" s="1"/>
  <c r="N558" i="1"/>
  <c r="P558" i="1" s="1"/>
  <c r="N634" i="1"/>
  <c r="P634" i="1" s="1"/>
  <c r="N1204" i="1"/>
  <c r="P1204" i="1" s="1"/>
  <c r="N358" i="1"/>
  <c r="P358" i="1" s="1"/>
  <c r="N181" i="1"/>
  <c r="P181" i="1" s="1"/>
  <c r="N879" i="1"/>
  <c r="P879" i="1" s="1"/>
  <c r="N442" i="1"/>
  <c r="P442" i="1" s="1"/>
  <c r="N144" i="1"/>
  <c r="P144" i="1" s="1"/>
  <c r="N495" i="1"/>
  <c r="P495" i="1" s="1"/>
  <c r="N567" i="1"/>
  <c r="P567" i="1" s="1"/>
  <c r="N525" i="1"/>
  <c r="P525" i="1" s="1"/>
  <c r="N1444" i="1"/>
  <c r="P1444" i="1" s="1"/>
  <c r="N583" i="1"/>
  <c r="P583" i="1" s="1"/>
  <c r="N1071" i="1"/>
  <c r="P1071" i="1" s="1"/>
  <c r="N950" i="1"/>
  <c r="P950" i="1" s="1"/>
  <c r="N1880" i="1"/>
  <c r="P1880" i="1" s="1"/>
  <c r="N207" i="1"/>
  <c r="P207" i="1" s="1"/>
  <c r="N477" i="1"/>
  <c r="P477" i="1" s="1"/>
  <c r="N587" i="1"/>
  <c r="P587" i="1" s="1"/>
  <c r="N473" i="1"/>
  <c r="P473" i="1" s="1"/>
  <c r="N867" i="1"/>
  <c r="P867" i="1" s="1"/>
  <c r="N265" i="1"/>
  <c r="P265" i="1" s="1"/>
  <c r="N783" i="1"/>
  <c r="P783" i="1" s="1"/>
  <c r="N582" i="1"/>
  <c r="P582" i="1" s="1"/>
  <c r="N552" i="1"/>
  <c r="P552" i="1" s="1"/>
  <c r="N555" i="1"/>
  <c r="P555" i="1" s="1"/>
  <c r="N1139" i="1"/>
  <c r="P1139" i="1" s="1"/>
  <c r="N450" i="1"/>
  <c r="P450" i="1" s="1"/>
  <c r="N1584" i="1"/>
  <c r="P1584" i="1" s="1"/>
  <c r="N831" i="1"/>
  <c r="P831" i="1" s="1"/>
  <c r="N114" i="1"/>
  <c r="P114" i="1" s="1"/>
  <c r="N758" i="1"/>
  <c r="P758" i="1" s="1"/>
  <c r="N126" i="1"/>
  <c r="P126" i="1" s="1"/>
  <c r="N1505" i="1"/>
  <c r="P1505" i="1" s="1"/>
  <c r="N540" i="1"/>
  <c r="P540" i="1" s="1"/>
  <c r="N2122" i="1"/>
  <c r="P2122" i="1" s="1"/>
  <c r="N1203" i="1"/>
  <c r="P1203" i="1" s="1"/>
  <c r="N623" i="1"/>
  <c r="P623" i="1" s="1"/>
  <c r="N1333" i="1"/>
  <c r="P1333" i="1" s="1"/>
  <c r="N1072" i="1"/>
  <c r="P1072" i="1" s="1"/>
  <c r="N347" i="1"/>
  <c r="P347" i="1" s="1"/>
  <c r="N1426" i="1"/>
  <c r="P1426" i="1" s="1"/>
  <c r="N804" i="1"/>
  <c r="P804" i="1" s="1"/>
  <c r="N85" i="1"/>
  <c r="P85" i="1" s="1"/>
  <c r="N1280" i="1"/>
  <c r="P1280" i="1" s="1"/>
  <c r="N547" i="1"/>
  <c r="P547" i="1" s="1"/>
  <c r="N939" i="1"/>
  <c r="P939" i="1" s="1"/>
  <c r="N300" i="1"/>
  <c r="P300" i="1" s="1"/>
  <c r="N997" i="1"/>
  <c r="P997" i="1" s="1"/>
  <c r="N1358" i="1"/>
  <c r="P1358" i="1" s="1"/>
  <c r="N1536" i="1"/>
  <c r="P1536" i="1" s="1"/>
  <c r="N1033" i="1"/>
  <c r="P1033" i="1" s="1"/>
  <c r="N361" i="1"/>
  <c r="P361" i="1" s="1"/>
  <c r="N231" i="1"/>
  <c r="P231" i="1" s="1"/>
  <c r="N66" i="1"/>
  <c r="P66" i="1" s="1"/>
  <c r="N311" i="1"/>
  <c r="P311" i="1" s="1"/>
  <c r="N102" i="1"/>
  <c r="P102" i="1" s="1"/>
  <c r="N488" i="1"/>
  <c r="P488" i="1" s="1"/>
  <c r="N293" i="1"/>
  <c r="P293" i="1" s="1"/>
  <c r="N83" i="1"/>
  <c r="P83" i="1" s="1"/>
  <c r="N113" i="1"/>
  <c r="P113" i="1" s="1"/>
  <c r="N353" i="1"/>
  <c r="P353" i="1" s="1"/>
  <c r="N90" i="1"/>
  <c r="P90" i="1" s="1"/>
  <c r="N1586" i="1"/>
  <c r="P1586" i="1" s="1"/>
  <c r="N119" i="1"/>
  <c r="P119" i="1" s="1"/>
  <c r="N702" i="1"/>
  <c r="P702" i="1" s="1"/>
  <c r="N1247" i="1"/>
  <c r="P1247" i="1" s="1"/>
  <c r="N1259" i="1"/>
  <c r="P1259" i="1" s="1"/>
  <c r="N1202" i="1"/>
  <c r="P1202" i="1" s="1"/>
  <c r="N291" i="1"/>
  <c r="P291" i="1" s="1"/>
  <c r="N1558" i="1"/>
  <c r="P1558" i="1" s="1"/>
  <c r="N1165" i="1"/>
  <c r="P1165" i="1" s="1"/>
  <c r="N143" i="1"/>
  <c r="P143" i="1" s="1"/>
  <c r="N334" i="1"/>
  <c r="P334" i="1" s="1"/>
  <c r="N504" i="1"/>
  <c r="P504" i="1" s="1"/>
  <c r="N57" i="1"/>
  <c r="P57" i="1" s="1"/>
  <c r="N974" i="1"/>
  <c r="P974" i="1" s="1"/>
  <c r="N575" i="1"/>
  <c r="P575" i="1" s="1"/>
  <c r="N706" i="1"/>
  <c r="P706" i="1" s="1"/>
  <c r="N604" i="1"/>
  <c r="P604" i="1" s="1"/>
  <c r="N1249" i="1"/>
  <c r="P1249" i="1" s="1"/>
  <c r="N1237" i="1"/>
  <c r="P1237" i="1" s="1"/>
  <c r="N692" i="1"/>
  <c r="P692" i="1" s="1"/>
  <c r="N312" i="1"/>
  <c r="P312" i="1" s="1"/>
  <c r="N1429" i="1"/>
  <c r="P1429" i="1" s="1"/>
  <c r="N1383" i="1"/>
  <c r="P1383" i="1" s="1"/>
  <c r="N1225" i="1"/>
  <c r="P1225" i="1" s="1"/>
  <c r="N199" i="1"/>
  <c r="P199" i="1" s="1"/>
  <c r="N645" i="1"/>
  <c r="P645" i="1" s="1"/>
  <c r="N729" i="1"/>
  <c r="P729" i="1" s="1"/>
  <c r="N923" i="1"/>
  <c r="P923" i="1" s="1"/>
  <c r="N278" i="1"/>
  <c r="P278" i="1" s="1"/>
  <c r="N371" i="1"/>
  <c r="P371" i="1" s="1"/>
  <c r="N770" i="1"/>
  <c r="P770" i="1" s="1"/>
  <c r="N766" i="1"/>
  <c r="P766" i="1" s="1"/>
  <c r="N507" i="1"/>
  <c r="P507" i="1" s="1"/>
  <c r="N671" i="1"/>
  <c r="P671" i="1" s="1"/>
  <c r="N1023" i="1"/>
  <c r="P1023" i="1" s="1"/>
  <c r="N1299" i="1"/>
  <c r="P1299" i="1" s="1"/>
  <c r="N585" i="1"/>
  <c r="P585" i="1" s="1"/>
  <c r="N620" i="1"/>
  <c r="P620" i="1" s="1"/>
  <c r="N1189" i="1"/>
  <c r="P1189" i="1" s="1"/>
  <c r="N713" i="1"/>
  <c r="P713" i="1" s="1"/>
  <c r="N365" i="1"/>
  <c r="P365" i="1" s="1"/>
  <c r="N532" i="1"/>
  <c r="P532" i="1" s="1"/>
  <c r="N1228" i="1"/>
  <c r="P1228" i="1" s="1"/>
  <c r="N848" i="1"/>
  <c r="P848" i="1" s="1"/>
  <c r="N390" i="1"/>
  <c r="P390" i="1" s="1"/>
  <c r="N79" i="1"/>
  <c r="P79" i="1" s="1"/>
  <c r="N984" i="1"/>
  <c r="P984" i="1" s="1"/>
  <c r="N138" i="1"/>
  <c r="P138" i="1" s="1"/>
  <c r="N868" i="1"/>
  <c r="P868" i="1" s="1"/>
  <c r="N158" i="1"/>
  <c r="P158" i="1" s="1"/>
  <c r="N757" i="1"/>
  <c r="P757" i="1" s="1"/>
  <c r="N417" i="1"/>
  <c r="P417" i="1" s="1"/>
  <c r="N276" i="1"/>
  <c r="P276" i="1" s="1"/>
  <c r="N2107" i="1"/>
  <c r="P2107" i="1" s="1"/>
  <c r="N635" i="1"/>
  <c r="P635" i="1" s="1"/>
  <c r="N904" i="1"/>
  <c r="P904" i="1" s="1"/>
  <c r="N1382" i="1"/>
  <c r="P1382" i="1" s="1"/>
  <c r="N351" i="1"/>
  <c r="P351" i="1" s="1"/>
  <c r="N490" i="1"/>
  <c r="P490" i="1" s="1"/>
  <c r="N1077" i="1"/>
  <c r="P1077" i="1" s="1"/>
  <c r="N1105" i="1"/>
  <c r="P1105" i="1" s="1"/>
  <c r="N817" i="1"/>
  <c r="P817" i="1" s="1"/>
  <c r="N619" i="1"/>
  <c r="P619" i="1" s="1"/>
  <c r="N1929" i="1"/>
  <c r="P1929" i="1" s="1"/>
  <c r="N888" i="1"/>
  <c r="P888" i="1" s="1"/>
  <c r="N499" i="1"/>
  <c r="P499" i="1" s="1"/>
  <c r="N140" i="1"/>
  <c r="P140" i="1" s="1"/>
  <c r="N1501" i="1"/>
  <c r="P1501" i="1" s="1"/>
  <c r="N1154" i="1"/>
  <c r="P1154" i="1" s="1"/>
  <c r="N1168" i="1"/>
  <c r="P1168" i="1" s="1"/>
  <c r="N394" i="1"/>
  <c r="P394" i="1" s="1"/>
  <c r="N926" i="1"/>
  <c r="P926" i="1" s="1"/>
  <c r="N1574" i="1"/>
  <c r="P1574" i="1" s="1"/>
  <c r="N297" i="1"/>
  <c r="P297" i="1" s="1"/>
  <c r="N99" i="1"/>
  <c r="P99" i="1" s="1"/>
  <c r="N728" i="1"/>
  <c r="P728" i="1" s="1"/>
  <c r="N208" i="1"/>
  <c r="P208" i="1" s="1"/>
  <c r="N717" i="1"/>
  <c r="P717" i="1" s="1"/>
  <c r="N1091" i="1"/>
  <c r="P1091" i="1" s="1"/>
  <c r="N444" i="1"/>
  <c r="P444" i="1" s="1"/>
  <c r="N1417" i="1"/>
  <c r="P1417" i="1" s="1"/>
  <c r="N1537" i="1"/>
  <c r="P1537" i="1" s="1"/>
  <c r="N1042" i="1"/>
  <c r="P1042" i="1" s="1"/>
  <c r="N1010" i="1"/>
  <c r="P1010" i="1" s="1"/>
  <c r="N995" i="1"/>
  <c r="P995" i="1" s="1"/>
  <c r="N886" i="1"/>
  <c r="P886" i="1" s="1"/>
  <c r="N1123" i="1"/>
  <c r="P1123" i="1" s="1"/>
  <c r="N243" i="1"/>
  <c r="P243" i="1" s="1"/>
  <c r="N369" i="1"/>
  <c r="P369" i="1" s="1"/>
  <c r="N588" i="1"/>
  <c r="P588" i="1" s="1"/>
  <c r="N892" i="1"/>
  <c r="P892" i="1" s="1"/>
  <c r="N1090" i="1"/>
  <c r="P1090" i="1" s="1"/>
  <c r="N1596" i="1"/>
  <c r="P1596" i="1" s="1"/>
  <c r="N1526" i="1"/>
  <c r="P1526" i="1" s="1"/>
  <c r="N1035" i="1"/>
  <c r="P1035" i="1" s="1"/>
  <c r="N1019" i="1"/>
  <c r="P1019" i="1" s="1"/>
  <c r="N352" i="1"/>
  <c r="P352" i="1" s="1"/>
  <c r="N592" i="1"/>
  <c r="P592" i="1" s="1"/>
  <c r="N105" i="1"/>
  <c r="P105" i="1" s="1"/>
  <c r="N1114" i="1"/>
  <c r="P1114" i="1" s="1"/>
  <c r="N382" i="1"/>
  <c r="P382" i="1" s="1"/>
  <c r="N708" i="1"/>
  <c r="P708" i="1" s="1"/>
  <c r="N130" i="1"/>
  <c r="P130" i="1" s="1"/>
  <c r="N853" i="1"/>
  <c r="P853" i="1" s="1"/>
  <c r="N568" i="1"/>
  <c r="P568" i="1" s="1"/>
  <c r="N703" i="1"/>
  <c r="P703" i="1" s="1"/>
  <c r="N180" i="1"/>
  <c r="P180" i="1" s="1"/>
  <c r="N56" i="1"/>
  <c r="P56" i="1" s="1"/>
  <c r="N716" i="1"/>
  <c r="P716" i="1" s="1"/>
  <c r="N1251" i="1"/>
  <c r="P1251" i="1" s="1"/>
  <c r="N1175" i="1"/>
  <c r="P1175" i="1" s="1"/>
  <c r="N1213" i="1"/>
  <c r="P1213" i="1" s="1"/>
  <c r="N354" i="1"/>
  <c r="P354" i="1" s="1"/>
  <c r="N1491" i="1"/>
  <c r="P1491" i="1" s="1"/>
  <c r="N1598" i="1"/>
  <c r="P1598" i="1" s="1"/>
  <c r="N2217" i="1"/>
  <c r="P2217" i="1" s="1"/>
  <c r="N607" i="1"/>
  <c r="P607" i="1" s="1"/>
  <c r="N1311" i="1"/>
  <c r="P1311" i="1" s="1"/>
  <c r="N175" i="1"/>
  <c r="P175" i="1" s="1"/>
  <c r="N456" i="1"/>
  <c r="P456" i="1" s="1"/>
  <c r="N232" i="1"/>
  <c r="P232" i="1" s="1"/>
  <c r="N1211" i="1"/>
  <c r="P1211" i="1" s="1"/>
  <c r="N80" i="1"/>
  <c r="P80" i="1" s="1"/>
  <c r="N397" i="1"/>
  <c r="P397" i="1" s="1"/>
  <c r="N67" i="1"/>
  <c r="P67" i="1" s="1"/>
  <c r="N222" i="1"/>
  <c r="P222" i="1" s="1"/>
  <c r="N1524" i="1"/>
  <c r="P1524" i="1" s="1"/>
  <c r="N925" i="1"/>
  <c r="P925" i="1" s="1"/>
  <c r="N553" i="1"/>
  <c r="P553" i="1" s="1"/>
  <c r="N513" i="1"/>
  <c r="P513" i="1" s="1"/>
  <c r="N1320" i="1"/>
  <c r="P1320" i="1" s="1"/>
  <c r="N379" i="1"/>
  <c r="P379" i="1" s="1"/>
  <c r="N332" i="1"/>
  <c r="P332" i="1" s="1"/>
  <c r="N363" i="1"/>
  <c r="P363" i="1" s="1"/>
  <c r="N1819" i="1"/>
  <c r="P1819" i="1" s="1"/>
  <c r="N640" i="1"/>
  <c r="P640" i="1" s="1"/>
  <c r="N1515" i="1"/>
  <c r="P1515" i="1" s="1"/>
  <c r="N203" i="1"/>
  <c r="P203" i="1" s="1"/>
  <c r="N1414" i="1"/>
  <c r="P1414" i="1" s="1"/>
  <c r="N480" i="1"/>
  <c r="P480" i="1" s="1"/>
  <c r="N948" i="1"/>
  <c r="P948" i="1" s="1"/>
  <c r="N653" i="1"/>
  <c r="P653" i="1" s="1"/>
  <c r="N489" i="1"/>
  <c r="P489" i="1" s="1"/>
  <c r="N1424" i="1"/>
  <c r="P1424" i="1" s="1"/>
  <c r="N344" i="1"/>
  <c r="P344" i="1" s="1"/>
  <c r="N1216" i="1"/>
  <c r="P1216" i="1" s="1"/>
  <c r="N186" i="1"/>
  <c r="P186" i="1" s="1"/>
  <c r="N471" i="1"/>
  <c r="P471" i="1" s="1"/>
  <c r="N1440" i="1"/>
  <c r="P1440" i="1" s="1"/>
  <c r="N240" i="1"/>
  <c r="P240" i="1" s="1"/>
  <c r="N665" i="1"/>
  <c r="P665" i="1" s="1"/>
  <c r="N1552" i="1"/>
  <c r="P1552" i="1" s="1"/>
  <c r="N937" i="1"/>
  <c r="P937" i="1" s="1"/>
  <c r="N324" i="1"/>
  <c r="P324" i="1" s="1"/>
  <c r="N1129" i="1"/>
  <c r="P1129" i="1" s="1"/>
  <c r="N1254" i="1"/>
  <c r="P1254" i="1" s="1"/>
  <c r="N841" i="1"/>
  <c r="P841" i="1" s="1"/>
  <c r="N612" i="1"/>
  <c r="P612" i="1" s="1"/>
  <c r="N82" i="1"/>
  <c r="P82" i="1" s="1"/>
  <c r="N1403" i="1"/>
  <c r="P1403" i="1" s="1"/>
  <c r="N1136" i="1"/>
  <c r="P1136" i="1" s="1"/>
  <c r="N1546" i="1"/>
  <c r="P1546" i="1" s="1"/>
  <c r="N1188" i="1"/>
  <c r="P1188" i="1" s="1"/>
  <c r="N215" i="1"/>
  <c r="P215" i="1" s="1"/>
  <c r="N1215" i="1"/>
  <c r="P1215" i="1" s="1"/>
  <c r="N1371" i="1"/>
  <c r="P1371" i="1" s="1"/>
  <c r="N536" i="1"/>
  <c r="P536" i="1" s="1"/>
  <c r="N202" i="1"/>
  <c r="P202" i="1" s="1"/>
  <c r="N1465" i="1"/>
  <c r="P1465" i="1" s="1"/>
  <c r="N1032" i="1"/>
  <c r="P1032" i="1" s="1"/>
  <c r="N782" i="1"/>
  <c r="P782" i="1" s="1"/>
  <c r="N622" i="1"/>
  <c r="P622" i="1" s="1"/>
  <c r="N929" i="1"/>
  <c r="P929" i="1" s="1"/>
  <c r="N320" i="1"/>
  <c r="P320" i="1" s="1"/>
  <c r="N123" i="1"/>
  <c r="P123" i="1" s="1"/>
  <c r="N508" i="1"/>
  <c r="P508" i="1" s="1"/>
  <c r="N685" i="1"/>
  <c r="P685" i="1" s="1"/>
  <c r="N1360" i="1"/>
  <c r="P1360" i="1" s="1"/>
  <c r="N221" i="1"/>
  <c r="P221" i="1" s="1"/>
  <c r="N1048" i="1"/>
  <c r="P1048" i="1" s="1"/>
  <c r="N270" i="1"/>
  <c r="P270" i="1" s="1"/>
  <c r="N95" i="1"/>
  <c r="P95" i="1" s="1"/>
  <c r="N1066" i="1"/>
  <c r="P1066" i="1" s="1"/>
  <c r="N689" i="1"/>
  <c r="P689" i="1" s="1"/>
  <c r="N864" i="1"/>
  <c r="P864" i="1" s="1"/>
  <c r="N535" i="1"/>
  <c r="P535" i="1" s="1"/>
  <c r="N633" i="1"/>
  <c r="P633" i="1" s="1"/>
  <c r="N1150" i="1"/>
  <c r="P1150" i="1" s="1"/>
  <c r="N807" i="1"/>
  <c r="P807" i="1" s="1"/>
  <c r="N401" i="1"/>
  <c r="P401" i="1" s="1"/>
  <c r="N1634" i="1"/>
  <c r="P1634" i="1" s="1"/>
  <c r="N1262" i="1"/>
  <c r="P1262" i="1" s="1"/>
  <c r="N756" i="1"/>
  <c r="P756" i="1" s="1"/>
  <c r="N325" i="1"/>
  <c r="P325" i="1" s="1"/>
  <c r="N229" i="1"/>
  <c r="P229" i="1" s="1"/>
  <c r="N1380" i="1"/>
  <c r="P1380" i="1" s="1"/>
  <c r="N897" i="1"/>
  <c r="P897" i="1" s="1"/>
  <c r="N169" i="1"/>
  <c r="P169" i="1" s="1"/>
  <c r="N422" i="1"/>
  <c r="P422" i="1" s="1"/>
  <c r="N237" i="1"/>
  <c r="P237" i="1" s="1"/>
  <c r="N947" i="1"/>
  <c r="P947" i="1" s="1"/>
  <c r="N1587" i="1"/>
  <c r="P1587" i="1" s="1"/>
  <c r="N241" i="1"/>
  <c r="P241" i="1" s="1"/>
  <c r="N296" i="1"/>
  <c r="P296" i="1" s="1"/>
  <c r="N874" i="1"/>
  <c r="P874" i="1" s="1"/>
  <c r="N104" i="1"/>
  <c r="P104" i="1" s="1"/>
  <c r="N310" i="1"/>
  <c r="P310" i="1" s="1"/>
  <c r="N1431" i="1"/>
  <c r="P1431" i="1" s="1"/>
  <c r="N578" i="1"/>
  <c r="P578" i="1" s="1"/>
  <c r="N346" i="1"/>
  <c r="P346" i="1" s="1"/>
  <c r="N952" i="1"/>
  <c r="P952" i="1" s="1"/>
  <c r="N396" i="1"/>
  <c r="P396" i="1" s="1"/>
  <c r="N1622" i="1"/>
  <c r="P1622" i="1" s="1"/>
  <c r="N616" i="1"/>
  <c r="P616" i="1" s="1"/>
  <c r="N527" i="1"/>
  <c r="P527" i="1" s="1"/>
  <c r="N472" i="1"/>
  <c r="P472" i="1" s="1"/>
  <c r="N148" i="1"/>
  <c r="P148" i="1" s="1"/>
  <c r="N288" i="1"/>
  <c r="P288" i="1" s="1"/>
  <c r="N1550" i="1"/>
  <c r="P1550" i="1" s="1"/>
  <c r="N822" i="1"/>
  <c r="P822" i="1" s="1"/>
  <c r="N309" i="1"/>
  <c r="P309" i="1" s="1"/>
  <c r="N711" i="1"/>
  <c r="P711" i="1" s="1"/>
  <c r="N648" i="1"/>
  <c r="P648" i="1" s="1"/>
  <c r="N71" i="1"/>
  <c r="P71" i="1" s="1"/>
  <c r="N1785" i="1"/>
  <c r="P1785" i="1" s="1"/>
  <c r="N2456" i="1"/>
  <c r="P2456" i="1" s="1"/>
  <c r="N101" i="1"/>
  <c r="P101" i="1" s="1"/>
  <c r="N574" i="1"/>
  <c r="P574" i="1" s="1"/>
  <c r="N322" i="1"/>
  <c r="P322" i="1" s="1"/>
  <c r="N664" i="1"/>
  <c r="P664" i="1" s="1"/>
  <c r="N911" i="1"/>
  <c r="P911" i="1" s="1"/>
  <c r="N1620" i="1"/>
  <c r="P1620" i="1" s="1"/>
  <c r="N688" i="1"/>
  <c r="P688" i="1" s="1"/>
  <c r="N973" i="1"/>
  <c r="P973" i="1" s="1"/>
  <c r="N1024" i="1"/>
  <c r="P1024" i="1" s="1"/>
  <c r="N1223" i="1"/>
  <c r="P1223" i="1" s="1"/>
  <c r="N1007" i="1"/>
  <c r="P1007" i="1" s="1"/>
  <c r="N1675" i="1"/>
  <c r="P1675" i="1" s="1"/>
  <c r="N1081" i="1"/>
  <c r="P1081" i="1" s="1"/>
  <c r="N1453" i="1"/>
  <c r="P1453" i="1" s="1"/>
  <c r="N1238" i="1"/>
  <c r="P1238" i="1" s="1"/>
  <c r="N1321" i="1"/>
  <c r="P1321" i="1" s="1"/>
  <c r="N1514" i="1"/>
  <c r="P1514" i="1" s="1"/>
  <c r="N913" i="1"/>
  <c r="P913" i="1" s="1"/>
  <c r="N816" i="1"/>
  <c r="P816" i="1" s="1"/>
  <c r="N731" i="1"/>
  <c r="P731" i="1" s="1"/>
  <c r="N627" i="1"/>
  <c r="P627" i="1" s="1"/>
  <c r="N1283" i="1"/>
  <c r="P1283" i="1" s="1"/>
  <c r="N89" i="1"/>
  <c r="P89" i="1" s="1"/>
  <c r="N1336" i="1"/>
  <c r="P1336" i="1" s="1"/>
  <c r="N1455" i="1"/>
  <c r="P1455" i="1" s="1"/>
  <c r="N359" i="1"/>
  <c r="P359" i="1" s="1"/>
  <c r="N262" i="1"/>
  <c r="P262" i="1" s="1"/>
  <c r="N487" i="1"/>
  <c r="P487" i="1" s="1"/>
  <c r="N454" i="1"/>
  <c r="P454" i="1" s="1"/>
  <c r="N523" i="1"/>
  <c r="P523" i="1" s="1"/>
  <c r="N1106" i="1"/>
  <c r="P1106" i="1" s="1"/>
  <c r="N524" i="1"/>
  <c r="P524" i="1" s="1"/>
  <c r="N251" i="1"/>
  <c r="P251" i="1" s="1"/>
  <c r="N151" i="1"/>
  <c r="P151" i="1" s="1"/>
  <c r="N580" i="1"/>
  <c r="P580" i="1" s="1"/>
  <c r="N455" i="1"/>
  <c r="P455" i="1" s="1"/>
  <c r="N162" i="1"/>
  <c r="P162" i="1" s="1"/>
  <c r="N785" i="1"/>
  <c r="P785" i="1" s="1"/>
  <c r="N1599" i="1"/>
  <c r="P1599" i="1" s="1"/>
  <c r="N1070" i="1"/>
  <c r="P1070" i="1" s="1"/>
  <c r="N84" i="1"/>
  <c r="P84" i="1" s="1"/>
  <c r="N421" i="1"/>
  <c r="P421" i="1" s="1"/>
  <c r="N644" i="1"/>
  <c r="P644" i="1" s="1"/>
  <c r="N433" i="1"/>
  <c r="P433" i="1" s="1"/>
  <c r="N475" i="1"/>
  <c r="P475" i="1" s="1"/>
  <c r="N1486" i="1"/>
  <c r="P1486" i="1" s="1"/>
  <c r="N423" i="1"/>
  <c r="P423" i="1" s="1"/>
  <c r="N840" i="1"/>
  <c r="P840" i="1" s="1"/>
  <c r="N111" i="1"/>
  <c r="P111" i="1" s="1"/>
  <c r="N1128" i="1"/>
  <c r="P1128" i="1" s="1"/>
  <c r="N377" i="1"/>
  <c r="P377" i="1" s="1"/>
  <c r="N122" i="1"/>
  <c r="P122" i="1" s="1"/>
  <c r="N951" i="1"/>
  <c r="P951" i="1" s="1"/>
  <c r="N571" i="1"/>
  <c r="P571" i="1" s="1"/>
  <c r="N1319" i="1"/>
  <c r="P1319" i="1" s="1"/>
  <c r="N1570" i="1"/>
  <c r="P1570" i="1" s="1"/>
  <c r="N124" i="1"/>
  <c r="P124" i="1" s="1"/>
  <c r="N389" i="1"/>
  <c r="P389" i="1" s="1"/>
  <c r="N279" i="1"/>
  <c r="P279" i="1" s="1"/>
  <c r="N392" i="1"/>
  <c r="P392" i="1" s="1"/>
  <c r="N701" i="1"/>
  <c r="P701" i="1" s="1"/>
  <c r="N1479" i="1"/>
  <c r="P1479" i="1" s="1"/>
  <c r="N150" i="1"/>
  <c r="P150" i="1" s="1"/>
  <c r="N1384" i="1"/>
  <c r="P1384" i="1" s="1"/>
  <c r="N710" i="1"/>
  <c r="P710" i="1" s="1"/>
  <c r="N960" i="1"/>
  <c r="P960" i="1" s="1"/>
  <c r="N1295" i="1"/>
  <c r="P1295" i="1" s="1"/>
  <c r="N464" i="1"/>
  <c r="P464" i="1" s="1"/>
  <c r="N838" i="1"/>
  <c r="P838" i="1" s="1"/>
  <c r="N912" i="1"/>
  <c r="P912" i="1" s="1"/>
  <c r="N1008" i="1"/>
  <c r="P1008" i="1" s="1"/>
  <c r="N1294" i="1"/>
  <c r="P1294" i="1" s="1"/>
  <c r="N985" i="1"/>
  <c r="P985" i="1" s="1"/>
  <c r="N1235" i="1"/>
  <c r="P1235" i="1" s="1"/>
  <c r="N195" i="1"/>
  <c r="P195" i="1" s="1"/>
  <c r="N1107" i="1"/>
  <c r="P1107" i="1" s="1"/>
  <c r="N1036" i="1"/>
  <c r="P1036" i="1" s="1"/>
  <c r="N1047" i="1"/>
  <c r="P1047" i="1" s="1"/>
  <c r="N147" i="1"/>
  <c r="P147" i="1" s="1"/>
  <c r="N304" i="1"/>
  <c r="P304" i="1" s="1"/>
  <c r="N281" i="1"/>
  <c r="P281" i="1" s="1"/>
  <c r="N430" i="1"/>
  <c r="P430" i="1" s="1"/>
  <c r="N1344" i="1"/>
  <c r="P1344" i="1" s="1"/>
  <c r="N1167" i="1"/>
  <c r="P1167" i="1" s="1"/>
  <c r="N166" i="1"/>
  <c r="P166" i="1" s="1"/>
  <c r="N705" i="1"/>
  <c r="P705" i="1" s="1"/>
  <c r="N903" i="1"/>
  <c r="P903" i="1" s="1"/>
  <c r="N1210" i="1"/>
  <c r="P1210" i="1" s="1"/>
  <c r="N76" i="1"/>
  <c r="P76" i="1" s="1"/>
  <c r="N659" i="1"/>
  <c r="P659" i="1" s="1"/>
  <c r="N301" i="1"/>
  <c r="P301" i="1" s="1"/>
  <c r="N656" i="1"/>
  <c r="P656" i="1" s="1"/>
  <c r="N63" i="1"/>
  <c r="P63" i="1" s="1"/>
  <c r="N170" i="1"/>
  <c r="P170" i="1" s="1"/>
  <c r="N594" i="1"/>
  <c r="P594" i="1" s="1"/>
  <c r="N1608" i="1"/>
  <c r="P1608" i="1" s="1"/>
  <c r="N910" i="1"/>
  <c r="P910" i="1" s="1"/>
  <c r="N2034" i="1"/>
  <c r="P2034" i="1" s="1"/>
  <c r="N236" i="1"/>
  <c r="P236" i="1" s="1"/>
  <c r="N545" i="1"/>
  <c r="P545" i="1" s="1"/>
  <c r="N538" i="1"/>
  <c r="P538" i="1" s="1"/>
  <c r="N457" i="1"/>
  <c r="P457" i="1" s="1"/>
  <c r="N333" i="1"/>
  <c r="P333" i="1" s="1"/>
  <c r="N1541" i="1"/>
  <c r="P1541" i="1" s="1"/>
  <c r="N136" i="1"/>
  <c r="P136" i="1" s="1"/>
  <c r="N830" i="1"/>
  <c r="P830" i="1" s="1"/>
  <c r="N1539" i="1"/>
  <c r="P1539" i="1" s="1"/>
  <c r="N760" i="1"/>
  <c r="P760" i="1" s="1"/>
  <c r="N330" i="1"/>
  <c r="P330" i="1" s="1"/>
  <c r="N1438" i="1"/>
  <c r="P1438" i="1" s="1"/>
  <c r="N108" i="1"/>
  <c r="P108" i="1" s="1"/>
  <c r="N496" i="1"/>
  <c r="P496" i="1" s="1"/>
  <c r="N75" i="1"/>
  <c r="P75" i="1" s="1"/>
  <c r="N313" i="1"/>
  <c r="P313" i="1" s="1"/>
  <c r="N668" i="1"/>
  <c r="P668" i="1" s="1"/>
  <c r="N781" i="1"/>
  <c r="P781" i="1" s="1"/>
  <c r="N1318" i="1"/>
  <c r="P1318" i="1" s="1"/>
  <c r="N1163" i="1"/>
  <c r="P1163" i="1" s="1"/>
  <c r="N901" i="1"/>
  <c r="P901" i="1" s="1"/>
  <c r="N891" i="1"/>
  <c r="P891" i="1" s="1"/>
  <c r="N96" i="1"/>
  <c r="P96" i="1" s="1"/>
  <c r="N448" i="1"/>
  <c r="P448" i="1" s="1"/>
  <c r="N865" i="1"/>
  <c r="P865" i="1" s="1"/>
  <c r="N335" i="1"/>
  <c r="P335" i="1" s="1"/>
  <c r="N373" i="1"/>
  <c r="P373" i="1" s="1"/>
  <c r="N233" i="1"/>
  <c r="P233" i="1" s="1"/>
  <c r="N605" i="1"/>
  <c r="P605" i="1" s="1"/>
  <c r="N1331" i="1"/>
  <c r="P1331" i="1" s="1"/>
  <c r="N59" i="1"/>
  <c r="P59" i="1" s="1"/>
  <c r="N556" i="1"/>
  <c r="P556" i="1" s="1"/>
  <c r="N497" i="1"/>
  <c r="P497" i="1" s="1"/>
  <c r="N1151" i="1"/>
  <c r="P1151" i="1" s="1"/>
  <c r="N602" i="1"/>
  <c r="P602" i="1" s="1"/>
  <c r="N127" i="1"/>
  <c r="P127" i="1" s="1"/>
  <c r="N670" i="1"/>
  <c r="P670" i="1" s="1"/>
  <c r="N851" i="1"/>
  <c r="P851" i="1" s="1"/>
  <c r="N998" i="1"/>
  <c r="P998" i="1" s="1"/>
  <c r="N1058" i="1"/>
  <c r="P1058" i="1" s="1"/>
  <c r="N256" i="1"/>
  <c r="P256" i="1" s="1"/>
  <c r="N1334" i="1"/>
  <c r="P1334" i="1" s="1"/>
  <c r="N1430" i="1"/>
  <c r="P1430" i="1" s="1"/>
  <c r="N938" i="1"/>
  <c r="P938" i="1" s="1"/>
  <c r="N543" i="1"/>
  <c r="P543" i="1" s="1"/>
  <c r="N441" i="1"/>
  <c r="P441" i="1" s="1"/>
  <c r="N815" i="1"/>
  <c r="P815" i="1" s="1"/>
  <c r="N107" i="1"/>
  <c r="P107" i="1" s="1"/>
  <c r="N562" i="1"/>
  <c r="P562" i="1" s="1"/>
  <c r="N128" i="1"/>
  <c r="P128" i="1" s="1"/>
  <c r="N474" i="1"/>
  <c r="P474" i="1" s="1"/>
  <c r="N391" i="1"/>
  <c r="P391" i="1" s="1"/>
  <c r="N509" i="1"/>
  <c r="P509" i="1" s="1"/>
  <c r="N194" i="1"/>
  <c r="P194" i="1" s="1"/>
  <c r="N850" i="1"/>
  <c r="P850" i="1" s="1"/>
  <c r="N1043" i="1"/>
  <c r="P1043" i="1" s="1"/>
  <c r="N323" i="1"/>
  <c r="P323" i="1" s="1"/>
  <c r="N1152" i="1"/>
  <c r="P1152" i="1" s="1"/>
  <c r="N1226" i="1"/>
  <c r="P1226" i="1" s="1"/>
  <c r="N560" i="1"/>
  <c r="P560" i="1" s="1"/>
  <c r="N1963" i="1"/>
  <c r="P1963" i="1" s="1"/>
  <c r="N400" i="1"/>
  <c r="P400" i="1" s="1"/>
  <c r="N211" i="1"/>
  <c r="P211" i="1" s="1"/>
  <c r="N618" i="1"/>
  <c r="P618" i="1" s="1"/>
  <c r="N145" i="1"/>
  <c r="P145" i="1" s="1"/>
  <c r="N916" i="1"/>
  <c r="P916" i="1" s="1"/>
  <c r="N1217" i="1"/>
  <c r="P1217" i="1" s="1"/>
  <c r="N970" i="1"/>
  <c r="P970" i="1" s="1"/>
  <c r="N350" i="1"/>
  <c r="P350" i="1" s="1"/>
  <c r="N1746" i="1"/>
  <c r="P1746" i="1" s="1"/>
  <c r="N1640" i="1"/>
  <c r="P1640" i="1" s="1"/>
  <c r="N2395" i="1"/>
  <c r="P2395" i="1" s="1"/>
  <c r="N493" i="1"/>
  <c r="P493" i="1" s="1"/>
  <c r="N927" i="1"/>
  <c r="P927" i="1" s="1"/>
  <c r="N216" i="1"/>
  <c r="P216" i="1" s="1"/>
  <c r="N691" i="1"/>
  <c r="P691" i="1" s="1"/>
  <c r="N835" i="1"/>
  <c r="P835" i="1" s="1"/>
  <c r="N603" i="1"/>
  <c r="P603" i="1" s="1"/>
  <c r="N515" i="1"/>
  <c r="P515" i="1" s="1"/>
  <c r="N185" i="1"/>
  <c r="P185" i="1" s="1"/>
  <c r="N677" i="1"/>
  <c r="P677" i="1" s="1"/>
  <c r="N1270" i="1"/>
  <c r="P1270" i="1" s="1"/>
  <c r="N621" i="1"/>
  <c r="P621" i="1" s="1"/>
  <c r="N173" i="1"/>
  <c r="P173" i="1" s="1"/>
  <c r="N329" i="1"/>
  <c r="P329" i="1" s="1"/>
  <c r="N1094" i="1"/>
  <c r="P1094" i="1" s="1"/>
  <c r="N946" i="1"/>
  <c r="P946" i="1" s="1"/>
  <c r="N498" i="1"/>
  <c r="P498" i="1" s="1"/>
  <c r="N561" i="1"/>
  <c r="P561" i="1" s="1"/>
  <c r="N855" i="1"/>
  <c r="P855" i="1" s="1"/>
  <c r="N1490" i="1"/>
  <c r="P1490" i="1" s="1"/>
  <c r="N184" i="1"/>
  <c r="P184" i="1" s="1"/>
  <c r="N295" i="1"/>
  <c r="P295" i="1" s="1"/>
  <c r="N1009" i="1"/>
  <c r="P1009" i="1" s="1"/>
  <c r="N856" i="1"/>
  <c r="P856" i="1" s="1"/>
  <c r="N1140" i="1"/>
  <c r="P1140" i="1" s="1"/>
  <c r="N81" i="1"/>
  <c r="P81" i="1" s="1"/>
  <c r="N381" i="1"/>
  <c r="P381" i="1" s="1"/>
  <c r="N1359" i="1"/>
  <c r="P1359" i="1" s="1"/>
  <c r="N694" i="1"/>
  <c r="P694" i="1" s="1"/>
  <c r="N1174" i="1"/>
  <c r="P1174" i="1" s="1"/>
  <c r="N1369" i="1"/>
  <c r="P1369" i="1" s="1"/>
  <c r="N744" i="1"/>
  <c r="P744" i="1" s="1"/>
  <c r="N1372" i="1"/>
  <c r="P1372" i="1" s="1"/>
  <c r="N863" i="1"/>
  <c r="P863" i="1" s="1"/>
  <c r="N1222" i="1"/>
  <c r="P1222" i="1" s="1"/>
  <c r="N1324" i="1"/>
  <c r="P1324" i="1" s="1"/>
  <c r="N940" i="1"/>
  <c r="P940" i="1" s="1"/>
  <c r="N415" i="1"/>
  <c r="P415" i="1" s="1"/>
  <c r="N805" i="1"/>
  <c r="P805" i="1" s="1"/>
  <c r="N94" i="1"/>
  <c r="P94" i="1" s="1"/>
  <c r="N1200" i="1"/>
  <c r="P1200" i="1" s="1"/>
  <c r="N772" i="1"/>
  <c r="P772" i="1" s="1"/>
  <c r="N366" i="1"/>
  <c r="P366" i="1" s="1"/>
  <c r="N1093" i="1"/>
  <c r="P1093" i="1" s="1"/>
  <c r="N368" i="1"/>
  <c r="P368" i="1" s="1"/>
  <c r="N213" i="1"/>
  <c r="P213" i="1" s="1"/>
  <c r="N669" i="1"/>
  <c r="P669" i="1" s="1"/>
  <c r="N651" i="1"/>
  <c r="P651" i="1" s="1"/>
  <c r="N141" i="1"/>
  <c r="P141" i="1" s="1"/>
  <c r="N152" i="1"/>
  <c r="P152" i="1" s="1"/>
  <c r="N684" i="1"/>
  <c r="P684" i="1" s="1"/>
  <c r="N1117" i="1"/>
  <c r="P1117" i="1" s="1"/>
  <c r="N1248" i="1"/>
  <c r="P1248" i="1" s="1"/>
  <c r="N255" i="1"/>
  <c r="P255" i="1" s="1"/>
  <c r="N159" i="1"/>
  <c r="P159" i="1" s="1"/>
  <c r="N219" i="1"/>
  <c r="P219" i="1" s="1"/>
  <c r="N1381" i="1"/>
  <c r="P1381" i="1" s="1"/>
  <c r="N1378" i="1"/>
  <c r="P1378" i="1" s="1"/>
  <c r="N1366" i="1"/>
  <c r="P1366" i="1" s="1"/>
  <c r="N100" i="1"/>
  <c r="P100" i="1" s="1"/>
  <c r="N1044" i="1"/>
  <c r="P1044" i="1" s="1"/>
  <c r="N1104" i="1"/>
  <c r="P1104" i="1" s="1"/>
  <c r="N792" i="1"/>
  <c r="P792" i="1" s="1"/>
  <c r="N510" i="1"/>
  <c r="P510" i="1" s="1"/>
  <c r="N564" i="1"/>
  <c r="P564" i="1" s="1"/>
  <c r="N1466" i="1"/>
  <c r="P1466" i="1" s="1"/>
  <c r="N546" i="1"/>
  <c r="P546" i="1" s="1"/>
  <c r="N1474" i="1"/>
  <c r="P1474" i="1" s="1"/>
  <c r="N103" i="1"/>
  <c r="P103" i="1" s="1"/>
  <c r="N383" i="1"/>
  <c r="P383" i="1" s="1"/>
  <c r="N778" i="1"/>
  <c r="P778" i="1" s="1"/>
  <c r="N1079" i="1"/>
  <c r="P1079" i="1" s="1"/>
  <c r="N292" i="1"/>
  <c r="P292" i="1" s="1"/>
  <c r="N501" i="1"/>
  <c r="P501" i="1" s="1"/>
  <c r="N1632" i="1"/>
  <c r="P1632" i="1" s="1"/>
  <c r="N58" i="1"/>
  <c r="P58" i="1" s="1"/>
  <c r="N771" i="1"/>
  <c r="P771" i="1" s="1"/>
  <c r="N862" i="1"/>
  <c r="P862" i="1" s="1"/>
  <c r="N915" i="1"/>
  <c r="P915" i="1" s="1"/>
  <c r="N132" i="1"/>
  <c r="P132" i="1" s="1"/>
  <c r="N223" i="1"/>
  <c r="P223" i="1" s="1"/>
  <c r="N596" i="1"/>
  <c r="P596" i="1" s="1"/>
  <c r="N502" i="1"/>
  <c r="P502" i="1" s="1"/>
  <c r="N1298" i="1"/>
  <c r="P1298" i="1" s="1"/>
  <c r="N1464" i="1"/>
  <c r="P1464" i="1" s="1"/>
  <c r="N252" i="1"/>
  <c r="P252" i="1" s="1"/>
  <c r="N712" i="1"/>
  <c r="P712" i="1" s="1"/>
  <c r="N432" i="1"/>
  <c r="P432" i="1" s="1"/>
  <c r="N1056" i="1"/>
  <c r="P1056" i="1" s="1"/>
  <c r="N866" i="1"/>
  <c r="P866" i="1" s="1"/>
  <c r="N479" i="1"/>
  <c r="P479" i="1" s="1"/>
  <c r="N283" i="1"/>
  <c r="P283" i="1" s="1"/>
  <c r="N2505" i="1"/>
  <c r="P2505" i="1" s="1"/>
  <c r="N129" i="1"/>
  <c r="P129" i="1" s="1"/>
  <c r="N1018" i="1"/>
  <c r="P1018" i="1" s="1"/>
  <c r="N2539" i="1"/>
  <c r="P2539" i="1" s="1"/>
  <c r="N1395" i="1"/>
  <c r="P1395" i="1" s="1"/>
  <c r="N1144" i="1"/>
  <c r="P1144" i="1" s="1"/>
  <c r="N1411" i="1"/>
  <c r="P1411" i="1" s="1"/>
  <c r="N1549" i="1"/>
  <c r="P1549" i="1" s="1"/>
  <c r="N193" i="1"/>
  <c r="P193" i="1" s="1"/>
  <c r="N742" i="1"/>
  <c r="P742" i="1" s="1"/>
  <c r="N898" i="1"/>
  <c r="P898" i="1" s="1"/>
  <c r="N257" i="1"/>
  <c r="P257" i="1" s="1"/>
  <c r="N1407" i="1"/>
  <c r="P1407" i="1" s="1"/>
  <c r="N357" i="1"/>
  <c r="P357" i="1" s="1"/>
  <c r="N247" i="1"/>
  <c r="P247" i="1" s="1"/>
  <c r="N1141" i="1"/>
  <c r="P1141" i="1" s="1"/>
  <c r="N1511" i="1"/>
  <c r="P1511" i="1" s="1"/>
  <c r="N975" i="1"/>
  <c r="P975" i="1" s="1"/>
  <c r="N999" i="1"/>
  <c r="P999" i="1" s="1"/>
  <c r="N1478" i="1"/>
  <c r="P1478" i="1" s="1"/>
  <c r="N217" i="1"/>
  <c r="P217" i="1" s="1"/>
  <c r="N1287" i="1"/>
  <c r="P1287" i="1" s="1"/>
  <c r="N1300" i="1"/>
  <c r="P1300" i="1" s="1"/>
  <c r="N1480" i="1"/>
  <c r="P1480" i="1" s="1"/>
  <c r="N206" i="1"/>
  <c r="P206" i="1" s="1"/>
  <c r="N962" i="1"/>
  <c r="P962" i="1" s="1"/>
  <c r="N403" i="1"/>
  <c r="P403" i="1" s="1"/>
  <c r="N191" i="1"/>
  <c r="P191" i="1" s="1"/>
  <c r="N331" i="1"/>
  <c r="P331" i="1" s="1"/>
  <c r="N1890" i="1"/>
  <c r="P1890" i="1" s="1"/>
  <c r="N481" i="1"/>
  <c r="P481" i="1" s="1"/>
  <c r="N992" i="1"/>
  <c r="P992" i="1" s="1"/>
  <c r="N745" i="1"/>
  <c r="P745" i="1" s="1"/>
  <c r="N505" i="1"/>
  <c r="P505" i="1" s="1"/>
  <c r="N667" i="1"/>
  <c r="P667" i="1" s="1"/>
  <c r="N93" i="1"/>
  <c r="P93" i="1" s="1"/>
  <c r="N167" i="1"/>
  <c r="P167" i="1" s="1"/>
  <c r="N336" i="1"/>
  <c r="P336" i="1" s="1"/>
  <c r="N1548" i="1"/>
  <c r="P1548" i="1" s="1"/>
  <c r="N1347" i="1"/>
  <c r="P1347" i="1" s="1"/>
  <c r="N971" i="1"/>
  <c r="P971" i="1" s="1"/>
  <c r="N681" i="1"/>
  <c r="P681" i="1" s="1"/>
  <c r="N198" i="1"/>
  <c r="P198" i="1" s="1"/>
  <c r="N183" i="1"/>
  <c r="P183" i="1" s="1"/>
  <c r="N1103" i="1"/>
  <c r="P1103" i="1" s="1"/>
  <c r="N349" i="1"/>
  <c r="P349" i="1" s="1"/>
  <c r="N268" i="1"/>
  <c r="P268" i="1" s="1"/>
  <c r="N1450" i="1"/>
  <c r="P1450" i="1" s="1"/>
  <c r="N630" i="1"/>
  <c r="P630" i="1" s="1"/>
  <c r="N1059" i="1"/>
  <c r="P1059" i="1" s="1"/>
  <c r="N467" i="1"/>
  <c r="P467" i="1" s="1"/>
  <c r="N936" i="1"/>
  <c r="P936" i="1" s="1"/>
  <c r="N1512" i="1"/>
  <c r="P1512" i="1" s="1"/>
  <c r="N1582" i="1"/>
  <c r="P1582" i="1" s="1"/>
  <c r="N429" i="1"/>
  <c r="P429" i="1" s="1"/>
  <c r="N751" i="1"/>
  <c r="P751" i="1" s="1"/>
  <c r="N125" i="1"/>
  <c r="P125" i="1" s="1"/>
  <c r="N714" i="1"/>
  <c r="P714" i="1" s="1"/>
  <c r="N649" i="1"/>
  <c r="P649" i="1" s="1"/>
  <c r="N435" i="1"/>
  <c r="P435" i="1" s="1"/>
  <c r="N225" i="1"/>
  <c r="P225" i="1" s="1"/>
  <c r="N1022" i="1"/>
  <c r="P1022" i="1" s="1"/>
  <c r="N289" i="1"/>
  <c r="P289" i="1" s="1"/>
  <c r="N1060" i="1"/>
  <c r="P1060" i="1" s="1"/>
  <c r="N537" i="1"/>
  <c r="P537" i="1" s="1"/>
  <c r="N1191" i="1"/>
  <c r="P1191" i="1" s="1"/>
  <c r="N887" i="1"/>
  <c r="P887" i="1" s="1"/>
  <c r="N795" i="1"/>
  <c r="P795" i="1" s="1"/>
  <c r="N494" i="1"/>
  <c r="P494" i="1" s="1"/>
  <c r="N1379" i="1"/>
  <c r="P1379" i="1" s="1"/>
  <c r="N1335" i="1"/>
  <c r="P1335" i="1" s="1"/>
  <c r="N1343" i="1"/>
  <c r="P1343" i="1" s="1"/>
  <c r="N595" i="1"/>
  <c r="P595" i="1" s="1"/>
  <c r="N482" i="1"/>
  <c r="P482" i="1" s="1"/>
  <c r="N584" i="1"/>
  <c r="P584" i="1" s="1"/>
  <c r="N244" i="1"/>
  <c r="P244" i="1" s="1"/>
  <c r="N826" i="1"/>
  <c r="P826" i="1" s="1"/>
  <c r="N1214" i="1"/>
  <c r="P1214" i="1" s="1"/>
  <c r="N597" i="1"/>
  <c r="P597" i="1" s="1"/>
  <c r="N341" i="1"/>
  <c r="P341" i="1" s="1"/>
  <c r="N572" i="1"/>
  <c r="P572" i="1" s="1"/>
  <c r="N563" i="1"/>
  <c r="P563" i="1" s="1"/>
  <c r="N160" i="1"/>
  <c r="P160" i="1" s="1"/>
  <c r="N613" i="1"/>
  <c r="P613" i="1" s="1"/>
  <c r="N1199" i="1"/>
  <c r="P1199" i="1" s="1"/>
  <c r="N652" i="1"/>
  <c r="P652" i="1" s="1"/>
  <c r="N1143" i="1"/>
  <c r="P1143" i="1" s="1"/>
  <c r="N1623" i="1"/>
  <c r="P1623" i="1" s="1"/>
  <c r="N73" i="1"/>
  <c r="P73" i="1" s="1"/>
  <c r="N187" i="1"/>
  <c r="P187" i="1" s="1"/>
  <c r="N554" i="1"/>
  <c r="P554" i="1" s="1"/>
  <c r="N628" i="1"/>
  <c r="P628" i="1" s="1"/>
  <c r="N339" i="1"/>
  <c r="P339" i="1" s="1"/>
  <c r="N1250" i="1"/>
  <c r="P1250" i="1" s="1"/>
  <c r="N214" i="1"/>
  <c r="P214" i="1" s="1"/>
  <c r="N434" i="1"/>
  <c r="P434" i="1" s="1"/>
  <c r="N154" i="1"/>
  <c r="P154" i="1" s="1"/>
  <c r="N436" i="1"/>
  <c r="P436" i="1" s="1"/>
  <c r="N724" i="1"/>
  <c r="P724" i="1" s="1"/>
  <c r="N1285" i="1"/>
  <c r="P1285" i="1" s="1"/>
  <c r="N746" i="1"/>
  <c r="P746" i="1" s="1"/>
  <c r="N425" i="1"/>
  <c r="P425" i="1" s="1"/>
  <c r="N402" i="1"/>
  <c r="P402" i="1" s="1"/>
  <c r="N319" i="1"/>
  <c r="P319" i="1" s="1"/>
  <c r="N420" i="1"/>
  <c r="P420" i="1" s="1"/>
  <c r="N197" i="1"/>
  <c r="P197" i="1" s="1"/>
  <c r="N1307" i="1"/>
  <c r="P1307" i="1" s="1"/>
  <c r="N1428" i="1"/>
  <c r="P1428" i="1" s="1"/>
  <c r="N686" i="1"/>
  <c r="P686" i="1" s="1"/>
  <c r="N416" i="1"/>
  <c r="P416" i="1" s="1"/>
  <c r="N426" i="1"/>
  <c r="P426" i="1" s="1"/>
  <c r="N1166" i="1"/>
  <c r="P1166" i="1" s="1"/>
  <c r="N1462" i="1"/>
  <c r="P1462" i="1" s="1"/>
  <c r="N372" i="1"/>
  <c r="P372" i="1" s="1"/>
  <c r="N1164" i="1"/>
  <c r="P1164" i="1" s="1"/>
  <c r="N1568" i="1"/>
  <c r="P1568" i="1" s="1"/>
  <c r="N1406" i="1"/>
  <c r="P1406" i="1" s="1"/>
  <c r="N1442" i="1"/>
  <c r="P1442" i="1" s="1"/>
  <c r="N520" i="1"/>
  <c r="P520" i="1" s="1"/>
  <c r="N1635" i="1"/>
  <c r="P1635" i="1" s="1"/>
  <c r="N949" i="1"/>
  <c r="P949" i="1" s="1"/>
  <c r="N1510" i="1"/>
  <c r="P1510" i="1" s="1"/>
  <c r="N1258" i="1"/>
  <c r="P1258" i="1" s="1"/>
  <c r="N131" i="1"/>
  <c r="P131" i="1" s="1"/>
  <c r="N1551" i="1"/>
  <c r="P1551" i="1" s="1"/>
  <c r="N2600" i="1"/>
  <c r="P2600" i="1" s="1"/>
  <c r="N601" i="1"/>
  <c r="P601" i="1" s="1"/>
  <c r="N1073" i="1"/>
  <c r="P1073" i="1" s="1"/>
  <c r="N791" i="1"/>
  <c r="P791" i="1" s="1"/>
  <c r="N1110" i="1"/>
  <c r="P1110" i="1" s="1"/>
  <c r="N388" i="1"/>
  <c r="P388" i="1" s="1"/>
  <c r="N395" i="1"/>
  <c r="P395" i="1" s="1"/>
  <c r="N250" i="1"/>
  <c r="P250" i="1" s="1"/>
  <c r="N1045" i="1"/>
  <c r="P1045" i="1" s="1"/>
  <c r="N1357" i="1"/>
  <c r="P1357" i="1" s="1"/>
  <c r="N1034" i="1"/>
  <c r="P1034" i="1" s="1"/>
  <c r="N1555" i="1"/>
  <c r="P1555" i="1" s="1"/>
  <c r="N342" i="1"/>
  <c r="P342" i="1" s="1"/>
  <c r="N638" i="1"/>
  <c r="P638" i="1" s="1"/>
  <c r="N829" i="1"/>
  <c r="P829" i="1" s="1"/>
  <c r="N935" i="1"/>
  <c r="P935" i="1" s="1"/>
  <c r="N573" i="1"/>
  <c r="P573" i="1" s="1"/>
  <c r="N92" i="1"/>
  <c r="P92" i="1" s="1"/>
  <c r="N431" i="1"/>
  <c r="P431" i="1" s="1"/>
  <c r="N317" i="1"/>
  <c r="P317" i="1" s="1"/>
  <c r="N182" i="1"/>
  <c r="P182" i="1" s="1"/>
  <c r="N65" i="1"/>
  <c r="P65" i="1" s="1"/>
  <c r="N115" i="1"/>
  <c r="P115" i="1" s="1"/>
  <c r="N367" i="1"/>
  <c r="P367" i="1" s="1"/>
  <c r="N282" i="1"/>
  <c r="P282" i="1" s="1"/>
  <c r="N678" i="1"/>
  <c r="P678" i="1" s="1"/>
  <c r="N109" i="1"/>
  <c r="P109" i="1" s="1"/>
  <c r="N1227" i="1"/>
  <c r="P1227" i="1" s="1"/>
  <c r="N1610" i="1"/>
  <c r="P1610" i="1" s="1"/>
  <c r="N161" i="1"/>
  <c r="P161" i="1" s="1"/>
  <c r="N557" i="1"/>
  <c r="P557" i="1" s="1"/>
  <c r="N249" i="1"/>
  <c r="P249" i="1" s="1"/>
  <c r="N137" i="1"/>
  <c r="P137" i="1" s="1"/>
  <c r="N914" i="1"/>
  <c r="P914" i="1" s="1"/>
  <c r="N133" i="1"/>
  <c r="P133" i="1" s="1"/>
  <c r="N2466" i="1"/>
  <c r="P2466" i="1" s="1"/>
  <c r="N1416" i="1"/>
  <c r="P1416" i="1" s="1"/>
  <c r="N1477" i="1"/>
  <c r="P1477" i="1" s="1"/>
  <c r="N569" i="1"/>
  <c r="P569" i="1" s="1"/>
  <c r="N178" i="1"/>
  <c r="P178" i="1" s="1"/>
  <c r="N483" i="1"/>
  <c r="P483" i="1" s="1"/>
  <c r="N1083" i="1"/>
  <c r="P1083" i="1" s="1"/>
  <c r="N1561" i="1"/>
  <c r="P1561" i="1" s="1"/>
  <c r="N1096" i="1"/>
  <c r="P1096" i="1" s="1"/>
  <c r="N726" i="1"/>
  <c r="P726" i="1" s="1"/>
  <c r="N1392" i="1"/>
  <c r="P1392" i="1" s="1"/>
  <c r="N1162" i="1"/>
  <c r="P1162" i="1" s="1"/>
  <c r="N212" i="1"/>
  <c r="P212" i="1" s="1"/>
  <c r="N599" i="1"/>
  <c r="P599" i="1" s="1"/>
  <c r="N272" i="1"/>
  <c r="P272" i="1" s="1"/>
  <c r="N274" i="1"/>
  <c r="P274" i="1" s="1"/>
  <c r="N802" i="1"/>
  <c r="P802" i="1" s="1"/>
  <c r="N1095" i="1"/>
  <c r="P1095" i="1" s="1"/>
  <c r="N69" i="1"/>
  <c r="P69" i="1" s="1"/>
  <c r="N1393" i="1"/>
  <c r="P1393" i="1" s="1"/>
  <c r="N419" i="1"/>
  <c r="P419" i="1" s="1"/>
  <c r="N1476" i="1"/>
  <c r="P1476" i="1" s="1"/>
  <c r="N165" i="1"/>
  <c r="P165" i="1" s="1"/>
  <c r="N465" i="1"/>
  <c r="P465" i="1" s="1"/>
  <c r="N1155" i="1"/>
  <c r="P1155" i="1" s="1"/>
  <c r="N258" i="1"/>
  <c r="P258" i="1" s="1"/>
  <c r="N818" i="1"/>
  <c r="P818" i="1" s="1"/>
  <c r="N360" i="1"/>
  <c r="P360" i="1" s="1"/>
  <c r="N683" i="1"/>
  <c r="P683" i="1" s="1"/>
  <c r="N2361" i="1"/>
  <c r="P2361" i="1" s="1"/>
  <c r="N1179" i="1"/>
  <c r="P1179" i="1" s="1"/>
  <c r="N458" i="1"/>
  <c r="P458" i="1" s="1"/>
  <c r="N880" i="1"/>
  <c r="P880" i="1" s="1"/>
  <c r="N176" i="1"/>
  <c r="P176" i="1" s="1"/>
  <c r="N364" i="1"/>
  <c r="P364" i="1" s="1"/>
  <c r="N565" i="1"/>
  <c r="P565" i="1" s="1"/>
  <c r="N1354" i="1"/>
  <c r="P1354" i="1" s="1"/>
  <c r="N1488" i="1"/>
  <c r="P1488" i="1" s="1"/>
  <c r="N470" i="1"/>
  <c r="P470" i="1" s="1"/>
  <c r="N1310" i="1"/>
  <c r="P1310" i="1" s="1"/>
  <c r="N491" i="1"/>
  <c r="P491" i="1" s="1"/>
  <c r="N675" i="1"/>
  <c r="P675" i="1" s="1"/>
  <c r="N854" i="1"/>
  <c r="P854" i="1" s="1"/>
  <c r="N514" i="1"/>
  <c r="P514" i="1" s="1"/>
  <c r="N1297" i="1"/>
  <c r="P1297" i="1" s="1"/>
  <c r="N1402" i="1"/>
  <c r="P1402" i="1" s="1"/>
  <c r="N308" i="1"/>
  <c r="P308" i="1" s="1"/>
  <c r="N385" i="1"/>
  <c r="P385" i="1" s="1"/>
  <c r="N1342" i="1"/>
  <c r="P1342" i="1" s="1"/>
  <c r="N519" i="1"/>
  <c r="P519" i="1" s="1"/>
  <c r="N1153" i="1"/>
  <c r="P1153" i="1" s="1"/>
  <c r="N1021" i="1"/>
  <c r="P1021" i="1" s="1"/>
  <c r="N376" i="1"/>
  <c r="P376" i="1" s="1"/>
  <c r="N808" i="1"/>
  <c r="P808" i="1" s="1"/>
  <c r="N406" i="1"/>
  <c r="P406" i="1" s="1"/>
  <c r="N767" i="1"/>
  <c r="P767" i="1" s="1"/>
  <c r="N446" i="1"/>
  <c r="P446" i="1" s="1"/>
  <c r="N1156" i="1"/>
  <c r="P1156" i="1" s="1"/>
  <c r="N234" i="1"/>
  <c r="P234" i="1" s="1"/>
  <c r="N414" i="1"/>
  <c r="P414" i="1" s="1"/>
  <c r="N793" i="1"/>
  <c r="P793" i="1" s="1"/>
  <c r="N424" i="1"/>
  <c r="P424" i="1" s="1"/>
  <c r="N326" i="1"/>
  <c r="P326" i="1" s="1"/>
  <c r="N654" i="1"/>
  <c r="P654" i="1" s="1"/>
  <c r="N768" i="1"/>
  <c r="P768" i="1" s="1"/>
  <c r="N277" i="1"/>
  <c r="P277" i="1" s="1"/>
  <c r="N189" i="1"/>
  <c r="P189" i="1" s="1"/>
  <c r="N1224" i="1"/>
  <c r="P1224" i="1" s="1"/>
  <c r="N779" i="1"/>
  <c r="P779" i="1" s="1"/>
  <c r="N1067" i="1"/>
  <c r="P1067" i="1" s="1"/>
  <c r="N64" i="1"/>
  <c r="P64" i="1" s="1"/>
  <c r="N1286" i="1"/>
  <c r="P1286" i="1" s="1"/>
  <c r="N1454" i="1"/>
  <c r="P1454" i="1" s="1"/>
  <c r="N747" i="1"/>
  <c r="P747" i="1" s="1"/>
  <c r="N155" i="1"/>
  <c r="P155" i="1" s="1"/>
  <c r="N1282" i="1"/>
  <c r="P1282" i="1" s="1"/>
  <c r="N1187" i="1"/>
  <c r="P1187" i="1" s="1"/>
  <c r="N97" i="1"/>
  <c r="P97" i="1" s="1"/>
  <c r="N581" i="1"/>
  <c r="P581" i="1" s="1"/>
  <c r="N1142" i="1"/>
  <c r="P1142" i="1" s="1"/>
  <c r="N544" i="1"/>
  <c r="P544" i="1" s="1"/>
  <c r="N299" i="1"/>
  <c r="P299" i="1" s="1"/>
  <c r="N522" i="1"/>
  <c r="P522" i="1" s="1"/>
  <c r="N1054" i="1"/>
  <c r="P1054" i="1" s="1"/>
  <c r="N74" i="1"/>
  <c r="P74" i="1" s="1"/>
  <c r="N478" i="1"/>
  <c r="P478" i="1" s="1"/>
  <c r="N900" i="1"/>
  <c r="P900" i="1" s="1"/>
  <c r="N707" i="1"/>
  <c r="P707" i="1" s="1"/>
  <c r="N1361" i="1"/>
  <c r="P1361" i="1" s="1"/>
  <c r="N287" i="1"/>
  <c r="P287" i="1" s="1"/>
  <c r="N1330" i="1"/>
  <c r="P1330" i="1" s="1"/>
  <c r="N273" i="1"/>
  <c r="P273" i="1" s="1"/>
  <c r="N666" i="1"/>
  <c r="P666" i="1" s="1"/>
  <c r="N1030" i="1"/>
  <c r="P1030" i="1" s="1"/>
  <c r="N1405" i="1"/>
  <c r="P1405" i="1" s="1"/>
  <c r="N461" i="1"/>
  <c r="P461" i="1" s="1"/>
  <c r="N2073" i="1"/>
  <c r="P2073" i="1" s="1"/>
  <c r="N1186" i="1"/>
  <c r="P1186" i="1" s="1"/>
  <c r="N1502" i="1"/>
  <c r="P1502" i="1" s="1"/>
  <c r="N631" i="1"/>
  <c r="P631" i="1" s="1"/>
  <c r="N541" i="1"/>
  <c r="P541" i="1" s="1"/>
  <c r="N725" i="1"/>
  <c r="P725" i="1" s="1"/>
  <c r="N1606" i="1"/>
  <c r="P1606" i="1" s="1"/>
  <c r="N246" i="1"/>
  <c r="P246" i="1" s="1"/>
  <c r="N1234" i="1"/>
  <c r="P1234" i="1" s="1"/>
  <c r="N266" i="1"/>
  <c r="P266" i="1" s="1"/>
  <c r="N629" i="1"/>
  <c r="P629" i="1" s="1"/>
  <c r="N1084" i="1"/>
  <c r="P1084" i="1" s="1"/>
  <c r="N285" i="1"/>
  <c r="P285" i="1" s="1"/>
  <c r="N370" i="1"/>
  <c r="P370" i="1" s="1"/>
  <c r="N1309" i="1"/>
  <c r="P1309" i="1" s="1"/>
  <c r="N922" i="1"/>
  <c r="P922" i="1" s="1"/>
  <c r="N928" i="1"/>
  <c r="P928" i="1" s="1"/>
  <c r="N440" i="1"/>
  <c r="P440" i="1" s="1"/>
  <c r="N248" i="1"/>
  <c r="P248" i="1" s="1"/>
  <c r="N1177" i="1"/>
  <c r="P1177" i="1" s="1"/>
  <c r="N1443" i="1"/>
  <c r="P1443" i="1" s="1"/>
  <c r="N286" i="1"/>
  <c r="P286" i="1" s="1"/>
  <c r="N539" i="1"/>
  <c r="P539" i="1" s="1"/>
  <c r="N205" i="1"/>
  <c r="P205" i="1" s="1"/>
  <c r="N827" i="1"/>
  <c r="P827" i="1" s="1"/>
  <c r="N972" i="1"/>
  <c r="P972" i="1" s="1"/>
  <c r="N259" i="1"/>
  <c r="P259" i="1" s="1"/>
  <c r="N399" i="1"/>
  <c r="P399" i="1" s="1"/>
  <c r="N485" i="1"/>
  <c r="P485" i="1" s="1"/>
  <c r="N550" i="1"/>
  <c r="P550" i="1" s="1"/>
  <c r="N674" i="1"/>
  <c r="P674" i="1" s="1"/>
  <c r="N1513" i="1"/>
  <c r="P1513" i="1" s="1"/>
  <c r="N723" i="1"/>
  <c r="P723" i="1" s="1"/>
  <c r="N378" i="1"/>
  <c r="P378" i="1" s="1"/>
  <c r="N500" i="1"/>
  <c r="P500" i="1" s="1"/>
  <c r="N1834" i="1"/>
  <c r="P1834" i="1" s="1"/>
  <c r="N902" i="1"/>
  <c r="P902" i="1" s="1"/>
  <c r="N806" i="1"/>
  <c r="P806" i="1" s="1"/>
  <c r="N679" i="1"/>
  <c r="P679" i="1" s="1"/>
  <c r="N314" i="1"/>
  <c r="P314" i="1" s="1"/>
  <c r="N641" i="1"/>
  <c r="P641" i="1" s="1"/>
  <c r="N983" i="1"/>
  <c r="P983" i="1" s="1"/>
  <c r="N617" i="1"/>
  <c r="P617" i="1" s="1"/>
  <c r="N1180" i="1"/>
  <c r="P1180" i="1" s="1"/>
  <c r="N759" i="1"/>
  <c r="P759" i="1" s="1"/>
  <c r="N1138" i="1"/>
  <c r="P1138" i="1" s="1"/>
  <c r="N875" i="1"/>
  <c r="P875" i="1" s="1"/>
  <c r="N275" i="1"/>
  <c r="P275" i="1" s="1"/>
  <c r="N61" i="1"/>
  <c r="P61" i="1" s="1"/>
  <c r="N226" i="1"/>
  <c r="P226" i="1" s="1"/>
  <c r="N404" i="1"/>
  <c r="P404" i="1" s="1"/>
  <c r="N1367" i="1"/>
  <c r="P1367" i="1" s="1"/>
  <c r="N70" i="1"/>
  <c r="P70" i="1" s="1"/>
  <c r="N1542" i="1"/>
  <c r="P1542" i="1" s="1"/>
  <c r="N533" i="1"/>
  <c r="P533" i="1" s="1"/>
  <c r="N449" i="1"/>
  <c r="P449" i="1" s="1"/>
  <c r="N1525" i="1"/>
  <c r="P1525" i="1" s="1"/>
  <c r="N1092" i="1"/>
  <c r="P1092" i="1" s="1"/>
  <c r="N1594" i="1"/>
  <c r="P1594" i="1" s="1"/>
  <c r="N1690" i="1"/>
  <c r="P1690" i="1" s="1"/>
  <c r="N1611" i="1"/>
  <c r="P1611" i="1" s="1"/>
  <c r="N730" i="1"/>
  <c r="P730" i="1" s="1"/>
  <c r="N188" i="1"/>
  <c r="P188" i="1" s="1"/>
  <c r="N586" i="1"/>
  <c r="P586" i="1" s="1"/>
  <c r="N715" i="1"/>
  <c r="P715" i="1" s="1"/>
  <c r="N1284" i="1"/>
  <c r="P1284" i="1" s="1"/>
  <c r="N1296" i="1"/>
  <c r="P1296" i="1" s="1"/>
  <c r="N1261" i="1"/>
  <c r="P1261" i="1" s="1"/>
  <c r="N302" i="1"/>
  <c r="P302" i="1" s="1"/>
  <c r="N1527" i="1"/>
  <c r="P1527" i="1" s="1"/>
  <c r="N2312" i="1"/>
  <c r="P2312" i="1" s="1"/>
  <c r="N355" i="1"/>
  <c r="P355" i="1" s="1"/>
  <c r="N1404" i="1"/>
  <c r="P1404" i="1" s="1"/>
  <c r="N1332" i="1"/>
  <c r="P1332" i="1" s="1"/>
  <c r="N521" i="1"/>
  <c r="P521" i="1" s="1"/>
  <c r="N1118" i="1"/>
  <c r="P1118" i="1" s="1"/>
  <c r="N411" i="1"/>
  <c r="P411" i="1" s="1"/>
  <c r="N153" i="1"/>
  <c r="P153" i="1" s="1"/>
  <c r="N531" i="1"/>
  <c r="P531" i="1" s="1"/>
  <c r="N743" i="1"/>
  <c r="P743" i="1" s="1"/>
  <c r="N2322" i="1"/>
  <c r="P2322" i="1" s="1"/>
  <c r="N380" i="1"/>
  <c r="P380" i="1" s="1"/>
  <c r="N253" i="1"/>
  <c r="P253" i="1" s="1"/>
  <c r="N1503" i="1"/>
  <c r="P1503" i="1" s="1"/>
  <c r="N534" i="1"/>
  <c r="P534" i="1" s="1"/>
  <c r="N469" i="1"/>
  <c r="P469" i="1" s="1"/>
  <c r="N209" i="1"/>
  <c r="P209" i="1" s="1"/>
  <c r="N142" i="1"/>
  <c r="P142" i="1" s="1"/>
  <c r="N54" i="1"/>
  <c r="P54" i="1" s="1"/>
  <c r="N134" i="1"/>
  <c r="P134" i="1" s="1"/>
  <c r="N120" i="1"/>
  <c r="P120" i="1" s="1"/>
  <c r="N1572" i="1"/>
  <c r="P1572" i="1" s="1"/>
  <c r="N445" i="1"/>
  <c r="P445" i="1" s="1"/>
  <c r="N60" i="1"/>
  <c r="P60" i="1" s="1"/>
  <c r="N1260" i="1"/>
  <c r="P1260" i="1" s="1"/>
  <c r="N1308" i="1"/>
  <c r="P1308" i="1" s="1"/>
  <c r="N709" i="1"/>
  <c r="P709" i="1" s="1"/>
  <c r="N338" i="1"/>
  <c r="P338" i="1" s="1"/>
  <c r="N271" i="1"/>
  <c r="P271" i="1" s="1"/>
  <c r="N1115" i="1"/>
  <c r="P1115" i="1" s="1"/>
  <c r="N737" i="1"/>
  <c r="P737" i="1" s="1"/>
  <c r="N889" i="1"/>
  <c r="P889" i="1" s="1"/>
  <c r="N88" i="1"/>
  <c r="P88" i="1" s="1"/>
  <c r="N201" i="1"/>
  <c r="P201" i="1" s="1"/>
  <c r="N408" i="1"/>
  <c r="P408" i="1" s="1"/>
  <c r="N375" i="1"/>
  <c r="P375" i="1" s="1"/>
  <c r="N658" i="1"/>
  <c r="P658" i="1" s="1"/>
  <c r="N284" i="1"/>
  <c r="P284" i="1" s="1"/>
  <c r="N459" i="1"/>
  <c r="P459" i="1" s="1"/>
  <c r="N1119" i="1"/>
  <c r="P1119" i="1" s="1"/>
  <c r="N1126" i="1"/>
  <c r="P1126" i="1" s="1"/>
  <c r="N157" i="1"/>
  <c r="P157" i="1" s="1"/>
  <c r="N345" i="1"/>
  <c r="P345" i="1" s="1"/>
  <c r="N876" i="1"/>
  <c r="P876" i="1" s="1"/>
  <c r="N306" i="1"/>
  <c r="P306" i="1" s="1"/>
  <c r="N624" i="1"/>
  <c r="P624" i="1" s="1"/>
  <c r="N179" i="1"/>
  <c r="P179" i="1" s="1"/>
  <c r="N451" i="1"/>
  <c r="P451" i="1" s="1"/>
  <c r="N294" i="1"/>
  <c r="P294" i="1" s="1"/>
  <c r="N566" i="1"/>
  <c r="P566" i="1" s="1"/>
  <c r="N1398" i="1"/>
  <c r="P1398" i="1" s="1"/>
  <c r="N239" i="1"/>
  <c r="P239" i="1" s="1"/>
  <c r="N559" i="1"/>
  <c r="P559" i="1" s="1"/>
  <c r="N384" i="1"/>
  <c r="P384" i="1" s="1"/>
  <c r="N121" i="1"/>
  <c r="P121" i="1" s="1"/>
  <c r="N78" i="1"/>
  <c r="P78" i="1" s="1"/>
  <c r="N192" i="1"/>
  <c r="P192" i="1" s="1"/>
  <c r="N437" i="1"/>
  <c r="P437" i="1" s="1"/>
  <c r="N139" i="1"/>
  <c r="P139" i="1" s="1"/>
  <c r="Q145" i="1" s="1"/>
  <c r="N1560" i="1"/>
  <c r="P1560" i="1" s="1"/>
  <c r="N1176" i="1"/>
  <c r="P1176" i="1" s="1"/>
  <c r="N727" i="1"/>
  <c r="P727" i="1" s="1"/>
  <c r="N315" i="1"/>
  <c r="P315" i="1" s="1"/>
  <c r="N387" i="1"/>
  <c r="P387" i="1" s="1"/>
  <c r="N1467" i="1"/>
  <c r="P1467" i="1" s="1"/>
  <c r="N609" i="1"/>
  <c r="P609" i="1" s="1"/>
  <c r="N994" i="1"/>
  <c r="P994" i="1" s="1"/>
  <c r="N699" i="1"/>
  <c r="P699" i="1" s="1"/>
  <c r="N803" i="1"/>
  <c r="P803" i="1" s="1"/>
  <c r="N784" i="1"/>
  <c r="P784" i="1" s="1"/>
  <c r="N343" i="1"/>
  <c r="P343" i="1" s="1"/>
  <c r="N598" i="1"/>
  <c r="P598" i="1" s="1"/>
  <c r="N655" i="1"/>
  <c r="P655" i="1" s="1"/>
  <c r="N210" i="1"/>
  <c r="P210" i="1" s="1"/>
  <c r="N1020" i="1"/>
  <c r="P1020" i="1" s="1"/>
  <c r="N611" i="1"/>
  <c r="P611" i="1" s="1"/>
  <c r="N87" i="1"/>
  <c r="P87" i="1" s="1"/>
  <c r="N790" i="1"/>
  <c r="P790" i="1" s="1"/>
  <c r="N890" i="1"/>
  <c r="P890" i="1" s="1"/>
  <c r="N1394" i="1"/>
  <c r="P1394" i="1" s="1"/>
  <c r="N1011" i="1"/>
  <c r="P1011" i="1" s="1"/>
  <c r="N1046" i="1"/>
  <c r="P1046" i="1" s="1"/>
  <c r="N164" i="1"/>
  <c r="P164" i="1" s="1"/>
  <c r="N1978" i="1"/>
  <c r="P1978" i="1" s="1"/>
  <c r="N1322" i="1"/>
  <c r="P1322" i="1" s="1"/>
  <c r="N1522" i="1"/>
  <c r="P1522" i="1" s="1"/>
  <c r="N2168" i="1"/>
  <c r="P2168" i="1" s="1"/>
  <c r="N646" i="1"/>
  <c r="P646" i="1" s="1"/>
  <c r="N704" i="1"/>
  <c r="P704" i="1" s="1"/>
  <c r="N1370" i="1"/>
  <c r="P1370" i="1" s="1"/>
  <c r="N741" i="1"/>
  <c r="P741" i="1" s="1"/>
  <c r="N260" i="1"/>
  <c r="P260" i="1" s="1"/>
  <c r="N486" i="1"/>
  <c r="P486" i="1" s="1"/>
  <c r="N934" i="1"/>
  <c r="P934" i="1" s="1"/>
  <c r="N168" i="1"/>
  <c r="P168" i="1" s="1"/>
  <c r="N1198" i="1"/>
  <c r="P1198" i="1" s="1"/>
  <c r="N647" i="1"/>
  <c r="P647" i="1" s="1"/>
  <c r="N220" i="1"/>
  <c r="P220" i="1" s="1"/>
  <c r="N996" i="1"/>
  <c r="P996" i="1" s="1"/>
  <c r="N614" i="1"/>
  <c r="P614" i="1" s="1"/>
  <c r="N526" i="1"/>
  <c r="P526" i="1" s="1"/>
  <c r="N171" i="1"/>
  <c r="P171" i="1" s="1"/>
  <c r="N316" i="1"/>
  <c r="P316" i="1" s="1"/>
  <c r="N966" i="1"/>
  <c r="P966" i="1" s="1"/>
  <c r="N393" i="1"/>
  <c r="P393" i="1" s="1"/>
  <c r="N245" i="1"/>
  <c r="P245" i="1" s="1"/>
  <c r="N878" i="1"/>
  <c r="P878" i="1" s="1"/>
  <c r="N1538" i="1"/>
  <c r="P1538" i="1" s="1"/>
  <c r="N428" i="1"/>
  <c r="P428" i="1" s="1"/>
  <c r="N1391" i="1"/>
  <c r="P1391" i="1" s="1"/>
  <c r="N643" i="1"/>
  <c r="P643" i="1" s="1"/>
  <c r="N982" i="1"/>
  <c r="P982" i="1" s="1"/>
  <c r="N733" i="1"/>
  <c r="P733" i="1" s="1"/>
  <c r="N2251" i="1"/>
  <c r="P2251" i="1" s="1"/>
  <c r="N1272" i="1"/>
  <c r="P1272" i="1" s="1"/>
  <c r="N570" i="1"/>
  <c r="P570" i="1" s="1"/>
  <c r="N877" i="1"/>
  <c r="P877" i="1" s="1"/>
  <c r="N77" i="1"/>
  <c r="P77" i="1" s="1"/>
  <c r="N172" i="1"/>
  <c r="P172" i="1" s="1"/>
  <c r="N1441" i="1"/>
  <c r="P1441" i="1" s="1"/>
  <c r="N228" i="1"/>
  <c r="P228" i="1" s="1"/>
  <c r="N298" i="1"/>
  <c r="P298" i="1" s="1"/>
  <c r="N796" i="1"/>
  <c r="P796" i="1" s="1"/>
  <c r="N673" i="1"/>
  <c r="P673" i="1" s="1"/>
  <c r="N327" i="1"/>
  <c r="P327" i="1" s="1"/>
  <c r="N732" i="1"/>
  <c r="P732" i="1" s="1"/>
  <c r="N267" i="1"/>
  <c r="P267" i="1" s="1"/>
  <c r="N1273" i="1"/>
  <c r="P1273" i="1" s="1"/>
  <c r="N1239" i="1"/>
  <c r="P1239" i="1" s="1"/>
  <c r="N460" i="1"/>
  <c r="P460" i="1" s="1"/>
  <c r="N961" i="1"/>
  <c r="P961" i="1" s="1"/>
  <c r="N112" i="1"/>
  <c r="P112" i="1" s="1"/>
  <c r="N576" i="1"/>
  <c r="P576" i="1" s="1"/>
  <c r="N1000" i="1"/>
  <c r="P1000" i="1" s="1"/>
  <c r="N427" i="1"/>
  <c r="P427" i="1" s="1"/>
  <c r="N149" i="1"/>
  <c r="P149" i="1" s="1"/>
  <c r="N1368" i="1"/>
  <c r="P1368" i="1" s="1"/>
  <c r="N963" i="1"/>
  <c r="P963" i="1" s="1"/>
  <c r="N528" i="1"/>
  <c r="P528" i="1" s="1"/>
  <c r="N1055" i="1"/>
  <c r="P1055" i="1" s="1"/>
  <c r="N328" i="1"/>
  <c r="P328" i="1" s="1"/>
  <c r="N1346" i="1"/>
  <c r="P1346" i="1" s="1"/>
  <c r="N593" i="1"/>
  <c r="P593" i="1" s="1"/>
  <c r="N177" i="1"/>
  <c r="P177" i="1" s="1"/>
  <c r="N1498" i="1"/>
  <c r="P1498" i="1" s="1"/>
  <c r="N852" i="1"/>
  <c r="P852" i="1" s="1"/>
  <c r="N1236" i="1"/>
  <c r="P1236" i="1" s="1"/>
  <c r="N321" i="1"/>
  <c r="P321" i="1" s="1"/>
  <c r="N439" i="1"/>
  <c r="P439" i="1" s="1"/>
  <c r="N280" i="1"/>
  <c r="P280" i="1" s="1"/>
  <c r="N1078" i="1"/>
  <c r="P1078" i="1" s="1"/>
  <c r="N676" i="1"/>
  <c r="P676" i="1" s="1"/>
  <c r="N754" i="1"/>
  <c r="P754" i="1" s="1"/>
  <c r="N438" i="1"/>
  <c r="P438" i="1" s="1"/>
  <c r="N512" i="1"/>
  <c r="P512" i="1" s="1"/>
  <c r="N1012" i="1"/>
  <c r="P1012" i="1" s="1"/>
  <c r="N1263" i="1"/>
  <c r="P1263" i="1" s="1"/>
  <c r="N235" i="1"/>
  <c r="P235" i="1" s="1"/>
  <c r="N305" i="1"/>
  <c r="P305" i="1" s="1"/>
  <c r="N542" i="1"/>
  <c r="P542" i="1" s="1"/>
  <c r="N1069" i="1"/>
  <c r="P1069" i="1" s="1"/>
  <c r="N410" i="1"/>
  <c r="P410" i="1" s="1"/>
  <c r="N979" i="1"/>
  <c r="P979" i="1" s="1"/>
  <c r="N468" i="1"/>
  <c r="P468" i="1" s="1"/>
  <c r="N156" i="1"/>
  <c r="P156" i="1" s="1"/>
  <c r="N2024" i="1"/>
  <c r="P2024" i="1" s="1"/>
  <c r="N452" i="1"/>
  <c r="P452" i="1" s="1"/>
  <c r="N476" i="1"/>
  <c r="P476" i="1" s="1"/>
  <c r="N190" i="1"/>
  <c r="P190" i="1" s="1"/>
  <c r="N657" i="1"/>
  <c r="P657" i="1" s="1"/>
  <c r="N117" i="1"/>
  <c r="P117" i="1" s="1"/>
  <c r="N828" i="1"/>
  <c r="P828" i="1" s="1"/>
  <c r="N608" i="1"/>
  <c r="P608" i="1" s="1"/>
  <c r="N412" i="1"/>
  <c r="P412" i="1" s="1"/>
  <c r="N511" i="1"/>
  <c r="P511" i="1" s="1"/>
  <c r="N959" i="1"/>
  <c r="P959" i="1" s="1"/>
  <c r="N819" i="1"/>
  <c r="P819" i="1" s="1"/>
  <c r="N356" i="1"/>
  <c r="P356" i="1" s="1"/>
  <c r="N548" i="1"/>
  <c r="P548" i="1" s="1"/>
  <c r="N1082" i="1"/>
  <c r="P1082" i="1" s="1"/>
  <c r="N1192" i="1"/>
  <c r="P1192" i="1" s="1"/>
  <c r="N2178" i="1"/>
  <c r="P2178" i="1" s="1"/>
  <c r="N1600" i="1"/>
  <c r="P1600" i="1" s="1"/>
  <c r="N1985" i="1"/>
  <c r="P1985" i="1" s="1"/>
  <c r="N2293" i="1"/>
  <c r="P2293" i="1" s="1"/>
  <c r="N2126" i="1"/>
  <c r="P2126" i="1" s="1"/>
  <c r="N1658" i="1"/>
  <c r="P1658" i="1" s="1"/>
  <c r="N1964" i="1"/>
  <c r="P1964" i="1" s="1"/>
  <c r="N1617" i="1"/>
  <c r="P1617" i="1" s="1"/>
  <c r="N2082" i="1"/>
  <c r="P2082" i="1" s="1"/>
  <c r="N1212" i="1"/>
  <c r="P1212" i="1" s="1"/>
  <c r="N2809" i="1"/>
  <c r="P2809" i="1" s="1"/>
  <c r="N2366" i="1"/>
  <c r="P2366" i="1" s="1"/>
  <c r="N1556" i="1"/>
  <c r="P1556" i="1" s="1"/>
  <c r="N1377" i="1"/>
  <c r="P1377" i="1" s="1"/>
  <c r="N1981" i="1"/>
  <c r="P1981" i="1" s="1"/>
  <c r="N2765" i="1"/>
  <c r="P2765" i="1" s="1"/>
  <c r="N2191" i="1"/>
  <c r="P2191" i="1" s="1"/>
  <c r="N1665" i="1"/>
  <c r="P1665" i="1" s="1"/>
  <c r="N2491" i="1"/>
  <c r="P2491" i="1" s="1"/>
  <c r="N2673" i="1"/>
  <c r="P2673" i="1" s="1"/>
  <c r="N1960" i="1"/>
  <c r="P1960" i="1" s="1"/>
  <c r="N1967" i="1"/>
  <c r="P1967" i="1" s="1"/>
  <c r="N2430" i="1"/>
  <c r="P2430" i="1" s="1"/>
  <c r="N2135" i="1"/>
  <c r="P2135" i="1" s="1"/>
  <c r="N2692" i="1"/>
  <c r="P2692" i="1" s="1"/>
  <c r="N1631" i="1"/>
  <c r="P1631" i="1" s="1"/>
  <c r="N2840" i="1"/>
  <c r="P2840" i="1" s="1"/>
  <c r="N1952" i="1"/>
  <c r="P1952" i="1" s="1"/>
  <c r="N2011" i="1"/>
  <c r="P2011" i="1" s="1"/>
  <c r="N1773" i="1"/>
  <c r="P1773" i="1" s="1"/>
  <c r="N1824" i="1"/>
  <c r="P1824" i="1" s="1"/>
  <c r="N2091" i="1"/>
  <c r="P2091" i="1" s="1"/>
  <c r="N2142" i="1"/>
  <c r="P2142" i="1" s="1"/>
  <c r="N1865" i="1"/>
  <c r="P1865" i="1" s="1"/>
  <c r="N1874" i="1"/>
  <c r="P1874" i="1" s="1"/>
  <c r="N2622" i="1"/>
  <c r="P2622" i="1" s="1"/>
  <c r="N1862" i="1"/>
  <c r="P1862" i="1" s="1"/>
  <c r="N2286" i="1"/>
  <c r="P2286" i="1" s="1"/>
  <c r="N1364" i="1"/>
  <c r="P1364" i="1" s="1"/>
  <c r="N2471" i="1"/>
  <c r="P2471" i="1" s="1"/>
  <c r="N2492" i="1"/>
  <c r="P2492" i="1" s="1"/>
  <c r="N2133" i="1"/>
  <c r="P2133" i="1" s="1"/>
  <c r="N1636" i="1"/>
  <c r="P1636" i="1" s="1"/>
  <c r="N2709" i="1"/>
  <c r="P2709" i="1" s="1"/>
  <c r="N2347" i="1"/>
  <c r="P2347" i="1" s="1"/>
  <c r="N1559" i="1"/>
  <c r="P1559" i="1" s="1"/>
  <c r="N1293" i="1"/>
  <c r="P1293" i="1" s="1"/>
  <c r="N1745" i="1"/>
  <c r="P1745" i="1" s="1"/>
  <c r="N833" i="1"/>
  <c r="P833" i="1" s="1"/>
  <c r="N2060" i="1"/>
  <c r="P2060" i="1" s="1"/>
  <c r="N626" i="1"/>
  <c r="P626" i="1" s="1"/>
  <c r="N2375" i="1"/>
  <c r="P2375" i="1" s="1"/>
  <c r="N1385" i="1"/>
  <c r="P1385" i="1" s="1"/>
  <c r="N2216" i="1"/>
  <c r="P2216" i="1" s="1"/>
  <c r="N2592" i="1"/>
  <c r="P2592" i="1" s="1"/>
  <c r="N2610" i="1"/>
  <c r="P2610" i="1" s="1"/>
  <c r="N1170" i="1"/>
  <c r="P1170" i="1" s="1"/>
  <c r="N2162" i="1"/>
  <c r="P2162" i="1" s="1"/>
  <c r="N2206" i="1"/>
  <c r="P2206" i="1" s="1"/>
  <c r="N2059" i="1"/>
  <c r="P2059" i="1" s="1"/>
  <c r="N2429" i="1"/>
  <c r="P2429" i="1" s="1"/>
  <c r="N2892" i="1"/>
  <c r="P2892" i="1" s="1"/>
  <c r="N1806" i="1"/>
  <c r="P1806" i="1" s="1"/>
  <c r="N2223" i="1"/>
  <c r="P2223" i="1" s="1"/>
  <c r="N1683" i="1"/>
  <c r="P1683" i="1" s="1"/>
  <c r="N1316" i="1"/>
  <c r="P1316" i="1" s="1"/>
  <c r="N908" i="1"/>
  <c r="P908" i="1" s="1"/>
  <c r="N2331" i="1"/>
  <c r="P2331" i="1" s="1"/>
  <c r="N2179" i="1"/>
  <c r="P2179" i="1" s="1"/>
  <c r="N1137" i="1"/>
  <c r="P1137" i="1" s="1"/>
  <c r="N1089" i="1"/>
  <c r="P1089" i="1" s="1"/>
  <c r="N2182" i="1"/>
  <c r="P2182" i="1" s="1"/>
  <c r="N2385" i="1"/>
  <c r="P2385" i="1" s="1"/>
  <c r="N2337" i="1"/>
  <c r="P2337" i="1" s="1"/>
  <c r="N1703" i="1"/>
  <c r="P1703" i="1" s="1"/>
  <c r="N2086" i="1"/>
  <c r="P2086" i="1" s="1"/>
  <c r="N2822" i="1"/>
  <c r="P2822" i="1" s="1"/>
  <c r="N1882" i="1"/>
  <c r="P1882" i="1" s="1"/>
  <c r="N2845" i="1"/>
  <c r="P2845" i="1" s="1"/>
  <c r="N2410" i="1"/>
  <c r="P2410" i="1" s="1"/>
  <c r="N1655" i="1"/>
  <c r="P1655" i="1" s="1"/>
  <c r="N955" i="1"/>
  <c r="P955" i="1" s="1"/>
  <c r="N1253" i="1"/>
  <c r="P1253" i="1" s="1"/>
  <c r="N2882" i="1"/>
  <c r="P2882" i="1" s="1"/>
  <c r="N1603" i="1"/>
  <c r="P1603" i="1" s="1"/>
  <c r="N1597" i="1"/>
  <c r="P1597" i="1" s="1"/>
  <c r="N1853" i="1"/>
  <c r="P1853" i="1" s="1"/>
  <c r="N1288" i="1"/>
  <c r="P1288" i="1" s="1"/>
  <c r="N2171" i="1"/>
  <c r="P2171" i="1" s="1"/>
  <c r="N748" i="1"/>
  <c r="P748" i="1" s="1"/>
  <c r="N146" i="1"/>
  <c r="P146" i="1" s="1"/>
  <c r="N2643" i="1"/>
  <c r="P2643" i="1" s="1"/>
  <c r="N1797" i="1"/>
  <c r="P1797" i="1" s="1"/>
  <c r="N2253" i="1"/>
  <c r="P2253" i="1" s="1"/>
  <c r="N2472" i="1"/>
  <c r="P2472" i="1" s="1"/>
  <c r="N2636" i="1"/>
  <c r="P2636" i="1" s="1"/>
  <c r="N2023" i="1"/>
  <c r="P2023" i="1" s="1"/>
  <c r="N1580" i="1"/>
  <c r="P1580" i="1" s="1"/>
  <c r="N2498" i="1"/>
  <c r="P2498" i="1" s="1"/>
  <c r="N1968" i="1"/>
  <c r="P1968" i="1" s="1"/>
  <c r="N2071" i="1"/>
  <c r="P2071" i="1" s="1"/>
  <c r="N2859" i="1"/>
  <c r="P2859" i="1" s="1"/>
  <c r="N1726" i="1"/>
  <c r="P1726" i="1" s="1"/>
  <c r="N1903" i="1"/>
  <c r="P1903" i="1" s="1"/>
  <c r="N2889" i="1"/>
  <c r="P2889" i="1" s="1"/>
  <c r="N2318" i="1"/>
  <c r="P2318" i="1" s="1"/>
  <c r="N978" i="1"/>
  <c r="P978" i="1" s="1"/>
  <c r="N2211" i="1"/>
  <c r="P2211" i="1" s="1"/>
  <c r="N2120" i="1"/>
  <c r="P2120" i="1" s="1"/>
  <c r="N800" i="1"/>
  <c r="P800" i="1" s="1"/>
  <c r="N2904" i="1"/>
  <c r="P2904" i="1" s="1"/>
  <c r="N2906" i="1"/>
  <c r="P2906" i="1" s="1"/>
  <c r="N2128" i="1"/>
  <c r="P2128" i="1" s="1"/>
  <c r="N2033" i="1"/>
  <c r="P2033" i="1" s="1"/>
  <c r="N2653" i="1"/>
  <c r="P2653" i="1" s="1"/>
  <c r="N2951" i="1"/>
  <c r="P2951" i="1" s="1"/>
  <c r="N2642" i="1"/>
  <c r="P2642" i="1" s="1"/>
  <c r="N2972" i="1"/>
  <c r="P2972" i="1" s="1"/>
  <c r="N1207" i="1"/>
  <c r="P1207" i="1" s="1"/>
  <c r="N218" i="1"/>
  <c r="P218" i="1" s="1"/>
  <c r="N2153" i="1"/>
  <c r="P2153" i="1" s="1"/>
  <c r="N1771" i="1"/>
  <c r="P1771" i="1" s="1"/>
  <c r="N2219" i="1"/>
  <c r="P2219" i="1" s="1"/>
  <c r="N2332" i="1"/>
  <c r="P2332" i="1" s="1"/>
  <c r="N2287" i="1"/>
  <c r="P2287" i="1" s="1"/>
  <c r="N1956" i="1"/>
  <c r="P1956" i="1" s="1"/>
  <c r="N2417" i="1"/>
  <c r="P2417" i="1" s="1"/>
  <c r="N2144" i="1"/>
  <c r="P2144" i="1" s="1"/>
  <c r="N2670" i="1"/>
  <c r="P2670" i="1" s="1"/>
  <c r="N1038" i="1"/>
  <c r="P1038" i="1" s="1"/>
  <c r="N2819" i="1"/>
  <c r="P2819" i="1" s="1"/>
  <c r="N1828" i="1"/>
  <c r="P1828" i="1" s="1"/>
  <c r="N1112" i="1"/>
  <c r="P1112" i="1" s="1"/>
  <c r="N1914" i="1"/>
  <c r="P1914" i="1" s="1"/>
  <c r="N2232" i="1"/>
  <c r="P2232" i="1" s="1"/>
  <c r="N2526" i="1"/>
  <c r="P2526" i="1" s="1"/>
  <c r="N2180" i="1"/>
  <c r="P2180" i="1" s="1"/>
  <c r="N1822" i="1"/>
  <c r="P1822" i="1" s="1"/>
  <c r="N2227" i="1"/>
  <c r="P2227" i="1" s="1"/>
  <c r="N1557" i="1"/>
  <c r="P1557" i="1" s="1"/>
  <c r="N1459" i="1"/>
  <c r="P1459" i="1" s="1"/>
  <c r="N2320" i="1"/>
  <c r="P2320" i="1" s="1"/>
  <c r="N2849" i="1"/>
  <c r="P2849" i="1" s="1"/>
  <c r="N2960" i="1"/>
  <c r="P2960" i="1" s="1"/>
  <c r="N2644" i="1"/>
  <c r="P2644" i="1" s="1"/>
  <c r="N2284" i="1"/>
  <c r="P2284" i="1" s="1"/>
  <c r="N1984" i="1"/>
  <c r="P1984" i="1" s="1"/>
  <c r="N2419" i="1"/>
  <c r="P2419" i="1" s="1"/>
  <c r="N2282" i="1"/>
  <c r="P2282" i="1" s="1"/>
  <c r="N2294" i="1"/>
  <c r="P2294" i="1" s="1"/>
  <c r="N2729" i="1"/>
  <c r="P2729" i="1" s="1"/>
  <c r="N763" i="1"/>
  <c r="P763" i="1" s="1"/>
  <c r="N2151" i="1"/>
  <c r="P2151" i="1" s="1"/>
  <c r="N2176" i="1"/>
  <c r="P2176" i="1" s="1"/>
  <c r="N2631" i="1"/>
  <c r="P2631" i="1" s="1"/>
  <c r="N857" i="1"/>
  <c r="P857" i="1" s="1"/>
  <c r="N2607" i="1"/>
  <c r="P2607" i="1" s="1"/>
  <c r="N2834" i="1"/>
  <c r="P2834" i="1" s="1"/>
  <c r="N1696" i="1"/>
  <c r="P1696" i="1" s="1"/>
  <c r="N2365" i="1"/>
  <c r="P2365" i="1" s="1"/>
  <c r="N590" i="1"/>
  <c r="P590" i="1" s="1"/>
  <c r="N1432" i="1"/>
  <c r="P1432" i="1" s="1"/>
  <c r="N1197" i="1"/>
  <c r="P1197" i="1" s="1"/>
  <c r="N2452" i="1"/>
  <c r="P2452" i="1" s="1"/>
  <c r="N1837" i="1"/>
  <c r="P1837" i="1" s="1"/>
  <c r="N2196" i="1"/>
  <c r="P2196" i="1" s="1"/>
  <c r="N2246" i="1"/>
  <c r="P2246" i="1" s="1"/>
  <c r="N2693" i="1"/>
  <c r="P2693" i="1" s="1"/>
  <c r="N1433" i="1"/>
  <c r="P1433" i="1" s="1"/>
  <c r="N204" i="1"/>
  <c r="P204" i="1" s="1"/>
  <c r="N777" i="1"/>
  <c r="P777" i="1" s="1"/>
  <c r="N2730" i="1"/>
  <c r="P2730" i="1" s="1"/>
  <c r="N894" i="1"/>
  <c r="P894" i="1" s="1"/>
  <c r="N518" i="1"/>
  <c r="P518" i="1" s="1"/>
  <c r="N650" i="1"/>
  <c r="P650" i="1" s="1"/>
  <c r="N1276" i="1"/>
  <c r="P1276" i="1" s="1"/>
  <c r="N2292" i="1"/>
  <c r="P2292" i="1" s="1"/>
  <c r="N1410" i="1"/>
  <c r="P1410" i="1" s="1"/>
  <c r="N340" i="1"/>
  <c r="P340" i="1" s="1"/>
  <c r="Q346" i="1" s="1"/>
  <c r="N2625" i="1"/>
  <c r="P2625" i="1" s="1"/>
  <c r="N2000" i="1"/>
  <c r="P2000" i="1" s="1"/>
  <c r="N884" i="1"/>
  <c r="P884" i="1" s="1"/>
  <c r="N2025" i="1"/>
  <c r="P2025" i="1" s="1"/>
  <c r="N2555" i="1"/>
  <c r="P2555" i="1" s="1"/>
  <c r="N2652" i="1"/>
  <c r="P2652" i="1" s="1"/>
  <c r="N810" i="1"/>
  <c r="P810" i="1" s="1"/>
  <c r="N2064" i="1"/>
  <c r="P2064" i="1" s="1"/>
  <c r="N1113" i="1"/>
  <c r="P1113" i="1" s="1"/>
  <c r="N1305" i="1"/>
  <c r="P1305" i="1" s="1"/>
  <c r="N811" i="1"/>
  <c r="P811" i="1" s="1"/>
  <c r="N1554" i="1"/>
  <c r="P1554" i="1" s="1"/>
  <c r="N1959" i="1"/>
  <c r="P1959" i="1" s="1"/>
  <c r="N2713" i="1"/>
  <c r="P2713" i="1" s="1"/>
  <c r="N1348" i="1"/>
  <c r="P1348" i="1" s="1"/>
  <c r="N2408" i="1"/>
  <c r="P2408" i="1" s="1"/>
  <c r="N1873" i="1"/>
  <c r="P1873" i="1" s="1"/>
  <c r="N2557" i="1"/>
  <c r="P2557" i="1" s="1"/>
  <c r="N2435" i="1"/>
  <c r="P2435" i="1" s="1"/>
  <c r="N1255" i="1"/>
  <c r="P1255" i="1" s="1"/>
  <c r="N698" i="1"/>
  <c r="P698" i="1" s="1"/>
  <c r="N954" i="1"/>
  <c r="P954" i="1" s="1"/>
  <c r="N2248" i="1"/>
  <c r="P2248" i="1" s="1"/>
  <c r="N2794" i="1"/>
  <c r="P2794" i="1" s="1"/>
  <c r="N1825" i="1"/>
  <c r="P1825" i="1" s="1"/>
  <c r="N1751" i="1"/>
  <c r="P1751" i="1" s="1"/>
  <c r="N1345" i="1"/>
  <c r="P1345" i="1" s="1"/>
  <c r="N2676" i="1"/>
  <c r="P2676" i="1" s="1"/>
  <c r="N2358" i="1"/>
  <c r="P2358" i="1" s="1"/>
  <c r="N1920" i="1"/>
  <c r="P1920" i="1" s="1"/>
  <c r="N2283" i="1"/>
  <c r="P2283" i="1" s="1"/>
  <c r="N1760" i="1"/>
  <c r="P1760" i="1" s="1"/>
  <c r="N2864" i="1"/>
  <c r="P2864" i="1" s="1"/>
  <c r="N1646" i="1"/>
  <c r="P1646" i="1" s="1"/>
  <c r="N1127" i="1"/>
  <c r="P1127" i="1" s="1"/>
  <c r="N2671" i="1"/>
  <c r="P2671" i="1" s="1"/>
  <c r="N2333" i="1"/>
  <c r="P2333" i="1" s="1"/>
  <c r="N1867" i="1"/>
  <c r="P1867" i="1" s="1"/>
  <c r="N1181" i="1"/>
  <c r="P1181" i="1" s="1"/>
  <c r="N2350" i="1"/>
  <c r="P2350" i="1" s="1"/>
  <c r="N2914" i="1"/>
  <c r="P2914" i="1" s="1"/>
  <c r="N462" i="1"/>
  <c r="P462" i="1" s="1"/>
  <c r="N1894" i="1"/>
  <c r="P1894" i="1" s="1"/>
  <c r="N2523" i="1"/>
  <c r="P2523" i="1" s="1"/>
  <c r="N1983" i="1"/>
  <c r="P1983" i="1" s="1"/>
  <c r="N2277" i="1"/>
  <c r="P2277" i="1" s="1"/>
  <c r="N2481" i="1"/>
  <c r="P2481" i="1" s="1"/>
  <c r="N2559" i="1"/>
  <c r="P2559" i="1" s="1"/>
  <c r="N2585" i="1"/>
  <c r="P2585" i="1" s="1"/>
  <c r="N2939" i="1"/>
  <c r="P2939" i="1" s="1"/>
  <c r="N2400" i="1"/>
  <c r="P2400" i="1" s="1"/>
  <c r="N1945" i="1"/>
  <c r="P1945" i="1" s="1"/>
  <c r="N2335" i="1"/>
  <c r="P2335" i="1" s="1"/>
  <c r="N2965" i="1"/>
  <c r="P2965" i="1" s="1"/>
  <c r="N1499" i="1"/>
  <c r="P1499" i="1" s="1"/>
  <c r="N1744" i="1"/>
  <c r="P1744" i="1" s="1"/>
  <c r="N2092" i="1"/>
  <c r="P2092" i="1" s="1"/>
  <c r="N2150" i="1"/>
  <c r="P2150" i="1" s="1"/>
  <c r="N1982" i="1"/>
  <c r="P1982" i="1" s="1"/>
  <c r="N1972" i="1"/>
  <c r="P1972" i="1" s="1"/>
  <c r="N968" i="1"/>
  <c r="P968" i="1" s="1"/>
  <c r="N953" i="1"/>
  <c r="P953" i="1" s="1"/>
  <c r="N1425" i="1"/>
  <c r="P1425" i="1" s="1"/>
  <c r="N1013" i="1"/>
  <c r="P1013" i="1" s="1"/>
  <c r="N1576" i="1"/>
  <c r="P1576" i="1" s="1"/>
  <c r="N2773" i="1"/>
  <c r="P2773" i="1" s="1"/>
  <c r="N2661" i="1"/>
  <c r="P2661" i="1" s="1"/>
  <c r="N773" i="1"/>
  <c r="P773" i="1" s="1"/>
  <c r="N2638" i="1"/>
  <c r="P2638" i="1" s="1"/>
  <c r="N1829" i="1"/>
  <c r="P1829" i="1" s="1"/>
  <c r="N919" i="1"/>
  <c r="P919" i="1" s="1"/>
  <c r="N1674" i="1"/>
  <c r="P1674" i="1" s="1"/>
  <c r="N2027" i="1"/>
  <c r="P2027" i="1" s="1"/>
  <c r="N2341" i="1"/>
  <c r="P2341" i="1" s="1"/>
  <c r="N1653" i="1"/>
  <c r="P1653" i="1" s="1"/>
  <c r="N1482" i="1"/>
  <c r="P1482" i="1" s="1"/>
  <c r="N2300" i="1"/>
  <c r="P2300" i="1" s="1"/>
  <c r="N2627" i="1"/>
  <c r="P2627" i="1" s="1"/>
  <c r="N2883" i="1"/>
  <c r="P2883" i="1" s="1"/>
  <c r="N2053" i="1"/>
  <c r="P2053" i="1" s="1"/>
  <c r="N2567" i="1"/>
  <c r="P2567" i="1" s="1"/>
  <c r="N2255" i="1"/>
  <c r="P2255" i="1" s="1"/>
  <c r="N1691" i="1"/>
  <c r="P1691" i="1" s="1"/>
  <c r="N2791" i="1"/>
  <c r="P2791" i="1" s="1"/>
  <c r="N2043" i="1"/>
  <c r="P2043" i="1" s="1"/>
  <c r="N2236" i="1"/>
  <c r="P2236" i="1" s="1"/>
  <c r="N1291" i="1"/>
  <c r="P1291" i="1" s="1"/>
  <c r="N969" i="1"/>
  <c r="P969" i="1" s="1"/>
  <c r="N2147" i="1"/>
  <c r="P2147" i="1" s="1"/>
  <c r="N2131" i="1"/>
  <c r="P2131" i="1" s="1"/>
  <c r="N2984" i="1"/>
  <c r="P2984" i="1" s="1"/>
  <c r="N2687" i="1"/>
  <c r="P2687" i="1" s="1"/>
  <c r="N1124" i="1"/>
  <c r="P1124" i="1" s="1"/>
  <c r="N957" i="1"/>
  <c r="P957" i="1" s="1"/>
  <c r="N1876" i="1"/>
  <c r="P1876" i="1" s="1"/>
  <c r="N1802" i="1"/>
  <c r="P1802" i="1" s="1"/>
  <c r="N1677" i="1"/>
  <c r="P1677" i="1" s="1"/>
  <c r="N1738" i="1"/>
  <c r="P1738" i="1" s="1"/>
  <c r="N2264" i="1"/>
  <c r="P2264" i="1" s="1"/>
  <c r="N2645" i="1"/>
  <c r="P2645" i="1" s="1"/>
  <c r="N2628" i="1"/>
  <c r="P2628" i="1" s="1"/>
  <c r="N1801" i="1"/>
  <c r="P1801" i="1" s="1"/>
  <c r="N2113" i="1"/>
  <c r="P2113" i="1" s="1"/>
  <c r="N1875" i="1"/>
  <c r="P1875" i="1" s="1"/>
  <c r="N2962" i="1"/>
  <c r="P2962" i="1" s="1"/>
  <c r="N2903" i="1"/>
  <c r="P2903" i="1" s="1"/>
  <c r="N1852" i="1"/>
  <c r="P1852" i="1" s="1"/>
  <c r="N2243" i="1"/>
  <c r="P2243" i="1" s="1"/>
  <c r="N769" i="1"/>
  <c r="P769" i="1" s="1"/>
  <c r="N2233" i="1"/>
  <c r="P2233" i="1" s="1"/>
  <c r="N870" i="1"/>
  <c r="P870" i="1" s="1"/>
  <c r="N2401" i="1"/>
  <c r="P2401" i="1" s="1"/>
  <c r="N2488" i="1"/>
  <c r="P2488" i="1" s="1"/>
  <c r="N2016" i="1"/>
  <c r="P2016" i="1" s="1"/>
  <c r="N2230" i="1"/>
  <c r="P2230" i="1" s="1"/>
  <c r="N1194" i="1"/>
  <c r="P1194" i="1" s="1"/>
  <c r="N1485" i="1"/>
  <c r="P1485" i="1" s="1"/>
  <c r="N2451" i="1"/>
  <c r="P2451" i="1" s="1"/>
  <c r="N2543" i="1"/>
  <c r="P2543" i="1" s="1"/>
  <c r="N2565" i="1"/>
  <c r="P2565" i="1" s="1"/>
  <c r="N1716" i="1"/>
  <c r="P1716" i="1" s="1"/>
  <c r="N2786" i="1"/>
  <c r="P2786" i="1" s="1"/>
  <c r="N1647" i="1"/>
  <c r="P1647" i="1" s="1"/>
  <c r="N2260" i="1"/>
  <c r="P2260" i="1" s="1"/>
  <c r="N1769" i="1"/>
  <c r="P1769" i="1" s="1"/>
  <c r="N2267" i="1"/>
  <c r="P2267" i="1" s="1"/>
  <c r="N1508" i="1"/>
  <c r="P1508" i="1" s="1"/>
  <c r="N1621" i="1"/>
  <c r="P1621" i="1" s="1"/>
  <c r="N1827" i="1"/>
  <c r="P1827" i="1" s="1"/>
  <c r="N2763" i="1"/>
  <c r="P2763" i="1" s="1"/>
  <c r="N55" i="1"/>
  <c r="P55" i="1" s="1"/>
  <c r="N2295" i="1"/>
  <c r="P2295" i="1" s="1"/>
  <c r="N2160" i="1"/>
  <c r="P2160" i="1" s="1"/>
  <c r="N738" i="1"/>
  <c r="P738" i="1" s="1"/>
  <c r="N2686" i="1"/>
  <c r="P2686" i="1" s="1"/>
  <c r="N2372" i="1"/>
  <c r="P2372" i="1" s="1"/>
  <c r="N1612" i="1"/>
  <c r="P1612" i="1" s="1"/>
  <c r="N2521" i="1"/>
  <c r="P2521" i="1" s="1"/>
  <c r="N2756" i="1"/>
  <c r="P2756" i="1" s="1"/>
  <c r="N1397" i="1"/>
  <c r="P1397" i="1" s="1"/>
  <c r="N2542" i="1"/>
  <c r="P2542" i="1" s="1"/>
  <c r="N2649" i="1"/>
  <c r="P2649" i="1" s="1"/>
  <c r="N2143" i="1"/>
  <c r="P2143" i="1" s="1"/>
  <c r="N2453" i="1"/>
  <c r="P2453" i="1" s="1"/>
  <c r="N2197" i="1"/>
  <c r="P2197" i="1" s="1"/>
  <c r="N1652" i="1"/>
  <c r="P1652" i="1" s="1"/>
  <c r="N2720" i="1"/>
  <c r="P2720" i="1" s="1"/>
  <c r="N2820" i="1"/>
  <c r="P2820" i="1" s="1"/>
  <c r="N2931" i="1"/>
  <c r="P2931" i="1" s="1"/>
  <c r="N1427" i="1"/>
  <c r="P1427" i="1" s="1"/>
  <c r="N2317" i="1"/>
  <c r="P2317" i="1" s="1"/>
  <c r="N2048" i="1"/>
  <c r="P2048" i="1" s="1"/>
  <c r="N589" i="1"/>
  <c r="P589" i="1" s="1"/>
  <c r="N1889" i="1"/>
  <c r="P1889" i="1" s="1"/>
  <c r="N1003" i="1"/>
  <c r="P1003" i="1" s="1"/>
  <c r="N2700" i="1"/>
  <c r="P2700" i="1" s="1"/>
  <c r="N2095" i="1"/>
  <c r="P2095" i="1" s="1"/>
  <c r="N1196" i="1"/>
  <c r="P1196" i="1" s="1"/>
  <c r="N2187" i="1"/>
  <c r="P2187" i="1" s="1"/>
  <c r="N1434" i="1"/>
  <c r="P1434" i="1" s="1"/>
  <c r="N1666" i="1"/>
  <c r="P1666" i="1" s="1"/>
  <c r="N2356" i="1"/>
  <c r="P2356" i="1" s="1"/>
  <c r="N2158" i="1"/>
  <c r="P2158" i="1" s="1"/>
  <c r="N2603" i="1"/>
  <c r="P2603" i="1" s="1"/>
  <c r="N1694" i="1"/>
  <c r="P1694" i="1" s="1"/>
  <c r="N2327" i="1"/>
  <c r="P2327" i="1" s="1"/>
  <c r="N1796" i="1"/>
  <c r="P1796" i="1" s="1"/>
  <c r="N2824" i="1"/>
  <c r="P2824" i="1" s="1"/>
  <c r="N1172" i="1"/>
  <c r="P1172" i="1" s="1"/>
  <c r="N2371" i="1"/>
  <c r="P2371" i="1" s="1"/>
  <c r="N2911" i="1"/>
  <c r="P2911" i="1" s="1"/>
  <c r="N2790" i="1"/>
  <c r="P2790" i="1" s="1"/>
  <c r="N2568" i="1"/>
  <c r="P2568" i="1" s="1"/>
  <c r="N2362" i="1"/>
  <c r="P2362" i="1" s="1"/>
  <c r="N2004" i="1"/>
  <c r="P2004" i="1" s="1"/>
  <c r="N2953" i="1"/>
  <c r="P2953" i="1" s="1"/>
  <c r="N1327" i="1"/>
  <c r="P1327" i="1" s="1"/>
  <c r="N2866" i="1"/>
  <c r="P2866" i="1" s="1"/>
  <c r="N1671" i="1"/>
  <c r="P1671" i="1" s="1"/>
  <c r="N1053" i="1"/>
  <c r="P1053" i="1" s="1"/>
  <c r="N2975" i="1"/>
  <c r="P2975" i="1" s="1"/>
  <c r="N2741" i="1"/>
  <c r="P2741" i="1" s="1"/>
  <c r="N1939" i="1"/>
  <c r="P1939" i="1" s="1"/>
  <c r="N2369" i="1"/>
  <c r="P2369" i="1" s="1"/>
  <c r="N1906" i="1"/>
  <c r="P1906" i="1" s="1"/>
  <c r="N2200" i="1"/>
  <c r="P2200" i="1" s="1"/>
  <c r="N1630" i="1"/>
  <c r="P1630" i="1" s="1"/>
  <c r="N405" i="1"/>
  <c r="P405" i="1" s="1"/>
  <c r="N821" i="1"/>
  <c r="P821" i="1" s="1"/>
  <c r="N2508" i="1"/>
  <c r="P2508" i="1" s="1"/>
  <c r="N721" i="1"/>
  <c r="P721" i="1" s="1"/>
  <c r="N2079" i="1"/>
  <c r="P2079" i="1" s="1"/>
  <c r="N2795" i="1"/>
  <c r="P2795" i="1" s="1"/>
  <c r="N735" i="1"/>
  <c r="P735" i="1" s="1"/>
  <c r="N2323" i="1"/>
  <c r="P2323" i="1" s="1"/>
  <c r="N2818" i="1"/>
  <c r="P2818" i="1" s="1"/>
  <c r="N2203" i="1"/>
  <c r="P2203" i="1" s="1"/>
  <c r="N1753" i="1"/>
  <c r="P1753" i="1" s="1"/>
  <c r="N1445" i="1"/>
  <c r="P1445" i="1" s="1"/>
  <c r="N1244" i="1"/>
  <c r="P1244" i="1" s="1"/>
  <c r="N2428" i="1"/>
  <c r="P2428" i="1" s="1"/>
  <c r="N2383" i="1"/>
  <c r="P2383" i="1" s="1"/>
  <c r="N1001" i="1"/>
  <c r="P1001" i="1" s="1"/>
  <c r="N2802" i="1"/>
  <c r="P2802" i="1" s="1"/>
  <c r="N2354" i="1"/>
  <c r="P2354" i="1" s="1"/>
  <c r="N2117" i="1"/>
  <c r="P2117" i="1" s="1"/>
  <c r="N2487" i="1"/>
  <c r="P2487" i="1" s="1"/>
  <c r="N1147" i="1"/>
  <c r="P1147" i="1" s="1"/>
  <c r="N2900" i="1"/>
  <c r="P2900" i="1" s="1"/>
  <c r="N2775" i="1"/>
  <c r="P2775" i="1" s="1"/>
  <c r="N1826" i="1"/>
  <c r="P1826" i="1" s="1"/>
  <c r="N2509" i="1"/>
  <c r="P2509" i="1" s="1"/>
  <c r="N1961" i="1"/>
  <c r="P1961" i="1" s="1"/>
  <c r="N2103" i="1"/>
  <c r="P2103" i="1" s="1"/>
  <c r="N1795" i="1"/>
  <c r="P1795" i="1" s="1"/>
  <c r="N2946" i="1"/>
  <c r="P2946" i="1" s="1"/>
  <c r="N1014" i="1"/>
  <c r="P1014" i="1" s="1"/>
  <c r="N1468" i="1"/>
  <c r="P1468" i="1" s="1"/>
  <c r="N2018" i="1"/>
  <c r="P2018" i="1" s="1"/>
  <c r="N2370" i="1"/>
  <c r="P2370" i="1" s="1"/>
  <c r="N1734" i="1"/>
  <c r="P1734" i="1" s="1"/>
  <c r="N2897" i="1"/>
  <c r="P2897" i="1" s="1"/>
  <c r="N196" i="1"/>
  <c r="P196" i="1" s="1"/>
  <c r="N1220" i="1"/>
  <c r="P1220" i="1" s="1"/>
  <c r="N2134" i="1"/>
  <c r="P2134" i="1" s="1"/>
  <c r="N1739" i="1"/>
  <c r="P1739" i="1" s="1"/>
  <c r="N2590" i="1"/>
  <c r="P2590" i="1" s="1"/>
  <c r="N2843" i="1"/>
  <c r="P2843" i="1" s="1"/>
  <c r="N2036" i="1"/>
  <c r="P2036" i="1" s="1"/>
  <c r="N1028" i="1"/>
  <c r="P1028" i="1" s="1"/>
  <c r="N2832" i="1"/>
  <c r="P2832" i="1" s="1"/>
  <c r="N413" i="1"/>
  <c r="P413" i="1" s="1"/>
  <c r="N1980" i="1"/>
  <c r="P1980" i="1" s="1"/>
  <c r="N907" i="1"/>
  <c r="P907" i="1" s="1"/>
  <c r="N1256" i="1"/>
  <c r="P1256" i="1" s="1"/>
  <c r="N2124" i="1"/>
  <c r="P2124" i="1" s="1"/>
  <c r="N2657" i="1"/>
  <c r="P2657" i="1" s="1"/>
  <c r="N2799" i="1"/>
  <c r="P2799" i="1" s="1"/>
  <c r="N2598" i="1"/>
  <c r="P2598" i="1" s="1"/>
  <c r="N2639" i="1"/>
  <c r="P2639" i="1" s="1"/>
  <c r="N987" i="1"/>
  <c r="P987" i="1" s="1"/>
  <c r="N2751" i="1"/>
  <c r="P2751" i="1" s="1"/>
  <c r="N2250" i="1"/>
  <c r="P2250" i="1" s="1"/>
  <c r="N1578" i="1"/>
  <c r="P1578" i="1" s="1"/>
  <c r="N2522" i="1"/>
  <c r="P2522" i="1" s="1"/>
  <c r="N1581" i="1"/>
  <c r="P1581" i="1" s="1"/>
  <c r="N1988" i="1"/>
  <c r="P1988" i="1" s="1"/>
  <c r="N1494" i="1"/>
  <c r="P1494" i="1" s="1"/>
  <c r="N447" i="1"/>
  <c r="P447" i="1" s="1"/>
  <c r="N2289" i="1"/>
  <c r="P2289" i="1" s="1"/>
  <c r="N1475" i="1"/>
  <c r="P1475" i="1" s="1"/>
  <c r="N823" i="1"/>
  <c r="P823" i="1" s="1"/>
  <c r="N2669" i="1"/>
  <c r="P2669" i="1" s="1"/>
  <c r="N2804" i="1"/>
  <c r="P2804" i="1" s="1"/>
  <c r="N2495" i="1"/>
  <c r="P2495" i="1" s="1"/>
  <c r="N2595" i="1"/>
  <c r="P2595" i="1" s="1"/>
  <c r="N2701" i="1"/>
  <c r="P2701" i="1" s="1"/>
  <c r="N1913" i="1"/>
  <c r="P1913" i="1" s="1"/>
  <c r="N1278" i="1"/>
  <c r="P1278" i="1" s="1"/>
  <c r="N824" i="1"/>
  <c r="P824" i="1" s="1"/>
  <c r="N1858" i="1"/>
  <c r="P1858" i="1" s="1"/>
  <c r="N2038" i="1"/>
  <c r="P2038" i="1" s="1"/>
  <c r="N2852" i="1"/>
  <c r="P2852" i="1" s="1"/>
  <c r="N1814" i="1"/>
  <c r="P1814" i="1" s="1"/>
  <c r="N2626" i="1"/>
  <c r="P2626" i="1" s="1"/>
  <c r="N2979" i="1"/>
  <c r="P2979" i="1" s="1"/>
  <c r="N2694" i="1"/>
  <c r="P2694" i="1" s="1"/>
  <c r="N1715" i="1"/>
  <c r="P1715" i="1" s="1"/>
  <c r="N2379" i="1"/>
  <c r="P2379" i="1" s="1"/>
  <c r="N1643" i="1"/>
  <c r="P1643" i="1" s="1"/>
  <c r="N2935" i="1"/>
  <c r="P2935" i="1" s="1"/>
  <c r="N2558" i="1"/>
  <c r="P2558" i="1" s="1"/>
  <c r="N846" i="1"/>
  <c r="P846" i="1" s="1"/>
  <c r="N1900" i="1"/>
  <c r="P1900" i="1" s="1"/>
  <c r="N1897" i="1"/>
  <c r="P1897" i="1" s="1"/>
  <c r="N786" i="1"/>
  <c r="P786" i="1" s="1"/>
  <c r="N2812" i="1"/>
  <c r="P2812" i="1" s="1"/>
  <c r="N2028" i="1"/>
  <c r="P2028" i="1" s="1"/>
  <c r="N1350" i="1"/>
  <c r="P1350" i="1" s="1"/>
  <c r="N2411" i="1"/>
  <c r="P2411" i="1" s="1"/>
  <c r="N1146" i="1"/>
  <c r="P1146" i="1" s="1"/>
  <c r="N2549" i="1"/>
  <c r="P2549" i="1" s="1"/>
  <c r="N2578" i="1"/>
  <c r="P2578" i="1" s="1"/>
  <c r="N1830" i="1"/>
  <c r="P1830" i="1" s="1"/>
  <c r="N1816" i="1"/>
  <c r="P1816" i="1" s="1"/>
  <c r="N2502" i="1"/>
  <c r="P2502" i="1" s="1"/>
  <c r="N1907" i="1"/>
  <c r="P1907" i="1" s="1"/>
  <c r="N2614" i="1"/>
  <c r="P2614" i="1" s="1"/>
  <c r="N2941" i="1"/>
  <c r="P2941" i="1" s="1"/>
  <c r="N2030" i="1"/>
  <c r="P2030" i="1" s="1"/>
  <c r="N2927" i="1"/>
  <c r="P2927" i="1" s="1"/>
  <c r="N386" i="1"/>
  <c r="P386" i="1" s="1"/>
  <c r="N2646" i="1"/>
  <c r="P2646" i="1" s="1"/>
  <c r="N2769" i="1"/>
  <c r="P2769" i="1" s="1"/>
  <c r="N1705" i="1"/>
  <c r="P1705" i="1" s="1"/>
  <c r="N2801" i="1"/>
  <c r="P2801" i="1" s="1"/>
  <c r="N797" i="1"/>
  <c r="P797" i="1" s="1"/>
  <c r="N2119" i="1"/>
  <c r="P2119" i="1" s="1"/>
  <c r="N2301" i="1"/>
  <c r="P2301" i="1" s="1"/>
  <c r="N2594" i="1"/>
  <c r="P2594" i="1" s="1"/>
  <c r="N2538" i="1"/>
  <c r="P2538" i="1" s="1"/>
  <c r="N2042" i="1"/>
  <c r="P2042" i="1" s="1"/>
  <c r="N1688" i="1"/>
  <c r="P1688" i="1" s="1"/>
  <c r="N2842" i="1"/>
  <c r="P2842" i="1" s="1"/>
  <c r="N1148" i="1"/>
  <c r="P1148" i="1" s="1"/>
  <c r="N977" i="1"/>
  <c r="P977" i="1" s="1"/>
  <c r="N1374" i="1"/>
  <c r="P1374" i="1" s="1"/>
  <c r="N1340" i="1"/>
  <c r="P1340" i="1" s="1"/>
  <c r="N2063" i="1"/>
  <c r="P2063" i="1" s="1"/>
  <c r="N1737" i="1"/>
  <c r="P1737" i="1" s="1"/>
  <c r="N2893" i="1"/>
  <c r="P2893" i="1" s="1"/>
  <c r="N2719" i="1"/>
  <c r="P2719" i="1" s="1"/>
  <c r="N1528" i="1"/>
  <c r="P1528" i="1" s="1"/>
  <c r="N1805" i="1"/>
  <c r="P1805" i="1" s="1"/>
  <c r="N2373" i="1"/>
  <c r="P2373" i="1" s="1"/>
  <c r="N1717" i="1"/>
  <c r="P1717" i="1" s="1"/>
  <c r="N931" i="1"/>
  <c r="P931" i="1" s="1"/>
  <c r="N1764" i="1"/>
  <c r="P1764" i="1" s="1"/>
  <c r="N2774" i="1"/>
  <c r="P2774" i="1" s="1"/>
  <c r="N2019" i="1"/>
  <c r="P2019" i="1" s="1"/>
  <c r="N1930" i="1"/>
  <c r="P1930" i="1" s="1"/>
  <c r="N1997" i="1"/>
  <c r="P1997" i="1" s="1"/>
  <c r="N1039" i="1"/>
  <c r="P1039" i="1" s="1"/>
  <c r="N1439" i="1"/>
  <c r="P1439" i="1" s="1"/>
  <c r="Q1445" i="1" s="1"/>
  <c r="N2496" i="1"/>
  <c r="P2496" i="1" s="1"/>
  <c r="N2003" i="1"/>
  <c r="P2003" i="1" s="1"/>
  <c r="N1457" i="1"/>
  <c r="P1457" i="1" s="1"/>
  <c r="N1770" i="1"/>
  <c r="P1770" i="1" s="1"/>
  <c r="N2235" i="1"/>
  <c r="P2235" i="1" s="1"/>
  <c r="N2397" i="1"/>
  <c r="P2397" i="1" s="1"/>
  <c r="N2066" i="1"/>
  <c r="P2066" i="1" s="1"/>
  <c r="N2932" i="1"/>
  <c r="P2932" i="1" s="1"/>
  <c r="N2074" i="1"/>
  <c r="P2074" i="1" s="1"/>
  <c r="N1977" i="1"/>
  <c r="P1977" i="1" s="1"/>
  <c r="N2615" i="1"/>
  <c r="P2615" i="1" s="1"/>
  <c r="N2321" i="1"/>
  <c r="P2321" i="1" s="1"/>
  <c r="N2554" i="1"/>
  <c r="P2554" i="1" s="1"/>
  <c r="N1991" i="1"/>
  <c r="P1991" i="1" s="1"/>
  <c r="N2164" i="1"/>
  <c r="P2164" i="1" s="1"/>
  <c r="N2316" i="1"/>
  <c r="P2316" i="1" s="1"/>
  <c r="N2777" i="1"/>
  <c r="P2777" i="1" s="1"/>
  <c r="N1337" i="1"/>
  <c r="P1337" i="1" s="1"/>
  <c r="N242" i="1"/>
  <c r="P242" i="1" s="1"/>
  <c r="N1723" i="1"/>
  <c r="P1723" i="1" s="1"/>
  <c r="N1719" i="1"/>
  <c r="P1719" i="1" s="1"/>
  <c r="N2432" i="1"/>
  <c r="P2432" i="1" s="1"/>
  <c r="N2613" i="1"/>
  <c r="P2613" i="1" s="1"/>
  <c r="N2602" i="1"/>
  <c r="P2602" i="1" s="1"/>
  <c r="N2297" i="1"/>
  <c r="P2297" i="1" s="1"/>
  <c r="N1484" i="1"/>
  <c r="P1484" i="1" s="1"/>
  <c r="N2039" i="1"/>
  <c r="P2039" i="1" s="1"/>
  <c r="N2748" i="1"/>
  <c r="P2748" i="1" s="1"/>
  <c r="N2382" i="1"/>
  <c r="P2382" i="1" s="1"/>
  <c r="N1565" i="1"/>
  <c r="P1565" i="1" s="1"/>
  <c r="N787" i="1"/>
  <c r="P787" i="1" s="1"/>
  <c r="N2684" i="1"/>
  <c r="P2684" i="1" s="1"/>
  <c r="N1768" i="1"/>
  <c r="P1768" i="1" s="1"/>
  <c r="N1230" i="1"/>
  <c r="P1230" i="1" s="1"/>
  <c r="N2662" i="1"/>
  <c r="P2662" i="1" s="1"/>
  <c r="N1950" i="1"/>
  <c r="P1950" i="1" s="1"/>
  <c r="N1420" i="1"/>
  <c r="P1420" i="1" s="1"/>
  <c r="N2797" i="1"/>
  <c r="P2797" i="1" s="1"/>
  <c r="N2393" i="1"/>
  <c r="P2393" i="1" s="1"/>
  <c r="N1221" i="1"/>
  <c r="P1221" i="1" s="1"/>
  <c r="N1004" i="1"/>
  <c r="P1004" i="1" s="1"/>
  <c r="N2177" i="1"/>
  <c r="P2177" i="1" s="1"/>
  <c r="N1799" i="1"/>
  <c r="P1799" i="1" s="1"/>
  <c r="N2566" i="1"/>
  <c r="P2566" i="1" s="1"/>
  <c r="N905" i="1"/>
  <c r="P905" i="1" s="1"/>
  <c r="N2114" i="1"/>
  <c r="P2114" i="1" s="1"/>
  <c r="N2517" i="1"/>
  <c r="P2517" i="1" s="1"/>
  <c r="N1401" i="1"/>
  <c r="P1401" i="1" s="1"/>
  <c r="Q1407" i="1" s="1"/>
  <c r="N1793" i="1"/>
  <c r="P1793" i="1" s="1"/>
  <c r="N1697" i="1"/>
  <c r="P1697" i="1" s="1"/>
  <c r="N2561" i="1"/>
  <c r="P2561" i="1" s="1"/>
  <c r="N930" i="1"/>
  <c r="P930" i="1" s="1"/>
  <c r="N1886" i="1"/>
  <c r="P1886" i="1" s="1"/>
  <c r="N1169" i="1"/>
  <c r="P1169" i="1" s="1"/>
  <c r="N2825" i="1"/>
  <c r="P2825" i="1" s="1"/>
  <c r="N2026" i="1"/>
  <c r="P2026" i="1" s="1"/>
  <c r="N2266" i="1"/>
  <c r="P2266" i="1" s="1"/>
  <c r="N882" i="1"/>
  <c r="P882" i="1" s="1"/>
  <c r="N2094" i="1"/>
  <c r="P2094" i="1" s="1"/>
  <c r="N920" i="1"/>
  <c r="P920" i="1" s="1"/>
  <c r="N2731" i="1"/>
  <c r="P2731" i="1" s="1"/>
  <c r="N1628" i="1"/>
  <c r="P1628" i="1" s="1"/>
  <c r="N2867" i="1"/>
  <c r="P2867" i="1" s="1"/>
  <c r="N2861" i="1"/>
  <c r="P2861" i="1" s="1"/>
  <c r="N2817" i="1"/>
  <c r="P2817" i="1" s="1"/>
  <c r="N1986" i="1"/>
  <c r="P1986" i="1" s="1"/>
  <c r="N1668" i="1"/>
  <c r="P1668" i="1" s="1"/>
  <c r="N1098" i="1"/>
  <c r="P1098" i="1" s="1"/>
  <c r="N2172" i="1"/>
  <c r="P2172" i="1" s="1"/>
  <c r="N1279" i="1"/>
  <c r="P1279" i="1" s="1"/>
  <c r="N909" i="1"/>
  <c r="P909" i="1" s="1"/>
  <c r="Q915" i="1" s="1"/>
  <c r="N2425" i="1"/>
  <c r="P2425" i="1" s="1"/>
  <c r="N2784" i="1"/>
  <c r="P2784" i="1" s="1"/>
  <c r="N764" i="1"/>
  <c r="P764" i="1" s="1"/>
  <c r="N2704" i="1"/>
  <c r="P2704" i="1" s="1"/>
  <c r="N2096" i="1"/>
  <c r="P2096" i="1" s="1"/>
  <c r="N2399" i="1"/>
  <c r="P2399" i="1" s="1"/>
  <c r="N2242" i="1"/>
  <c r="P2242" i="1" s="1"/>
  <c r="N1592" i="1"/>
  <c r="P1592" i="1" s="1"/>
  <c r="N917" i="1"/>
  <c r="P917" i="1" s="1"/>
  <c r="N1037" i="1"/>
  <c r="P1037" i="1" s="1"/>
  <c r="N2222" i="1"/>
  <c r="P2222" i="1" s="1"/>
  <c r="N1419" i="1"/>
  <c r="P1419" i="1" s="1"/>
  <c r="N813" i="1"/>
  <c r="P813" i="1" s="1"/>
  <c r="N2106" i="1"/>
  <c r="P2106" i="1" s="1"/>
  <c r="N1870" i="1"/>
  <c r="P1870" i="1" s="1"/>
  <c r="N2768" i="1"/>
  <c r="P2768" i="1" s="1"/>
  <c r="N1289" i="1"/>
  <c r="P1289" i="1" s="1"/>
  <c r="N885" i="1"/>
  <c r="P885" i="1" s="1"/>
  <c r="N1208" i="1"/>
  <c r="P1208" i="1" s="1"/>
  <c r="N2681" i="1"/>
  <c r="P2681" i="1" s="1"/>
  <c r="N1567" i="1"/>
  <c r="P1567" i="1" s="1"/>
  <c r="N2663" i="1"/>
  <c r="P2663" i="1" s="1"/>
  <c r="N1833" i="1"/>
  <c r="P1833" i="1" s="1"/>
  <c r="N1684" i="1"/>
  <c r="P1684" i="1" s="1"/>
  <c r="N1910" i="1"/>
  <c r="P1910" i="1" s="1"/>
  <c r="N2414" i="1"/>
  <c r="P2414" i="1" s="1"/>
  <c r="N2847" i="1"/>
  <c r="P2847" i="1" s="1"/>
  <c r="N2691" i="1"/>
  <c r="P2691" i="1" s="1"/>
  <c r="N2831" i="1"/>
  <c r="P2831" i="1" s="1"/>
  <c r="N200" i="1"/>
  <c r="P200" i="1" s="1"/>
  <c r="N1533" i="1"/>
  <c r="P1533" i="1" s="1"/>
  <c r="N2890" i="1"/>
  <c r="P2890" i="1" s="1"/>
  <c r="N1844" i="1"/>
  <c r="P1844" i="1" s="1"/>
  <c r="N2689" i="1"/>
  <c r="P2689" i="1" s="1"/>
  <c r="N2530" i="1"/>
  <c r="P2530" i="1" s="1"/>
  <c r="N1085" i="1"/>
  <c r="P1085" i="1" s="1"/>
  <c r="N2580" i="1"/>
  <c r="P2580" i="1" s="1"/>
  <c r="N1766" i="1"/>
  <c r="P1766" i="1" s="1"/>
  <c r="N1338" i="1"/>
  <c r="P1338" i="1" s="1"/>
  <c r="N2014" i="1"/>
  <c r="P2014" i="1" s="1"/>
  <c r="N1312" i="1"/>
  <c r="P1312" i="1" s="1"/>
  <c r="N1171" i="1"/>
  <c r="P1171" i="1" s="1"/>
  <c r="N2633" i="1"/>
  <c r="P2633" i="1" s="1"/>
  <c r="N2339" i="1"/>
  <c r="P2339" i="1" s="1"/>
  <c r="N958" i="1"/>
  <c r="P958" i="1" s="1"/>
  <c r="N1375" i="1"/>
  <c r="P1375" i="1" s="1"/>
  <c r="N1245" i="1"/>
  <c r="P1245" i="1" s="1"/>
  <c r="N2336" i="1"/>
  <c r="P2336" i="1" s="1"/>
  <c r="N765" i="1"/>
  <c r="P765" i="1" s="1"/>
  <c r="Q771" i="1" s="1"/>
  <c r="N2810" i="1"/>
  <c r="P2810" i="1" s="1"/>
  <c r="N2444" i="1"/>
  <c r="P2444" i="1" s="1"/>
  <c r="N2599" i="1"/>
  <c r="P2599" i="1" s="1"/>
  <c r="N693" i="1"/>
  <c r="P693" i="1" s="1"/>
  <c r="N2129" i="1"/>
  <c r="P2129" i="1" s="1"/>
  <c r="N1789" i="1"/>
  <c r="P1789" i="1" s="1"/>
  <c r="N1815" i="1"/>
  <c r="P1815" i="1" s="1"/>
  <c r="N2102" i="1"/>
  <c r="P2102" i="1" s="1"/>
  <c r="N989" i="1"/>
  <c r="P989" i="1" s="1"/>
  <c r="N1495" i="1"/>
  <c r="P1495" i="1" s="1"/>
  <c r="N924" i="1"/>
  <c r="P924" i="1" s="1"/>
  <c r="N1642" i="1"/>
  <c r="P1642" i="1" s="1"/>
  <c r="N2586" i="1"/>
  <c r="P2586" i="1" s="1"/>
  <c r="N788" i="1"/>
  <c r="P788" i="1" s="1"/>
  <c r="N2493" i="1"/>
  <c r="P2493" i="1" s="1"/>
  <c r="N1812" i="1"/>
  <c r="P1812" i="1" s="1"/>
  <c r="N2104" i="1"/>
  <c r="P2104" i="1" s="1"/>
  <c r="N2299" i="1"/>
  <c r="P2299" i="1" s="1"/>
  <c r="N1820" i="1"/>
  <c r="P1820" i="1" s="1"/>
  <c r="N2858" i="1"/>
  <c r="P2858" i="1" s="1"/>
  <c r="N2455" i="1"/>
  <c r="P2455" i="1" s="1"/>
  <c r="N2461" i="1"/>
  <c r="P2461" i="1" s="1"/>
  <c r="N2800" i="1"/>
  <c r="P2800" i="1" s="1"/>
  <c r="N2380" i="1"/>
  <c r="P2380" i="1" s="1"/>
  <c r="N1201" i="1"/>
  <c r="P1201" i="1" s="1"/>
  <c r="N2766" i="1"/>
  <c r="P2766" i="1" s="1"/>
  <c r="N988" i="1"/>
  <c r="P988" i="1" s="1"/>
  <c r="N1233" i="1"/>
  <c r="P1233" i="1" s="1"/>
  <c r="N1713" i="1"/>
  <c r="P1713" i="1" s="1"/>
  <c r="N2739" i="1"/>
  <c r="P2739" i="1" s="1"/>
  <c r="N91" i="1"/>
  <c r="P91" i="1" s="1"/>
  <c r="N2080" i="1"/>
  <c r="P2080" i="1" s="1"/>
  <c r="N1975" i="1"/>
  <c r="P1975" i="1" s="1"/>
  <c r="N1686" i="1"/>
  <c r="P1686" i="1" s="1"/>
  <c r="N780" i="1"/>
  <c r="P780" i="1" s="1"/>
  <c r="N1651" i="1"/>
  <c r="P1651" i="1" s="1"/>
  <c r="N2656" i="1"/>
  <c r="P2656" i="1" s="1"/>
  <c r="N2752" i="1"/>
  <c r="P2752" i="1" s="1"/>
  <c r="N72" i="1"/>
  <c r="P72" i="1" s="1"/>
  <c r="N943" i="1"/>
  <c r="P943" i="1" s="1"/>
  <c r="N2304" i="1"/>
  <c r="P2304" i="1" s="1"/>
  <c r="N2013" i="1"/>
  <c r="P2013" i="1" s="1"/>
  <c r="N2762" i="1"/>
  <c r="P2762" i="1" s="1"/>
  <c r="N2083" i="1"/>
  <c r="P2083" i="1" s="1"/>
  <c r="N2265" i="1"/>
  <c r="P2265" i="1" s="1"/>
  <c r="N2947" i="1"/>
  <c r="P2947" i="1" s="1"/>
  <c r="N1863" i="1"/>
  <c r="P1863" i="1" s="1"/>
  <c r="N2068" i="1"/>
  <c r="P2068" i="1" s="1"/>
  <c r="N834" i="1"/>
  <c r="P834" i="1" s="1"/>
  <c r="N2560" i="1"/>
  <c r="P2560" i="1" s="1"/>
  <c r="N1969" i="1"/>
  <c r="P1969" i="1" s="1"/>
  <c r="N1543" i="1"/>
  <c r="P1543" i="1" s="1"/>
  <c r="N980" i="1"/>
  <c r="P980" i="1" s="1"/>
  <c r="N2933" i="1"/>
  <c r="P2933" i="1" s="1"/>
  <c r="N1693" i="1"/>
  <c r="P1693" i="1" s="1"/>
  <c r="N1232" i="1"/>
  <c r="P1232" i="1" s="1"/>
  <c r="N2891" i="1"/>
  <c r="P2891" i="1" s="1"/>
  <c r="N2835" i="1"/>
  <c r="P2835" i="1" s="1"/>
  <c r="N1778" i="1"/>
  <c r="P1778" i="1" s="1"/>
  <c r="N2224" i="1"/>
  <c r="P2224" i="1" s="1"/>
  <c r="N2771" i="1"/>
  <c r="P2771" i="1" s="1"/>
  <c r="N2837" i="1"/>
  <c r="P2837" i="1" s="1"/>
  <c r="N2482" i="1"/>
  <c r="P2482" i="1" s="1"/>
  <c r="N1895" i="1"/>
  <c r="P1895" i="1" s="1"/>
  <c r="N1776" i="1"/>
  <c r="P1776" i="1" s="1"/>
  <c r="N1535" i="1"/>
  <c r="P1535" i="1" s="1"/>
  <c r="N1497" i="1"/>
  <c r="P1497" i="1" s="1"/>
  <c r="N2807" i="1"/>
  <c r="P2807" i="1" s="1"/>
  <c r="N1292" i="1"/>
  <c r="P1292" i="1" s="1"/>
  <c r="N2357" i="1"/>
  <c r="P2357" i="1" s="1"/>
  <c r="N2583" i="1"/>
  <c r="P2583" i="1" s="1"/>
  <c r="N2460" i="1"/>
  <c r="P2460" i="1" s="1"/>
  <c r="N2328" i="1"/>
  <c r="P2328" i="1" s="1"/>
  <c r="N2546" i="1"/>
  <c r="P2546" i="1" s="1"/>
  <c r="N1832" i="1"/>
  <c r="P1832" i="1" s="1"/>
  <c r="N2252" i="1"/>
  <c r="P2252" i="1" s="1"/>
  <c r="N2544" i="1"/>
  <c r="P2544" i="1" s="1"/>
  <c r="N118" i="1"/>
  <c r="P118" i="1" s="1"/>
  <c r="N1157" i="1"/>
  <c r="P1157" i="1" s="1"/>
  <c r="N1747" i="1"/>
  <c r="P1747" i="1" s="1"/>
  <c r="N1097" i="1"/>
  <c r="P1097" i="1" s="1"/>
  <c r="N2239" i="1"/>
  <c r="P2239" i="1" s="1"/>
  <c r="N1810" i="1"/>
  <c r="P1810" i="1" s="1"/>
  <c r="N2390" i="1"/>
  <c r="P2390" i="1" s="1"/>
  <c r="N1520" i="1"/>
  <c r="P1520" i="1" s="1"/>
  <c r="N2140" i="1"/>
  <c r="P2140" i="1" s="1"/>
  <c r="N2218" i="1"/>
  <c r="P2218" i="1" s="1"/>
  <c r="N2556" i="1"/>
  <c r="P2556" i="1" s="1"/>
  <c r="N2123" i="1"/>
  <c r="P2123" i="1" s="1"/>
  <c r="N1916" i="1"/>
  <c r="P1916" i="1" s="1"/>
  <c r="N2457" i="1"/>
  <c r="P2457" i="1" s="1"/>
  <c r="N2564" i="1"/>
  <c r="P2564" i="1" s="1"/>
  <c r="N976" i="1"/>
  <c r="P976" i="1" s="1"/>
  <c r="N2241" i="1"/>
  <c r="P2241" i="1" s="1"/>
  <c r="N2588" i="1"/>
  <c r="P2588" i="1" s="1"/>
  <c r="N2463" i="1"/>
  <c r="P2463" i="1" s="1"/>
  <c r="N2486" i="1"/>
  <c r="P2486" i="1" s="1"/>
  <c r="N2868" i="1"/>
  <c r="P2868" i="1" s="1"/>
  <c r="N2474" i="1"/>
  <c r="P2474" i="1" s="1"/>
  <c r="N2398" i="1"/>
  <c r="P2398" i="1" s="1"/>
  <c r="N832" i="1"/>
  <c r="P832" i="1" s="1"/>
  <c r="N1871" i="1"/>
  <c r="P1871" i="1" s="1"/>
  <c r="N1748" i="1"/>
  <c r="P1748" i="1" s="1"/>
  <c r="N873" i="1"/>
  <c r="P873" i="1" s="1"/>
  <c r="N2475" i="1"/>
  <c r="P2475" i="1" s="1"/>
  <c r="N1979" i="1"/>
  <c r="P1979" i="1" s="1"/>
  <c r="N2449" i="1"/>
  <c r="P2449" i="1" s="1"/>
  <c r="N1135" i="1"/>
  <c r="P1135" i="1" s="1"/>
  <c r="Q1141" i="1" s="1"/>
  <c r="N2654" i="1"/>
  <c r="P2654" i="1" s="1"/>
  <c r="N2407" i="1"/>
  <c r="P2407" i="1" s="1"/>
  <c r="N2563" i="1"/>
  <c r="P2563" i="1" s="1"/>
  <c r="N2968" i="1"/>
  <c r="P2968" i="1" s="1"/>
  <c r="N1547" i="1"/>
  <c r="P1547" i="1" s="1"/>
  <c r="N2489" i="1"/>
  <c r="P2489" i="1" s="1"/>
  <c r="N2169" i="1"/>
  <c r="P2169" i="1" s="1"/>
  <c r="N2077" i="1"/>
  <c r="P2077" i="1" s="1"/>
  <c r="N610" i="1"/>
  <c r="P610" i="1" s="1"/>
  <c r="N1111" i="1"/>
  <c r="P1111" i="1" s="1"/>
  <c r="N1564" i="1"/>
  <c r="P1564" i="1" s="1"/>
  <c r="N836" i="1"/>
  <c r="P836" i="1" s="1"/>
  <c r="N2919" i="1"/>
  <c r="P2919" i="1" s="1"/>
  <c r="N1025" i="1"/>
  <c r="P1025" i="1" s="1"/>
  <c r="N2268" i="1"/>
  <c r="P2268" i="1" s="1"/>
  <c r="N1041" i="1"/>
  <c r="P1041" i="1" s="1"/>
  <c r="N2954" i="1"/>
  <c r="P2954" i="1" s="1"/>
  <c r="N2010" i="1"/>
  <c r="P2010" i="1" s="1"/>
  <c r="N2601" i="1"/>
  <c r="P2601" i="1" s="1"/>
  <c r="N2415" i="1"/>
  <c r="P2415" i="1" s="1"/>
  <c r="N106" i="1"/>
  <c r="P106" i="1" s="1"/>
  <c r="N2324" i="1"/>
  <c r="P2324" i="1" s="1"/>
  <c r="N2141" i="1"/>
  <c r="P2141" i="1" s="1"/>
  <c r="N1409" i="1"/>
  <c r="P1409" i="1" s="1"/>
  <c r="N2571" i="1"/>
  <c r="P2571" i="1" s="1"/>
  <c r="N2857" i="1"/>
  <c r="P2857" i="1" s="1"/>
  <c r="N2902" i="1"/>
  <c r="P2902" i="1" s="1"/>
  <c r="N1158" i="1"/>
  <c r="P1158" i="1" s="1"/>
  <c r="N1695" i="1"/>
  <c r="P1695" i="1" s="1"/>
  <c r="N1040" i="1"/>
  <c r="P1040" i="1" s="1"/>
  <c r="N814" i="1"/>
  <c r="P814" i="1" s="1"/>
  <c r="N1974" i="1"/>
  <c r="P1974" i="1" s="1"/>
  <c r="N2391" i="1"/>
  <c r="P2391" i="1" s="1"/>
  <c r="N2426" i="1"/>
  <c r="P2426" i="1" s="1"/>
  <c r="N2698" i="1"/>
  <c r="P2698" i="1" s="1"/>
  <c r="N1507" i="1"/>
  <c r="P1507" i="1" s="1"/>
  <c r="N2146" i="1"/>
  <c r="P2146" i="1" s="1"/>
  <c r="N2041" i="1"/>
  <c r="P2041" i="1" s="1"/>
  <c r="N2955" i="1"/>
  <c r="P2955" i="1" s="1"/>
  <c r="N2100" i="1"/>
  <c r="P2100" i="1" s="1"/>
  <c r="N1817" i="1"/>
  <c r="P1817" i="1" s="1"/>
  <c r="N1302" i="1"/>
  <c r="P1302" i="1" s="1"/>
  <c r="N1500" i="1"/>
  <c r="P1500" i="1" s="1"/>
  <c r="N2049" i="1"/>
  <c r="P2049" i="1" s="1"/>
  <c r="N991" i="1"/>
  <c r="P991" i="1" s="1"/>
  <c r="N921" i="1"/>
  <c r="P921" i="1" s="1"/>
  <c r="N2910" i="1"/>
  <c r="P2910" i="1" s="1"/>
  <c r="N1589" i="1"/>
  <c r="P1589" i="1" s="1"/>
  <c r="N2826" i="1"/>
  <c r="P2826" i="1" s="1"/>
  <c r="N1496" i="1"/>
  <c r="P1496" i="1" s="1"/>
  <c r="N695" i="1"/>
  <c r="P695" i="1" s="1"/>
  <c r="N1553" i="1"/>
  <c r="P1553" i="1" s="1"/>
  <c r="N1934" i="1"/>
  <c r="P1934" i="1" s="1"/>
  <c r="N1732" i="1"/>
  <c r="P1732" i="1" s="1"/>
  <c r="N1845" i="1"/>
  <c r="P1845" i="1" s="1"/>
  <c r="N2443" i="1"/>
  <c r="P2443" i="1" s="1"/>
  <c r="N2311" i="1"/>
  <c r="P2311" i="1" s="1"/>
  <c r="N2081" i="1"/>
  <c r="P2081" i="1" s="1"/>
  <c r="N1456" i="1"/>
  <c r="P1456" i="1" s="1"/>
  <c r="N2761" i="1"/>
  <c r="P2761" i="1" s="1"/>
  <c r="N2348" i="1"/>
  <c r="P2348" i="1" s="1"/>
  <c r="N1750" i="1"/>
  <c r="P1750" i="1" s="1"/>
  <c r="N2757" i="1"/>
  <c r="P2757" i="1" s="1"/>
  <c r="N2442" i="1"/>
  <c r="P2442" i="1" s="1"/>
  <c r="N2803" i="1"/>
  <c r="P2803" i="1" s="1"/>
  <c r="N1362" i="1"/>
  <c r="P1362" i="1" s="1"/>
  <c r="N269" i="1"/>
  <c r="P269" i="1" s="1"/>
  <c r="N163" i="1"/>
  <c r="P163" i="1" s="1"/>
  <c r="N2189" i="1"/>
  <c r="P2189" i="1" s="1"/>
  <c r="N871" i="1"/>
  <c r="P871" i="1" s="1"/>
  <c r="N1661" i="1"/>
  <c r="P1661" i="1" s="1"/>
  <c r="N1122" i="1"/>
  <c r="P1122" i="1" s="1"/>
  <c r="N2981" i="1"/>
  <c r="P2981" i="1" s="1"/>
  <c r="N2050" i="1"/>
  <c r="P2050" i="1" s="1"/>
  <c r="N2938" i="1"/>
  <c r="P2938" i="1" s="1"/>
  <c r="N720" i="1"/>
  <c r="P720" i="1" s="1"/>
  <c r="N2683" i="1"/>
  <c r="P2683" i="1" s="1"/>
  <c r="N1461" i="1"/>
  <c r="P1461" i="1" s="1"/>
  <c r="N839" i="1"/>
  <c r="P839" i="1" s="1"/>
  <c r="N753" i="1"/>
  <c r="P753" i="1" s="1"/>
  <c r="N2712" i="1"/>
  <c r="P2712" i="1" s="1"/>
  <c r="N2821" i="1"/>
  <c r="P2821" i="1" s="1"/>
  <c r="N2548" i="1"/>
  <c r="P2548" i="1" s="1"/>
  <c r="N2188" i="1"/>
  <c r="P2188" i="1" s="1"/>
  <c r="N1818" i="1"/>
  <c r="P1818" i="1" s="1"/>
  <c r="N2737" i="1"/>
  <c r="P2737" i="1" s="1"/>
  <c r="N1860" i="1"/>
  <c r="P1860" i="1" s="1"/>
  <c r="N1859" i="1"/>
  <c r="P1859" i="1" s="1"/>
  <c r="N1184" i="1"/>
  <c r="P1184" i="1" s="1"/>
  <c r="N2740" i="1"/>
  <c r="P2740" i="1" s="1"/>
  <c r="N1074" i="1"/>
  <c r="P1074" i="1" s="1"/>
  <c r="N2928" i="1"/>
  <c r="P2928" i="1" s="1"/>
  <c r="N2205" i="1"/>
  <c r="P2205" i="1" s="1"/>
  <c r="N2404" i="1"/>
  <c r="P2404" i="1" s="1"/>
  <c r="N2813" i="1"/>
  <c r="P2813" i="1" s="1"/>
  <c r="N2733" i="1"/>
  <c r="P2733" i="1" s="1"/>
  <c r="N1389" i="1"/>
  <c r="P1389" i="1" s="1"/>
  <c r="N2597" i="1"/>
  <c r="P2597" i="1" s="1"/>
  <c r="N2950" i="1"/>
  <c r="P2950" i="1" s="1"/>
  <c r="N2483" i="1"/>
  <c r="P2483" i="1" s="1"/>
  <c r="N2076" i="1"/>
  <c r="P2076" i="1" s="1"/>
  <c r="N2225" i="1"/>
  <c r="P2225" i="1" s="1"/>
  <c r="N1413" i="1"/>
  <c r="P1413" i="1" s="1"/>
  <c r="N2886" i="1"/>
  <c r="P2886" i="1" s="1"/>
  <c r="N1756" i="1"/>
  <c r="P1756" i="1" s="1"/>
  <c r="N1922" i="1"/>
  <c r="P1922" i="1" s="1"/>
  <c r="N2274" i="1"/>
  <c r="P2274" i="1" s="1"/>
  <c r="N1027" i="1"/>
  <c r="P1027" i="1" s="1"/>
  <c r="N2005" i="1"/>
  <c r="P2005" i="1" s="1"/>
  <c r="N1016" i="1"/>
  <c r="P1016" i="1" s="1"/>
  <c r="N1843" i="1"/>
  <c r="P1843" i="1" s="1"/>
  <c r="N1356" i="1"/>
  <c r="P1356" i="1" s="1"/>
  <c r="N2413" i="1"/>
  <c r="P2413" i="1" s="1"/>
  <c r="N2433" i="1"/>
  <c r="P2433" i="1" s="1"/>
  <c r="N1637" i="1"/>
  <c r="P1637" i="1" s="1"/>
  <c r="N2806" i="1"/>
  <c r="P2806" i="1" s="1"/>
  <c r="N1493" i="1"/>
  <c r="P1493" i="1" s="1"/>
  <c r="N1735" i="1"/>
  <c r="P1735" i="1" s="1"/>
  <c r="N906" i="1"/>
  <c r="P906" i="1" s="1"/>
  <c r="Q912" i="1" s="1"/>
  <c r="N1938" i="1"/>
  <c r="P1938" i="1" s="1"/>
  <c r="N2618" i="1"/>
  <c r="P2618" i="1" s="1"/>
  <c r="N1569" i="1"/>
  <c r="P1569" i="1" s="1"/>
  <c r="N2753" i="1"/>
  <c r="P2753" i="1" s="1"/>
  <c r="N2193" i="1"/>
  <c r="P2193" i="1" s="1"/>
  <c r="N1966" i="1"/>
  <c r="P1966" i="1" s="1"/>
  <c r="N1101" i="1"/>
  <c r="P1101" i="1" s="1"/>
  <c r="N2647" i="1"/>
  <c r="P2647" i="1" s="1"/>
  <c r="N2878" i="1"/>
  <c r="P2878" i="1" s="1"/>
  <c r="N1627" i="1"/>
  <c r="P1627" i="1" s="1"/>
  <c r="N798" i="1"/>
  <c r="P798" i="1" s="1"/>
  <c r="N1836" i="1"/>
  <c r="P1836" i="1" s="1"/>
  <c r="N2174" i="1"/>
  <c r="P2174" i="1" s="1"/>
  <c r="N2458" i="1"/>
  <c r="P2458" i="1" s="1"/>
  <c r="N872" i="1"/>
  <c r="P872" i="1" s="1"/>
  <c r="N2901" i="1"/>
  <c r="P2901" i="1" s="1"/>
  <c r="N1242" i="1"/>
  <c r="P1242" i="1" s="1"/>
  <c r="N1351" i="1"/>
  <c r="P1351" i="1" s="1"/>
  <c r="N591" i="1"/>
  <c r="P591" i="1" s="1"/>
  <c r="N2340" i="1"/>
  <c r="P2340" i="1" s="1"/>
  <c r="N1534" i="1"/>
  <c r="P1534" i="1" s="1"/>
  <c r="N625" i="1"/>
  <c r="P625" i="1" s="1"/>
  <c r="N551" i="1"/>
  <c r="P551" i="1" s="1"/>
  <c r="N2728" i="1"/>
  <c r="P2728" i="1" s="1"/>
  <c r="N1954" i="1"/>
  <c r="P1954" i="1" s="1"/>
  <c r="N1678" i="1"/>
  <c r="P1678" i="1" s="1"/>
  <c r="N2887" i="1"/>
  <c r="P2887" i="1" s="1"/>
  <c r="N2167" i="1"/>
  <c r="P2167" i="1" s="1"/>
  <c r="N2854" i="1"/>
  <c r="P2854" i="1" s="1"/>
  <c r="N2612" i="1"/>
  <c r="P2612" i="1" s="1"/>
  <c r="N1933" i="1"/>
  <c r="P1933" i="1" s="1"/>
  <c r="N2165" i="1"/>
  <c r="P2165" i="1" s="1"/>
  <c r="N1396" i="1"/>
  <c r="P1396" i="1" s="1"/>
  <c r="N263" i="1"/>
  <c r="P263" i="1" s="1"/>
  <c r="N2716" i="1"/>
  <c r="P2716" i="1" s="1"/>
  <c r="N1057" i="1"/>
  <c r="P1057" i="1" s="1"/>
  <c r="N2258" i="1"/>
  <c r="P2258" i="1" s="1"/>
  <c r="N2110" i="1"/>
  <c r="P2110" i="1" s="1"/>
  <c r="N2439" i="1"/>
  <c r="P2439" i="1" s="1"/>
  <c r="N1052" i="1"/>
  <c r="P1052" i="1" s="1"/>
  <c r="N374" i="1"/>
  <c r="P374" i="1" s="1"/>
  <c r="N2963" i="1"/>
  <c r="P2963" i="1" s="1"/>
  <c r="N2271" i="1"/>
  <c r="P2271" i="1" s="1"/>
  <c r="N2923" i="1"/>
  <c r="P2923" i="1" s="1"/>
  <c r="N1752" i="1"/>
  <c r="P1752" i="1" s="1"/>
  <c r="N1794" i="1"/>
  <c r="P1794" i="1" s="1"/>
  <c r="N2789" i="1"/>
  <c r="P2789" i="1" s="1"/>
  <c r="N2912" i="1"/>
  <c r="P2912" i="1" s="1"/>
  <c r="N2952" i="1"/>
  <c r="P2952" i="1" s="1"/>
  <c r="N660" i="1"/>
  <c r="P660" i="1" s="1"/>
  <c r="N1932" i="1"/>
  <c r="P1932" i="1" s="1"/>
  <c r="N774" i="1"/>
  <c r="P774" i="1" s="1"/>
  <c r="N2055" i="1"/>
  <c r="P2055" i="1" s="1"/>
  <c r="N1948" i="1"/>
  <c r="P1948" i="1" s="1"/>
  <c r="N2192" i="1"/>
  <c r="P2192" i="1" s="1"/>
  <c r="N2930" i="1"/>
  <c r="P2930" i="1" s="1"/>
  <c r="N2896" i="1"/>
  <c r="P2896" i="1" s="1"/>
  <c r="N2520" i="1"/>
  <c r="P2520" i="1" s="1"/>
  <c r="N2485" i="1"/>
  <c r="P2485" i="1" s="1"/>
  <c r="N1521" i="1"/>
  <c r="P1521" i="1" s="1"/>
  <c r="N2434" i="1"/>
  <c r="P2434" i="1" s="1"/>
  <c r="N517" i="1"/>
  <c r="P517" i="1" s="1"/>
  <c r="N1921" i="1"/>
  <c r="P1921" i="1" s="1"/>
  <c r="N1896" i="1"/>
  <c r="P1896" i="1" s="1"/>
  <c r="N2254" i="1"/>
  <c r="P2254" i="1" s="1"/>
  <c r="N2848" i="1"/>
  <c r="P2848" i="1" s="1"/>
  <c r="N2183" i="1"/>
  <c r="P2183" i="1" s="1"/>
  <c r="N1506" i="1"/>
  <c r="P1506" i="1" s="1"/>
  <c r="N2635" i="1"/>
  <c r="P2635" i="1" s="1"/>
  <c r="N2982" i="1"/>
  <c r="P2982" i="1" s="1"/>
  <c r="N2908" i="1"/>
  <c r="P2908" i="1" s="1"/>
  <c r="N1838" i="1"/>
  <c r="P1838" i="1" s="1"/>
  <c r="N2750" i="1"/>
  <c r="P2750" i="1" s="1"/>
  <c r="N2736" i="1"/>
  <c r="P2736" i="1" s="1"/>
  <c r="N1108" i="1"/>
  <c r="P1108" i="1" s="1"/>
  <c r="N1892" i="1"/>
  <c r="P1892" i="1" s="1"/>
  <c r="N2512" i="1"/>
  <c r="P2512" i="1" s="1"/>
  <c r="N812" i="1"/>
  <c r="P812" i="1" s="1"/>
  <c r="N2805" i="1"/>
  <c r="P2805" i="1" s="1"/>
  <c r="N2711" i="1"/>
  <c r="P2711" i="1" s="1"/>
  <c r="N1638" i="1"/>
  <c r="P1638" i="1" s="1"/>
  <c r="N2378" i="1"/>
  <c r="P2378" i="1" s="1"/>
  <c r="N801" i="1"/>
  <c r="P801" i="1" s="1"/>
  <c r="N2619" i="1"/>
  <c r="P2619" i="1" s="1"/>
  <c r="N2067" i="1"/>
  <c r="P2067" i="1" s="1"/>
  <c r="N2306" i="1"/>
  <c r="P2306" i="1" s="1"/>
  <c r="N1618" i="1"/>
  <c r="P1618" i="1" s="1"/>
  <c r="N530" i="1"/>
  <c r="P530" i="1" s="1"/>
  <c r="N1633" i="1"/>
  <c r="P1633" i="1" s="1"/>
  <c r="N2155" i="1"/>
  <c r="P2155" i="1" s="1"/>
  <c r="N2796" i="1"/>
  <c r="P2796" i="1" s="1"/>
  <c r="N2303" i="1"/>
  <c r="P2303" i="1" s="1"/>
  <c r="N1120" i="1"/>
  <c r="P1120" i="1" s="1"/>
  <c r="N1131" i="1"/>
  <c r="P1131" i="1" s="1"/>
  <c r="N1516" i="1"/>
  <c r="P1516" i="1" s="1"/>
  <c r="N2156" i="1"/>
  <c r="P2156" i="1" s="1"/>
  <c r="N1229" i="1"/>
  <c r="P1229" i="1" s="1"/>
  <c r="N2922" i="1"/>
  <c r="P2922" i="1" s="1"/>
  <c r="N2611" i="1"/>
  <c r="P2611" i="1" s="1"/>
  <c r="N1639" i="1"/>
  <c r="P1639" i="1" s="1"/>
  <c r="N2500" i="1"/>
  <c r="P2500" i="1" s="1"/>
  <c r="N2062" i="1"/>
  <c r="P2062" i="1" s="1"/>
  <c r="N895" i="1"/>
  <c r="P895" i="1" s="1"/>
  <c r="N1699" i="1"/>
  <c r="P1699" i="1" s="1"/>
  <c r="N1604" i="1"/>
  <c r="P1604" i="1" s="1"/>
  <c r="N1970" i="1"/>
  <c r="P1970" i="1" s="1"/>
  <c r="N2916" i="1"/>
  <c r="P2916" i="1" s="1"/>
  <c r="N2575" i="1"/>
  <c r="P2575" i="1" s="1"/>
  <c r="N2229" i="1"/>
  <c r="P2229" i="1" s="1"/>
  <c r="N2570" i="1"/>
  <c r="P2570" i="1" s="1"/>
  <c r="N2454" i="1"/>
  <c r="P2454" i="1" s="1"/>
  <c r="N2510" i="1"/>
  <c r="P2510" i="1" s="1"/>
  <c r="N318" i="1"/>
  <c r="P318" i="1" s="1"/>
  <c r="N1720" i="1"/>
  <c r="P1720" i="1" s="1"/>
  <c r="N1706" i="1"/>
  <c r="P1706" i="1" s="1"/>
  <c r="N1856" i="1"/>
  <c r="P1856" i="1" s="1"/>
  <c r="N858" i="1"/>
  <c r="P858" i="1" s="1"/>
  <c r="N2351" i="1"/>
  <c r="P2351" i="1" s="1"/>
  <c r="N2418" i="1"/>
  <c r="P2418" i="1" s="1"/>
  <c r="N2394" i="1"/>
  <c r="P2394" i="1" s="1"/>
  <c r="N1265" i="1"/>
  <c r="P1265" i="1" s="1"/>
  <c r="N1075" i="1"/>
  <c r="P1075" i="1" s="1"/>
  <c r="N2212" i="1"/>
  <c r="P2212" i="1" s="1"/>
  <c r="N749" i="1"/>
  <c r="P749" i="1" s="1"/>
  <c r="N2447" i="1"/>
  <c r="P2447" i="1" s="1"/>
  <c r="N1473" i="1"/>
  <c r="P1473" i="1" s="1"/>
  <c r="N1423" i="1"/>
  <c r="P1423" i="1" s="1"/>
  <c r="N2479" i="1"/>
  <c r="P2479" i="1" s="1"/>
  <c r="N2032" i="1"/>
  <c r="P2032" i="1" s="1"/>
  <c r="N1909" i="1"/>
  <c r="P1909" i="1" s="1"/>
  <c r="N2127" i="1"/>
  <c r="P2127" i="1" s="1"/>
  <c r="N2917" i="1"/>
  <c r="P2917" i="1" s="1"/>
  <c r="N1544" i="1"/>
  <c r="P1544" i="1" s="1"/>
  <c r="N1679" i="1"/>
  <c r="P1679" i="1" s="1"/>
  <c r="N2448" i="1"/>
  <c r="P2448" i="1" s="1"/>
  <c r="N2876" i="1"/>
  <c r="P2876" i="1" s="1"/>
  <c r="N2894" i="1"/>
  <c r="P2894" i="1" s="1"/>
  <c r="N2944" i="1"/>
  <c r="P2944" i="1" s="1"/>
  <c r="N1783" i="1"/>
  <c r="P1783" i="1" s="1"/>
  <c r="N2298" i="1"/>
  <c r="P2298" i="1" s="1"/>
  <c r="N1702" i="1"/>
  <c r="P1702" i="1" s="1"/>
  <c r="N2621" i="1"/>
  <c r="P2621" i="1" s="1"/>
  <c r="N2587" i="1"/>
  <c r="P2587" i="1" s="1"/>
  <c r="N2093" i="1"/>
  <c r="P2093" i="1" s="1"/>
  <c r="N1941" i="1"/>
  <c r="P1941" i="1" s="1"/>
  <c r="N53" i="1"/>
  <c r="P53" i="1" s="1"/>
  <c r="N2708" i="1"/>
  <c r="P2708" i="1" s="1"/>
  <c r="N1687" i="1"/>
  <c r="P1687" i="1" s="1"/>
  <c r="N2296" i="1"/>
  <c r="P2296" i="1" s="1"/>
  <c r="N1373" i="1"/>
  <c r="P1373" i="1" s="1"/>
  <c r="N1648" i="1"/>
  <c r="P1648" i="1" s="1"/>
  <c r="N2446" i="1"/>
  <c r="P2446" i="1" s="1"/>
  <c r="N2315" i="1"/>
  <c r="P2315" i="1" s="1"/>
  <c r="N1481" i="1"/>
  <c r="P1481" i="1" s="1"/>
  <c r="N2437" i="1"/>
  <c r="P2437" i="1" s="1"/>
  <c r="N1864" i="1"/>
  <c r="P1864" i="1" s="1"/>
  <c r="N2154" i="1"/>
  <c r="P2154" i="1" s="1"/>
  <c r="N2942" i="1"/>
  <c r="P2942" i="1" s="1"/>
  <c r="N1772" i="1"/>
  <c r="P1772" i="1" s="1"/>
  <c r="N1681" i="1"/>
  <c r="P1681" i="1" s="1"/>
  <c r="N2477" i="1"/>
  <c r="P2477" i="1" s="1"/>
  <c r="N2070" i="1"/>
  <c r="P2070" i="1" s="1"/>
  <c r="N2547" i="1"/>
  <c r="P2547" i="1" s="1"/>
  <c r="N2031" i="1"/>
  <c r="P2031" i="1" s="1"/>
  <c r="N2926" i="1"/>
  <c r="P2926" i="1" s="1"/>
  <c r="N1518" i="1"/>
  <c r="P1518" i="1" s="1"/>
  <c r="N2667" i="1"/>
  <c r="P2667" i="1" s="1"/>
  <c r="N2364" i="1"/>
  <c r="P2364" i="1" s="1"/>
  <c r="N1068" i="1"/>
  <c r="P1068" i="1" s="1"/>
  <c r="N1935" i="1"/>
  <c r="P1935" i="1" s="1"/>
  <c r="N1051" i="1"/>
  <c r="P1051" i="1" s="1"/>
  <c r="N883" i="1"/>
  <c r="P883" i="1" s="1"/>
  <c r="N1530" i="1"/>
  <c r="P1530" i="1" s="1"/>
  <c r="N2853" i="1"/>
  <c r="P2853" i="1" s="1"/>
  <c r="N2409" i="1"/>
  <c r="P2409" i="1" s="1"/>
  <c r="N2573" i="1"/>
  <c r="P2573" i="1" s="1"/>
  <c r="N1531" i="1"/>
  <c r="P1531" i="1" s="1"/>
  <c r="N1271" i="1"/>
  <c r="P1271" i="1" s="1"/>
  <c r="N2376" i="1"/>
  <c r="P2376" i="1" s="1"/>
  <c r="N2072" i="1"/>
  <c r="P2072" i="1" s="1"/>
  <c r="N2907" i="1"/>
  <c r="P2907" i="1" s="1"/>
  <c r="N1121" i="1"/>
  <c r="P1121" i="1" s="1"/>
  <c r="N861" i="1"/>
  <c r="P861" i="1" s="1"/>
  <c r="N2403" i="1"/>
  <c r="P2403" i="1" s="1"/>
  <c r="N2915" i="1"/>
  <c r="P2915" i="1" s="1"/>
  <c r="N1850" i="1"/>
  <c r="P1850" i="1" s="1"/>
  <c r="N789" i="1"/>
  <c r="P789" i="1" s="1"/>
  <c r="N2971" i="1"/>
  <c r="P2971" i="1" s="1"/>
  <c r="N2422" i="1"/>
  <c r="P2422" i="1" s="1"/>
  <c r="N1924" i="1"/>
  <c r="P1924" i="1" s="1"/>
  <c r="N2310" i="1"/>
  <c r="P2310" i="1" s="1"/>
  <c r="N1777" i="1"/>
  <c r="P1777" i="1" s="1"/>
  <c r="N2755" i="1"/>
  <c r="P2755" i="1" s="1"/>
  <c r="N1061" i="1"/>
  <c r="P1061" i="1" s="1"/>
  <c r="N1460" i="1"/>
  <c r="P1460" i="1" s="1"/>
  <c r="N1709" i="1"/>
  <c r="P1709" i="1" s="1"/>
  <c r="N847" i="1"/>
  <c r="P847" i="1" s="1"/>
  <c r="N1881" i="1"/>
  <c r="P1881" i="1" s="1"/>
  <c r="N2214" i="1"/>
  <c r="P2214" i="1" s="1"/>
  <c r="N2302" i="1"/>
  <c r="P2302" i="1" s="1"/>
  <c r="N722" i="1"/>
  <c r="P722" i="1" s="1"/>
  <c r="N1811" i="1"/>
  <c r="P1811" i="1" s="1"/>
  <c r="N2888" i="1"/>
  <c r="P2888" i="1" s="1"/>
  <c r="N2490" i="1"/>
  <c r="P2490" i="1" s="1"/>
  <c r="N1905" i="1"/>
  <c r="P1905" i="1" s="1"/>
  <c r="N2660" i="1"/>
  <c r="P2660" i="1" s="1"/>
  <c r="N2841" i="1"/>
  <c r="P2841" i="1" s="1"/>
  <c r="N2905" i="1"/>
  <c r="P2905" i="1" s="1"/>
  <c r="N933" i="1"/>
  <c r="P933" i="1" s="1"/>
  <c r="N2616" i="1"/>
  <c r="P2616" i="1" s="1"/>
  <c r="N2405" i="1"/>
  <c r="P2405" i="1" s="1"/>
  <c r="N2313" i="1"/>
  <c r="P2313" i="1" s="1"/>
  <c r="N2785" i="1"/>
  <c r="P2785" i="1" s="1"/>
  <c r="N2344" i="1"/>
  <c r="P2344" i="1" s="1"/>
  <c r="N2584" i="1"/>
  <c r="P2584" i="1" s="1"/>
  <c r="N2440" i="1"/>
  <c r="P2440" i="1" s="1"/>
  <c r="N1662" i="1"/>
  <c r="P1662" i="1" s="1"/>
  <c r="N2438" i="1"/>
  <c r="P2438" i="1" s="1"/>
  <c r="N2377" i="1"/>
  <c r="P2377" i="1" s="1"/>
  <c r="N1872" i="1"/>
  <c r="P1872" i="1" s="1"/>
  <c r="N2725" i="1"/>
  <c r="P2725" i="1" s="1"/>
  <c r="N606" i="1"/>
  <c r="P606" i="1" s="1"/>
  <c r="N1109" i="1"/>
  <c r="P1109" i="1" s="1"/>
  <c r="N1754" i="1"/>
  <c r="P1754" i="1" s="1"/>
  <c r="N2494" i="1"/>
  <c r="P2494" i="1" s="1"/>
  <c r="N1672" i="1"/>
  <c r="P1672" i="1" s="1"/>
  <c r="N2138" i="1"/>
  <c r="P2138" i="1" s="1"/>
  <c r="N2672" i="1"/>
  <c r="P2672" i="1" s="1"/>
  <c r="N2679" i="1"/>
  <c r="P2679" i="1" s="1"/>
  <c r="N1727" i="1"/>
  <c r="P1727" i="1" s="1"/>
  <c r="N2021" i="1"/>
  <c r="P2021" i="1" s="1"/>
  <c r="N2525" i="1"/>
  <c r="P2525" i="1" s="1"/>
  <c r="N2506" i="1"/>
  <c r="P2506" i="1" s="1"/>
  <c r="N1908" i="1"/>
  <c r="P1908" i="1" s="1"/>
  <c r="N1029" i="1"/>
  <c r="P1029" i="1" s="1"/>
  <c r="N1182" i="1"/>
  <c r="P1182" i="1" s="1"/>
  <c r="N2870" i="1"/>
  <c r="P2870" i="1" s="1"/>
  <c r="N2078" i="1"/>
  <c r="P2078" i="1" s="1"/>
  <c r="N1724" i="1"/>
  <c r="P1724" i="1" s="1"/>
  <c r="N1788" i="1"/>
  <c r="P1788" i="1" s="1"/>
  <c r="N1891" i="1"/>
  <c r="P1891" i="1" s="1"/>
  <c r="N2850" i="1"/>
  <c r="P2850" i="1" s="1"/>
  <c r="N1363" i="1"/>
  <c r="P1363" i="1" s="1"/>
  <c r="N2666" i="1"/>
  <c r="P2666" i="1" s="1"/>
  <c r="N1749" i="1"/>
  <c r="P1749" i="1" s="1"/>
  <c r="N577" i="1"/>
  <c r="P577" i="1" s="1"/>
  <c r="N2528" i="1"/>
  <c r="P2528" i="1" s="1"/>
  <c r="N2416" i="1"/>
  <c r="P2416" i="1" s="1"/>
  <c r="N1926" i="1"/>
  <c r="P1926" i="1" s="1"/>
  <c r="N1328" i="1"/>
  <c r="P1328" i="1" s="1"/>
  <c r="N1714" i="1"/>
  <c r="P1714" i="1" s="1"/>
  <c r="N2964" i="1"/>
  <c r="P2964" i="1" s="1"/>
  <c r="N696" i="1"/>
  <c r="P696" i="1" s="1"/>
  <c r="N1489" i="1"/>
  <c r="P1489" i="1" s="1"/>
  <c r="N2572" i="1"/>
  <c r="P2572" i="1" s="1"/>
  <c r="N1145" i="1"/>
  <c r="P1145" i="1" s="1"/>
  <c r="N2582" i="1"/>
  <c r="P2582" i="1" s="1"/>
  <c r="N2259" i="1"/>
  <c r="P2259" i="1" s="1"/>
  <c r="N2249" i="1"/>
  <c r="P2249" i="1" s="1"/>
  <c r="N1804" i="1"/>
  <c r="P1804" i="1" s="1"/>
  <c r="N986" i="1"/>
  <c r="P986" i="1" s="1"/>
  <c r="N2648" i="1"/>
  <c r="P2648" i="1" s="1"/>
  <c r="N2738" i="1"/>
  <c r="P2738" i="1" s="1"/>
  <c r="N1718" i="1"/>
  <c r="P1718" i="1" s="1"/>
  <c r="N2874" i="1"/>
  <c r="P2874" i="1" s="1"/>
  <c r="N1942" i="1"/>
  <c r="P1942" i="1" s="1"/>
  <c r="N2591" i="1"/>
  <c r="P2591" i="1" s="1"/>
  <c r="N1206" i="1"/>
  <c r="P1206" i="1" s="1"/>
  <c r="N1492" i="1"/>
  <c r="P1492" i="1" s="1"/>
  <c r="N2872" i="1"/>
  <c r="P2872" i="1" s="1"/>
  <c r="N2276" i="1"/>
  <c r="P2276" i="1" s="1"/>
  <c r="N1540" i="1"/>
  <c r="P1540" i="1" s="1"/>
  <c r="N776" i="1"/>
  <c r="P776" i="1" s="1"/>
  <c r="N2504" i="1"/>
  <c r="P2504" i="1" s="1"/>
  <c r="N2909" i="1"/>
  <c r="P2909" i="1" s="1"/>
  <c r="N2262" i="1"/>
  <c r="P2262" i="1" s="1"/>
  <c r="N837" i="1"/>
  <c r="P837" i="1" s="1"/>
  <c r="N1660" i="1"/>
  <c r="P1660" i="1" s="1"/>
  <c r="N2058" i="1"/>
  <c r="P2058" i="1" s="1"/>
  <c r="N2194" i="1"/>
  <c r="P2194" i="1" s="1"/>
  <c r="N2682" i="1"/>
  <c r="P2682" i="1" s="1"/>
  <c r="N2360" i="1"/>
  <c r="P2360" i="1" s="1"/>
  <c r="N1487" i="1"/>
  <c r="P1487" i="1" s="1"/>
  <c r="N2956" i="1"/>
  <c r="P2956" i="1" s="1"/>
  <c r="N1659" i="1"/>
  <c r="P1659" i="1" s="1"/>
  <c r="N2856" i="1"/>
  <c r="P2856" i="1" s="1"/>
  <c r="N2309" i="1"/>
  <c r="P2309" i="1" s="1"/>
  <c r="N2881" i="1"/>
  <c r="P2881" i="1" s="1"/>
  <c r="N1995" i="1"/>
  <c r="P1995" i="1" s="1"/>
  <c r="N1925" i="1"/>
  <c r="P1925" i="1" s="1"/>
  <c r="N1904" i="1"/>
  <c r="P1904" i="1" s="1"/>
  <c r="N2352" i="1"/>
  <c r="P2352" i="1" s="1"/>
  <c r="N2008" i="1"/>
  <c r="P2008" i="1" s="1"/>
  <c r="N1947" i="1"/>
  <c r="P1947" i="1" s="1"/>
  <c r="N1767" i="1"/>
  <c r="P1767" i="1" s="1"/>
  <c r="N1088" i="1"/>
  <c r="P1088" i="1" s="1"/>
  <c r="N1386" i="1"/>
  <c r="P1386" i="1" s="1"/>
  <c r="N1602" i="1"/>
  <c r="P1602" i="1" s="1"/>
  <c r="N2090" i="1"/>
  <c r="P2090" i="1" s="1"/>
  <c r="N549" i="1"/>
  <c r="P549" i="1" s="1"/>
  <c r="N484" i="1"/>
  <c r="P484" i="1" s="1"/>
  <c r="N2920" i="1"/>
  <c r="P2920" i="1" s="1"/>
  <c r="N2873" i="1"/>
  <c r="P2873" i="1" s="1"/>
  <c r="N1951" i="1"/>
  <c r="P1951" i="1" s="1"/>
  <c r="N2714" i="1"/>
  <c r="P2714" i="1" s="1"/>
  <c r="N2424" i="1"/>
  <c r="P2424" i="1" s="1"/>
  <c r="N2838" i="1"/>
  <c r="P2838" i="1" s="1"/>
  <c r="N2462" i="1"/>
  <c r="P2462" i="1" s="1"/>
  <c r="N2816" i="1"/>
  <c r="P2816" i="1" s="1"/>
  <c r="N639" i="1"/>
  <c r="P639" i="1" s="1"/>
  <c r="N1670" i="1"/>
  <c r="P1670" i="1" s="1"/>
  <c r="N761" i="1"/>
  <c r="P761" i="1" s="1"/>
  <c r="N1854" i="1"/>
  <c r="P1854" i="1" s="1"/>
  <c r="N1700" i="1"/>
  <c r="P1700" i="1" s="1"/>
  <c r="N2017" i="1"/>
  <c r="P2017" i="1" s="1"/>
  <c r="N1869" i="1"/>
  <c r="P1869" i="1" s="1"/>
  <c r="N1504" i="1"/>
  <c r="P1504" i="1" s="1"/>
  <c r="N1993" i="1"/>
  <c r="P1993" i="1" s="1"/>
  <c r="N1965" i="1"/>
  <c r="P1965" i="1" s="1"/>
  <c r="N2735" i="1"/>
  <c r="P2735" i="1" s="1"/>
  <c r="N1625" i="1"/>
  <c r="P1625" i="1" s="1"/>
  <c r="N1722" i="1"/>
  <c r="P1722" i="1" s="1"/>
  <c r="N1740" i="1"/>
  <c r="P1740" i="1" s="1"/>
  <c r="N1017" i="1"/>
  <c r="P1017" i="1" s="1"/>
  <c r="N2651" i="1"/>
  <c r="P2651" i="1" s="1"/>
  <c r="N1940" i="1"/>
  <c r="P1940" i="1" s="1"/>
  <c r="N1758" i="1"/>
  <c r="P1758" i="1" s="1"/>
  <c r="N2015" i="1"/>
  <c r="P2015" i="1" s="1"/>
  <c r="N2511" i="1"/>
  <c r="P2511" i="1" s="1"/>
  <c r="N2029" i="1"/>
  <c r="P2029" i="1" s="1"/>
  <c r="N1883" i="1"/>
  <c r="P1883" i="1" s="1"/>
  <c r="N1792" i="1"/>
  <c r="P1792" i="1" s="1"/>
  <c r="N2389" i="1"/>
  <c r="P2389" i="1" s="1"/>
  <c r="N1624" i="1"/>
  <c r="P1624" i="1" s="1"/>
  <c r="N2980" i="1"/>
  <c r="P2980" i="1" s="1"/>
  <c r="N2675" i="1"/>
  <c r="P2675" i="1" s="1"/>
  <c r="N1268" i="1"/>
  <c r="P1268" i="1" s="1"/>
  <c r="N2576" i="1"/>
  <c r="P2576" i="1" s="1"/>
  <c r="N2163" i="1"/>
  <c r="P2163" i="1" s="1"/>
  <c r="N1731" i="1"/>
  <c r="P1731" i="1" s="1"/>
  <c r="N2387" i="1"/>
  <c r="P2387" i="1" s="1"/>
  <c r="N1532" i="1"/>
  <c r="P1532" i="1" s="1"/>
  <c r="N1918" i="1"/>
  <c r="P1918" i="1" s="1"/>
  <c r="N1415" i="1"/>
  <c r="P1415" i="1" s="1"/>
  <c r="N348" i="1"/>
  <c r="P348" i="1" s="1"/>
  <c r="N965" i="1"/>
  <c r="P965" i="1" s="1"/>
  <c r="N1676" i="1"/>
  <c r="P1676" i="1" s="1"/>
  <c r="N1132" i="1"/>
  <c r="P1132" i="1" s="1"/>
  <c r="N1241" i="1"/>
  <c r="P1241" i="1" s="1"/>
  <c r="N2221" i="1"/>
  <c r="P2221" i="1" s="1"/>
  <c r="N2828" i="1"/>
  <c r="P2828" i="1" s="1"/>
  <c r="N2605" i="1"/>
  <c r="P2605" i="1" s="1"/>
  <c r="N2121" i="1"/>
  <c r="P2121" i="1" s="1"/>
  <c r="N2934" i="1"/>
  <c r="P2934" i="1" s="1"/>
  <c r="N116" i="1"/>
  <c r="P116" i="1" s="1"/>
  <c r="N2085" i="1"/>
  <c r="P2085" i="1" s="1"/>
  <c r="N2037" i="1"/>
  <c r="P2037" i="1" s="1"/>
  <c r="N2237" i="1"/>
  <c r="P2237" i="1" s="1"/>
  <c r="N2937" i="1"/>
  <c r="P2937" i="1" s="1"/>
  <c r="N2830" i="1"/>
  <c r="P2830" i="1" s="1"/>
  <c r="N2288" i="1"/>
  <c r="P2288" i="1" s="1"/>
  <c r="N2215" i="1"/>
  <c r="P2215" i="1" s="1"/>
  <c r="N1780" i="1"/>
  <c r="P1780" i="1" s="1"/>
  <c r="N2754" i="1"/>
  <c r="P2754" i="1" s="1"/>
  <c r="N1893" i="1"/>
  <c r="P1893" i="1" s="1"/>
  <c r="N2423" i="1"/>
  <c r="P2423" i="1" s="1"/>
  <c r="N2829" i="1"/>
  <c r="P2829" i="1" s="1"/>
  <c r="N2159" i="1"/>
  <c r="P2159" i="1" s="1"/>
  <c r="N799" i="1"/>
  <c r="P799" i="1" s="1"/>
  <c r="N1866" i="1"/>
  <c r="P1866" i="1" s="1"/>
  <c r="N1774" i="1"/>
  <c r="P1774" i="1" s="1"/>
  <c r="N2970" i="1"/>
  <c r="P2970" i="1" s="1"/>
  <c r="N2659" i="1"/>
  <c r="P2659" i="1" s="1"/>
  <c r="N1790" i="1"/>
  <c r="P1790" i="1" s="1"/>
  <c r="N2476" i="1"/>
  <c r="P2476" i="1" s="1"/>
  <c r="N2392" i="1"/>
  <c r="P2392" i="1" s="1"/>
  <c r="N1408" i="1"/>
  <c r="P1408" i="1" s="1"/>
  <c r="N1149" i="1"/>
  <c r="P1149" i="1" s="1"/>
  <c r="N1851" i="1"/>
  <c r="P1851" i="1" s="1"/>
  <c r="N2836" i="1"/>
  <c r="P2836" i="1" s="1"/>
  <c r="N2136" i="1"/>
  <c r="P2136" i="1" s="1"/>
  <c r="N2623" i="1"/>
  <c r="P2623" i="1" s="1"/>
  <c r="N1449" i="1"/>
  <c r="P1449" i="1" s="1"/>
  <c r="N398" i="1"/>
  <c r="P398" i="1" s="1"/>
  <c r="N697" i="1"/>
  <c r="P697" i="1" s="1"/>
  <c r="Q703" i="1" s="1"/>
  <c r="N2326" i="1"/>
  <c r="P2326" i="1" s="1"/>
  <c r="N2986" i="1"/>
  <c r="P2986" i="1" s="1"/>
  <c r="N1341" i="1"/>
  <c r="P1341" i="1" s="1"/>
  <c r="N2945" i="1"/>
  <c r="P2945" i="1" s="1"/>
  <c r="N2966" i="1"/>
  <c r="P2966" i="1" s="1"/>
  <c r="N2374" i="1"/>
  <c r="P2374" i="1" s="1"/>
  <c r="N2760" i="1"/>
  <c r="P2760" i="1" s="1"/>
  <c r="N1437" i="1"/>
  <c r="P1437" i="1" s="1"/>
  <c r="N1915" i="1"/>
  <c r="P1915" i="1" s="1"/>
  <c r="N2540" i="1"/>
  <c r="P2540" i="1" s="1"/>
  <c r="N945" i="1"/>
  <c r="P945" i="1" s="1"/>
  <c r="N2875" i="1"/>
  <c r="P2875" i="1" s="1"/>
  <c r="N820" i="1"/>
  <c r="P820" i="1" s="1"/>
  <c r="N2314" i="1"/>
  <c r="P2314" i="1" s="1"/>
  <c r="N261" i="1"/>
  <c r="P261" i="1" s="1"/>
  <c r="N1185" i="1"/>
  <c r="P1185" i="1" s="1"/>
  <c r="N2170" i="1"/>
  <c r="P2170" i="1" s="1"/>
  <c r="N1669" i="1"/>
  <c r="P1669" i="1" s="1"/>
  <c r="N2244" i="1"/>
  <c r="P2244" i="1" s="1"/>
  <c r="N1100" i="1"/>
  <c r="P1100" i="1" s="1"/>
  <c r="N1422" i="1"/>
  <c r="P1422" i="1" s="1"/>
  <c r="N2213" i="1"/>
  <c r="P2213" i="1" s="1"/>
  <c r="N2696" i="1"/>
  <c r="P2696" i="1" s="1"/>
  <c r="N1579" i="1"/>
  <c r="P1579" i="1" s="1"/>
  <c r="N2204" i="1"/>
  <c r="P2204" i="1" s="1"/>
  <c r="N1885" i="1"/>
  <c r="P1885" i="1" s="1"/>
  <c r="N1463" i="1"/>
  <c r="P1463" i="1" s="1"/>
  <c r="N2742" i="1"/>
  <c r="P2742" i="1" s="1"/>
  <c r="N2157" i="1"/>
  <c r="P2157" i="1" s="1"/>
  <c r="N1099" i="1"/>
  <c r="P1099" i="1" s="1"/>
  <c r="N1931" i="1"/>
  <c r="P1931" i="1" s="1"/>
  <c r="N1470" i="1"/>
  <c r="P1470" i="1" s="1"/>
  <c r="N2959" i="1"/>
  <c r="P2959" i="1" s="1"/>
  <c r="N2507" i="1"/>
  <c r="P2507" i="1" s="1"/>
  <c r="N2285" i="1"/>
  <c r="P2285" i="1" s="1"/>
  <c r="N2749" i="1"/>
  <c r="P2749" i="1" s="1"/>
  <c r="N1062" i="1"/>
  <c r="P1062" i="1" s="1"/>
  <c r="N1173" i="1"/>
  <c r="P1173" i="1" s="1"/>
  <c r="N1755" i="1"/>
  <c r="P1755" i="1" s="1"/>
  <c r="N2381" i="1"/>
  <c r="P2381" i="1" s="1"/>
  <c r="N1839" i="1"/>
  <c r="P1839" i="1" s="1"/>
  <c r="N2228" i="1"/>
  <c r="P2228" i="1" s="1"/>
  <c r="N842" i="1"/>
  <c r="P842" i="1" s="1"/>
  <c r="N1946" i="1"/>
  <c r="P1946" i="1" s="1"/>
  <c r="N2469" i="1"/>
  <c r="P2469" i="1" s="1"/>
  <c r="N2862" i="1"/>
  <c r="P2862" i="1" s="1"/>
  <c r="N2985" i="1"/>
  <c r="P2985" i="1" s="1"/>
  <c r="N1065" i="1"/>
  <c r="P1065" i="1" s="1"/>
  <c r="N466" i="1"/>
  <c r="P466" i="1" s="1"/>
  <c r="N672" i="1"/>
  <c r="P672" i="1" s="1"/>
  <c r="N1729" i="1"/>
  <c r="P1729" i="1" s="1"/>
  <c r="N2396" i="1"/>
  <c r="P2396" i="1" s="1"/>
  <c r="N2069" i="1"/>
  <c r="P2069" i="1" s="1"/>
  <c r="N2943" i="1"/>
  <c r="P2943" i="1" s="1"/>
  <c r="N2402" i="1"/>
  <c r="P2402" i="1" s="1"/>
  <c r="N2334" i="1"/>
  <c r="P2334" i="1" s="1"/>
  <c r="N1673" i="1"/>
  <c r="P1673" i="1" s="1"/>
  <c r="N2640" i="1"/>
  <c r="P2640" i="1" s="1"/>
  <c r="N2535" i="1"/>
  <c r="P2535" i="1" s="1"/>
  <c r="N2220" i="1"/>
  <c r="P2220" i="1" s="1"/>
  <c r="N993" i="1"/>
  <c r="P993" i="1" s="1"/>
  <c r="N2880" i="1"/>
  <c r="P2880" i="1" s="1"/>
  <c r="N2210" i="1"/>
  <c r="P2210" i="1" s="1"/>
  <c r="N1888" i="1"/>
  <c r="P1888" i="1" s="1"/>
  <c r="N1483" i="1"/>
  <c r="P1483" i="1" s="1"/>
  <c r="N1996" i="1"/>
  <c r="P1996" i="1" s="1"/>
  <c r="N2291" i="1"/>
  <c r="P2291" i="1" s="1"/>
  <c r="N2111" i="1"/>
  <c r="P2111" i="1" s="1"/>
  <c r="N2839" i="1"/>
  <c r="P2839" i="1" s="1"/>
  <c r="N2744" i="1"/>
  <c r="P2744" i="1" s="1"/>
  <c r="N2445" i="1"/>
  <c r="P2445" i="1" s="1"/>
  <c r="N407" i="1"/>
  <c r="P407" i="1" s="1"/>
  <c r="N1650" i="1"/>
  <c r="P1650" i="1" s="1"/>
  <c r="N2865" i="1"/>
  <c r="P2865" i="1" s="1"/>
  <c r="N2632" i="1"/>
  <c r="P2632" i="1" s="1"/>
  <c r="N981" i="1"/>
  <c r="P981" i="1" s="1"/>
  <c r="N2139" i="1"/>
  <c r="P2139" i="1" s="1"/>
  <c r="N1609" i="1"/>
  <c r="P1609" i="1" s="1"/>
  <c r="N1015" i="1"/>
  <c r="P1015" i="1" s="1"/>
  <c r="N1949" i="1"/>
  <c r="P1949" i="1" s="1"/>
  <c r="N2272" i="1"/>
  <c r="P2272" i="1" s="1"/>
  <c r="N2431" i="1"/>
  <c r="P2431" i="1" s="1"/>
  <c r="N2202" i="1"/>
  <c r="P2202" i="1" s="1"/>
  <c r="N661" i="1"/>
  <c r="P661" i="1" s="1"/>
  <c r="N2116" i="1"/>
  <c r="P2116" i="1" s="1"/>
  <c r="N2105" i="1"/>
  <c r="P2105" i="1" s="1"/>
  <c r="N2658" i="1"/>
  <c r="P2658" i="1" s="1"/>
  <c r="N718" i="1"/>
  <c r="P718" i="1" s="1"/>
  <c r="N2097" i="1"/>
  <c r="P2097" i="1" s="1"/>
  <c r="N1517" i="1"/>
  <c r="P1517" i="1" s="1"/>
  <c r="N1927" i="1"/>
  <c r="P1927" i="1" s="1"/>
  <c r="N1730" i="1"/>
  <c r="P1730" i="1" s="1"/>
  <c r="N2346" i="1"/>
  <c r="P2346" i="1" s="1"/>
  <c r="N1436" i="1"/>
  <c r="P1436" i="1" s="1"/>
  <c r="N1899" i="1"/>
  <c r="P1899" i="1" s="1"/>
  <c r="N1418" i="1"/>
  <c r="P1418" i="1" s="1"/>
  <c r="N2936" i="1"/>
  <c r="P2936" i="1" s="1"/>
  <c r="N1562" i="1"/>
  <c r="P1562" i="1" s="1"/>
  <c r="N1765" i="1"/>
  <c r="P1765" i="1" s="1"/>
  <c r="N2758" i="1"/>
  <c r="P2758" i="1" s="1"/>
  <c r="N1831" i="1"/>
  <c r="P1831" i="1" s="1"/>
  <c r="N2811" i="1"/>
  <c r="P2811" i="1" s="1"/>
  <c r="N2384" i="1"/>
  <c r="P2384" i="1" s="1"/>
  <c r="N362" i="1"/>
  <c r="P362" i="1" s="1"/>
  <c r="N1601" i="1"/>
  <c r="P1601" i="1" s="1"/>
  <c r="N1577" i="1"/>
  <c r="P1577" i="1" s="1"/>
  <c r="N2420" i="1"/>
  <c r="P2420" i="1" s="1"/>
  <c r="N2441" i="1"/>
  <c r="P2441" i="1" s="1"/>
  <c r="N2421" i="1"/>
  <c r="P2421" i="1" s="1"/>
  <c r="N2330" i="1"/>
  <c r="P2330" i="1" s="1"/>
  <c r="N2921" i="1"/>
  <c r="P2921" i="1" s="1"/>
  <c r="N1823" i="1"/>
  <c r="P1823" i="1" s="1"/>
  <c r="N1264" i="1"/>
  <c r="P1264" i="1" s="1"/>
  <c r="N1218" i="1"/>
  <c r="P1218" i="1" s="1"/>
  <c r="N2759" i="1"/>
  <c r="P2759" i="1" s="1"/>
  <c r="N2871" i="1"/>
  <c r="P2871" i="1" s="1"/>
  <c r="N2550" i="1"/>
  <c r="P2550" i="1" s="1"/>
  <c r="N1585" i="1"/>
  <c r="P1585" i="1" s="1"/>
  <c r="N1664" i="1"/>
  <c r="P1664" i="1" s="1"/>
  <c r="N942" i="1"/>
  <c r="P942" i="1" s="1"/>
  <c r="N1656" i="1"/>
  <c r="P1656" i="1" s="1"/>
  <c r="N2596" i="1"/>
  <c r="P2596" i="1" s="1"/>
  <c r="N2342" i="1"/>
  <c r="P2342" i="1" s="1"/>
  <c r="N1962" i="1"/>
  <c r="P1962" i="1" s="1"/>
  <c r="N2201" i="1"/>
  <c r="P2201" i="1" s="1"/>
  <c r="N2793" i="1"/>
  <c r="P2793" i="1" s="1"/>
  <c r="N1566" i="1"/>
  <c r="P1566" i="1" s="1"/>
  <c r="N1619" i="1"/>
  <c r="P1619" i="1" s="1"/>
  <c r="N1757" i="1"/>
  <c r="P1757" i="1" s="1"/>
  <c r="N2459" i="1"/>
  <c r="P2459" i="1" s="1"/>
  <c r="N2261" i="1"/>
  <c r="P2261" i="1" s="1"/>
  <c r="N2918" i="1"/>
  <c r="P2918" i="1" s="1"/>
  <c r="N1821" i="1"/>
  <c r="P1821" i="1" s="1"/>
  <c r="N2531" i="1"/>
  <c r="P2531" i="1" s="1"/>
  <c r="N2885" i="1"/>
  <c r="P2885" i="1" s="1"/>
  <c r="N2207" i="1"/>
  <c r="P2207" i="1" s="1"/>
  <c r="N2035" i="1"/>
  <c r="P2035" i="1" s="1"/>
  <c r="N2499" i="1"/>
  <c r="P2499" i="1" s="1"/>
  <c r="N1064" i="1"/>
  <c r="P1064" i="1" s="1"/>
  <c r="N1667" i="1"/>
  <c r="P1667" i="1" s="1"/>
  <c r="N2969" i="1"/>
  <c r="P2969" i="1" s="1"/>
  <c r="N254" i="1"/>
  <c r="P254" i="1" s="1"/>
  <c r="N2855" i="1"/>
  <c r="P2855" i="1" s="1"/>
  <c r="N2860" i="1"/>
  <c r="P2860" i="1" s="1"/>
  <c r="N1133" i="1"/>
  <c r="P1133" i="1" s="1"/>
  <c r="N2022" i="1"/>
  <c r="P2022" i="1" s="1"/>
  <c r="N2098" i="1"/>
  <c r="P2098" i="1" s="1"/>
  <c r="N2695" i="1"/>
  <c r="P2695" i="1" s="1"/>
  <c r="N1629" i="1"/>
  <c r="P1629" i="1" s="1"/>
  <c r="Q1635" i="1" s="1"/>
  <c r="N964" i="1"/>
  <c r="P964" i="1" s="1"/>
  <c r="N1994" i="1"/>
  <c r="P1994" i="1" s="1"/>
  <c r="N1775" i="1"/>
  <c r="P1775" i="1" s="1"/>
  <c r="N2231" i="1"/>
  <c r="P2231" i="1" s="1"/>
  <c r="N2745" i="1"/>
  <c r="P2745" i="1" s="1"/>
  <c r="N1710" i="1"/>
  <c r="P1710" i="1" s="1"/>
  <c r="N2668" i="1"/>
  <c r="P2668" i="1" s="1"/>
  <c r="N2527" i="1"/>
  <c r="P2527" i="1" s="1"/>
  <c r="N1134" i="1"/>
  <c r="P1134" i="1" s="1"/>
  <c r="N869" i="1"/>
  <c r="P869" i="1" s="1"/>
  <c r="N1388" i="1"/>
  <c r="P1388" i="1" s="1"/>
  <c r="N1161" i="1"/>
  <c r="P1161" i="1" s="1"/>
  <c r="N2967" i="1"/>
  <c r="P2967" i="1" s="1"/>
  <c r="N843" i="1"/>
  <c r="P843" i="1" s="1"/>
  <c r="N1588" i="1"/>
  <c r="P1588" i="1" s="1"/>
  <c r="N1376" i="1"/>
  <c r="P1376" i="1" s="1"/>
  <c r="N2470" i="1"/>
  <c r="P2470" i="1" s="1"/>
  <c r="N2721" i="1"/>
  <c r="P2721" i="1" s="1"/>
  <c r="N2781" i="1"/>
  <c r="P2781" i="1" s="1"/>
  <c r="N2343" i="1"/>
  <c r="P2343" i="1" s="1"/>
  <c r="N1782" i="1"/>
  <c r="P1782" i="1" s="1"/>
  <c r="N2226" i="1"/>
  <c r="P2226" i="1" s="1"/>
  <c r="N1605" i="1"/>
  <c r="P1605" i="1" s="1"/>
  <c r="N1877" i="1"/>
  <c r="P1877" i="1" s="1"/>
  <c r="N918" i="1"/>
  <c r="P918" i="1" s="1"/>
  <c r="N529" i="1"/>
  <c r="P529" i="1" s="1"/>
  <c r="N2263" i="1"/>
  <c r="P2263" i="1" s="1"/>
  <c r="N2208" i="1"/>
  <c r="P2208" i="1" s="1"/>
  <c r="N2678" i="1"/>
  <c r="P2678" i="1" s="1"/>
  <c r="N1649" i="1"/>
  <c r="P1649" i="1" s="1"/>
  <c r="N2338" i="1"/>
  <c r="P2338" i="1" s="1"/>
  <c r="N2833" i="1"/>
  <c r="P2833" i="1" s="1"/>
  <c r="N1989" i="1"/>
  <c r="P1989" i="1" s="1"/>
  <c r="N2132" i="1"/>
  <c r="P2132" i="1" s="1"/>
  <c r="N1849" i="1"/>
  <c r="P1849" i="1" s="1"/>
  <c r="N2569" i="1"/>
  <c r="P2569" i="1" s="1"/>
  <c r="N1269" i="1"/>
  <c r="P1269" i="1" s="1"/>
  <c r="N1219" i="1"/>
  <c r="P1219" i="1" s="1"/>
  <c r="N2545" i="1"/>
  <c r="P2545" i="1" s="1"/>
  <c r="N1593" i="1"/>
  <c r="P1593" i="1" s="1"/>
  <c r="N1725" i="1"/>
  <c r="P1725" i="1" s="1"/>
  <c r="N809" i="1"/>
  <c r="P809" i="1" s="1"/>
  <c r="N990" i="1"/>
  <c r="P990" i="1" s="1"/>
  <c r="N719" i="1"/>
  <c r="P719" i="1" s="1"/>
  <c r="N2814" i="1"/>
  <c r="P2814" i="1" s="1"/>
  <c r="N2478" i="1"/>
  <c r="P2478" i="1" s="1"/>
  <c r="N2641" i="1"/>
  <c r="P2641" i="1" s="1"/>
  <c r="N2609" i="1"/>
  <c r="P2609" i="1" s="1"/>
  <c r="N2844" i="1"/>
  <c r="P2844" i="1" s="1"/>
  <c r="N1252" i="1"/>
  <c r="P1252" i="1" s="1"/>
  <c r="N1803" i="1"/>
  <c r="P1803" i="1" s="1"/>
  <c r="N1645" i="1"/>
  <c r="P1645" i="1" s="1"/>
  <c r="N1076" i="1"/>
  <c r="P1076" i="1" s="1"/>
  <c r="N1195" i="1"/>
  <c r="P1195" i="1" s="1"/>
  <c r="N1728" i="1"/>
  <c r="P1728" i="1" s="1"/>
  <c r="N1246" i="1"/>
  <c r="P1246" i="1" s="1"/>
  <c r="N1160" i="1"/>
  <c r="P1160" i="1" s="1"/>
  <c r="N2778" i="1"/>
  <c r="P2778" i="1" s="1"/>
  <c r="N1257" i="1"/>
  <c r="P1257" i="1" s="1"/>
  <c r="N1901" i="1"/>
  <c r="P1901" i="1" s="1"/>
  <c r="N2273" i="1"/>
  <c r="P2273" i="1" s="1"/>
  <c r="N2798" i="1"/>
  <c r="P2798" i="1" s="1"/>
  <c r="N1614" i="1"/>
  <c r="P1614" i="1" s="1"/>
  <c r="N2108" i="1"/>
  <c r="P2108" i="1" s="1"/>
  <c r="N2240" i="1"/>
  <c r="P2240" i="1" s="1"/>
  <c r="N849" i="1"/>
  <c r="P849" i="1" s="1"/>
  <c r="N896" i="1"/>
  <c r="P896" i="1" s="1"/>
  <c r="N2406" i="1"/>
  <c r="P2406" i="1" s="1"/>
  <c r="N2925" i="1"/>
  <c r="P2925" i="1" s="1"/>
  <c r="N2899" i="1"/>
  <c r="P2899" i="1" s="1"/>
  <c r="N1848" i="1"/>
  <c r="P1848" i="1" s="1"/>
  <c r="N1898" i="1"/>
  <c r="P1898" i="1" s="1"/>
  <c r="N2436" i="1"/>
  <c r="P2436" i="1" s="1"/>
  <c r="N2772" i="1"/>
  <c r="P2772" i="1" s="1"/>
  <c r="N1571" i="1"/>
  <c r="P1571" i="1" s="1"/>
  <c r="N2674" i="1"/>
  <c r="P2674" i="1" s="1"/>
  <c r="N2281" i="1"/>
  <c r="P2281" i="1" s="1"/>
  <c r="N2515" i="1"/>
  <c r="P2515" i="1" s="1"/>
  <c r="N1349" i="1"/>
  <c r="P1349" i="1" s="1"/>
  <c r="N1759" i="1"/>
  <c r="P1759" i="1" s="1"/>
  <c r="N2514" i="1"/>
  <c r="P2514" i="1" s="1"/>
  <c r="N2305" i="1"/>
  <c r="P2305" i="1" s="1"/>
  <c r="N2913" i="1"/>
  <c r="P2913" i="1" s="1"/>
  <c r="N1365" i="1"/>
  <c r="P1365" i="1" s="1"/>
  <c r="N2779" i="1"/>
  <c r="P2779" i="1" s="1"/>
  <c r="N2047" i="1"/>
  <c r="P2047" i="1" s="1"/>
  <c r="N1971" i="1"/>
  <c r="P1971" i="1" s="1"/>
  <c r="N1063" i="1"/>
  <c r="P1063" i="1" s="1"/>
  <c r="N2199" i="1"/>
  <c r="P2199" i="1" s="1"/>
  <c r="N2782" i="1"/>
  <c r="P2782" i="1" s="1"/>
  <c r="N2355" i="1"/>
  <c r="P2355" i="1" s="1"/>
  <c r="N1613" i="1"/>
  <c r="P1613" i="1" s="1"/>
  <c r="N230" i="1"/>
  <c r="P230" i="1" s="1"/>
  <c r="N1781" i="1"/>
  <c r="P1781" i="1" s="1"/>
  <c r="N932" i="1"/>
  <c r="P932" i="1" s="1"/>
  <c r="N2012" i="1"/>
  <c r="P2012" i="1" s="1"/>
  <c r="N637" i="1"/>
  <c r="P637" i="1" s="1"/>
  <c r="N1763" i="1"/>
  <c r="P1763" i="1" s="1"/>
  <c r="N1266" i="1"/>
  <c r="P1266" i="1" s="1"/>
  <c r="N956" i="1"/>
  <c r="P956" i="1" s="1"/>
  <c r="N2051" i="1"/>
  <c r="P2051" i="1" s="1"/>
  <c r="N2308" i="1"/>
  <c r="P2308" i="1" s="1"/>
  <c r="N2722" i="1"/>
  <c r="P2722" i="1" s="1"/>
  <c r="N2703" i="1"/>
  <c r="P2703" i="1" s="1"/>
  <c r="N1842" i="1"/>
  <c r="P1842" i="1" s="1"/>
  <c r="N1953" i="1"/>
  <c r="P1953" i="1" s="1"/>
  <c r="N2149" i="1"/>
  <c r="P2149" i="1" s="1"/>
  <c r="N2519" i="1"/>
  <c r="P2519" i="1" s="1"/>
  <c r="N2705" i="1"/>
  <c r="P2705" i="1" s="1"/>
  <c r="N2536" i="1"/>
  <c r="P2536" i="1" s="1"/>
  <c r="N2851" i="1"/>
  <c r="P2851" i="1" s="1"/>
  <c r="N1616" i="1"/>
  <c r="P1616" i="1" s="1"/>
  <c r="N1130" i="1"/>
  <c r="P1130" i="1" s="1"/>
  <c r="N2898" i="1"/>
  <c r="P2898" i="1" s="1"/>
  <c r="N2977" i="1"/>
  <c r="P2977" i="1" s="1"/>
  <c r="N1998" i="1"/>
  <c r="P1998" i="1" s="1"/>
  <c r="N2579" i="1"/>
  <c r="P2579" i="1" s="1"/>
  <c r="N2412" i="1"/>
  <c r="P2412" i="1" s="1"/>
  <c r="N2057" i="1"/>
  <c r="P2057" i="1" s="1"/>
  <c r="N2532" i="1"/>
  <c r="P2532" i="1" s="1"/>
  <c r="N2895" i="1"/>
  <c r="P2895" i="1" s="1"/>
  <c r="N1936" i="1"/>
  <c r="P1936" i="1" s="1"/>
  <c r="N893" i="1"/>
  <c r="P893" i="1" s="1"/>
  <c r="N1779" i="1"/>
  <c r="P1779" i="1" s="1"/>
  <c r="N2650" i="1"/>
  <c r="P2650" i="1" s="1"/>
  <c r="N2929" i="1"/>
  <c r="P2929" i="1" s="1"/>
  <c r="N2827" i="1"/>
  <c r="P2827" i="1" s="1"/>
  <c r="N2279" i="1"/>
  <c r="P2279" i="1" s="1"/>
  <c r="N2815" i="1"/>
  <c r="P2815" i="1" s="1"/>
  <c r="N2467" i="1"/>
  <c r="P2467" i="1" s="1"/>
  <c r="N2115" i="1"/>
  <c r="P2115" i="1" s="1"/>
  <c r="N1086" i="1"/>
  <c r="P1086" i="1" s="1"/>
  <c r="N1784" i="1"/>
  <c r="P1784" i="1" s="1"/>
  <c r="N1721" i="1"/>
  <c r="P1721" i="1" s="1"/>
  <c r="N1509" i="1"/>
  <c r="P1509" i="1" s="1"/>
  <c r="N1707" i="1"/>
  <c r="P1707" i="1" s="1"/>
  <c r="N2624" i="1"/>
  <c r="P2624" i="1" s="1"/>
  <c r="N1471" i="1"/>
  <c r="P1471" i="1" s="1"/>
  <c r="N2723" i="1"/>
  <c r="P2723" i="1" s="1"/>
  <c r="N2247" i="1"/>
  <c r="P2247" i="1" s="1"/>
  <c r="N2501" i="1"/>
  <c r="P2501" i="1" s="1"/>
  <c r="N1641" i="1"/>
  <c r="P1641" i="1" s="1"/>
  <c r="N2516" i="1"/>
  <c r="P2516" i="1" s="1"/>
  <c r="N1274" i="1"/>
  <c r="P1274" i="1" s="1"/>
  <c r="N1231" i="1"/>
  <c r="P1231" i="1" s="1"/>
  <c r="N1923" i="1"/>
  <c r="P1923" i="1" s="1"/>
  <c r="N1992" i="1"/>
  <c r="P1992" i="1" s="1"/>
  <c r="N2879" i="1"/>
  <c r="P2879" i="1" s="1"/>
  <c r="N1102" i="1"/>
  <c r="P1102" i="1" s="1"/>
  <c r="N1741" i="1"/>
  <c r="P1741" i="1" s="1"/>
  <c r="N1615" i="1"/>
  <c r="P1615" i="1" s="1"/>
  <c r="N825" i="1"/>
  <c r="P825" i="1" s="1"/>
  <c r="N1919" i="1"/>
  <c r="P1919" i="1" s="1"/>
  <c r="N1791" i="1"/>
  <c r="P1791" i="1" s="1"/>
  <c r="N1957" i="1"/>
  <c r="P1957" i="1" s="1"/>
  <c r="N2190" i="1"/>
  <c r="P2190" i="1" s="1"/>
  <c r="N1209" i="1"/>
  <c r="P1209" i="1" s="1"/>
  <c r="N662" i="1"/>
  <c r="P662" i="1" s="1"/>
  <c r="N2846" i="1"/>
  <c r="P2846" i="1" s="1"/>
  <c r="N1841" i="1"/>
  <c r="P1841" i="1" s="1"/>
  <c r="N2087" i="1"/>
  <c r="P2087" i="1" s="1"/>
  <c r="N2319" i="1"/>
  <c r="P2319" i="1" s="1"/>
  <c r="N2345" i="1"/>
  <c r="P2345" i="1" s="1"/>
  <c r="N1878" i="1"/>
  <c r="P1878" i="1" s="1"/>
  <c r="N2746" i="1"/>
  <c r="P2746" i="1" s="1"/>
  <c r="N1412" i="1"/>
  <c r="P1412" i="1" s="1"/>
  <c r="N2184" i="1"/>
  <c r="P2184" i="1" s="1"/>
  <c r="N2524" i="1"/>
  <c r="P2524" i="1" s="1"/>
  <c r="N2707" i="1"/>
  <c r="P2707" i="1" s="1"/>
  <c r="N2792" i="1"/>
  <c r="P2792" i="1" s="1"/>
  <c r="N1976" i="1"/>
  <c r="P1976" i="1" s="1"/>
  <c r="N1761" i="1"/>
  <c r="P1761" i="1" s="1"/>
  <c r="N1808" i="1"/>
  <c r="P1808" i="1" s="1"/>
  <c r="N859" i="1"/>
  <c r="P859" i="1" s="1"/>
  <c r="N1399" i="1"/>
  <c r="P1399" i="1" s="1"/>
  <c r="N2710" i="1"/>
  <c r="P2710" i="1" s="1"/>
  <c r="N2715" i="1"/>
  <c r="P2715" i="1" s="1"/>
  <c r="N1125" i="1"/>
  <c r="P1125" i="1" s="1"/>
  <c r="N2608" i="1"/>
  <c r="P2608" i="1" s="1"/>
  <c r="N2788" i="1"/>
  <c r="P2788" i="1" s="1"/>
  <c r="N2637" i="1"/>
  <c r="P2637" i="1" s="1"/>
  <c r="N2185" i="1"/>
  <c r="P2185" i="1" s="1"/>
  <c r="N2101" i="1"/>
  <c r="P2101" i="1" s="1"/>
  <c r="N2484" i="1"/>
  <c r="P2484" i="1" s="1"/>
  <c r="N1325" i="1"/>
  <c r="P1325" i="1" s="1"/>
  <c r="N2044" i="1"/>
  <c r="P2044" i="1" s="1"/>
  <c r="N1944" i="1"/>
  <c r="P1944" i="1" s="1"/>
  <c r="N1421" i="1"/>
  <c r="P1421" i="1" s="1"/>
  <c r="N2359" i="1"/>
  <c r="P2359" i="1" s="1"/>
  <c r="N2537" i="1"/>
  <c r="P2537" i="1" s="1"/>
  <c r="N1840" i="1"/>
  <c r="P1840" i="1" s="1"/>
  <c r="N2634" i="1"/>
  <c r="P2634" i="1" s="1"/>
  <c r="N2726" i="1"/>
  <c r="P2726" i="1" s="1"/>
  <c r="N2099" i="1"/>
  <c r="P2099" i="1" s="1"/>
  <c r="N2468" i="1"/>
  <c r="P2468" i="1" s="1"/>
  <c r="N2958" i="1"/>
  <c r="P2958" i="1" s="1"/>
  <c r="N2112" i="1"/>
  <c r="P2112" i="1" s="1"/>
  <c r="N2450" i="1"/>
  <c r="P2450" i="1" s="1"/>
  <c r="N1654" i="1"/>
  <c r="P1654" i="1" s="1"/>
  <c r="N2552" i="1"/>
  <c r="P2552" i="1" s="1"/>
  <c r="N1304" i="1"/>
  <c r="P1304" i="1" s="1"/>
  <c r="N1563" i="1"/>
  <c r="P1563" i="1" s="1"/>
  <c r="N1205" i="1"/>
  <c r="P1205" i="1" s="1"/>
  <c r="N2181" i="1"/>
  <c r="P2181" i="1" s="1"/>
  <c r="N1451" i="1"/>
  <c r="P1451" i="1" s="1"/>
  <c r="N1435" i="1"/>
  <c r="P1435" i="1" s="1"/>
  <c r="N2783" i="1"/>
  <c r="P2783" i="1" s="1"/>
  <c r="N1990" i="1"/>
  <c r="P1990" i="1" s="1"/>
  <c r="N690" i="1"/>
  <c r="P690" i="1" s="1"/>
  <c r="N2175" i="1"/>
  <c r="P2175" i="1" s="1"/>
  <c r="N2307" i="1"/>
  <c r="P2307" i="1" s="1"/>
  <c r="Q2313" i="1" s="1"/>
  <c r="N1644" i="1"/>
  <c r="P1644" i="1" s="1"/>
  <c r="N1281" i="1"/>
  <c r="P1281" i="1" s="1"/>
  <c r="N1472" i="1"/>
  <c r="P1472" i="1" s="1"/>
  <c r="N2329" i="1"/>
  <c r="P2329" i="1" s="1"/>
  <c r="N1523" i="1"/>
  <c r="P1523" i="1" s="1"/>
  <c r="N2665" i="1"/>
  <c r="P2665" i="1" s="1"/>
  <c r="N1928" i="1"/>
  <c r="P1928" i="1" s="1"/>
  <c r="N2562" i="1"/>
  <c r="P2562" i="1" s="1"/>
  <c r="N2166" i="1"/>
  <c r="P2166" i="1" s="1"/>
  <c r="N2075" i="1"/>
  <c r="P2075" i="1" s="1"/>
  <c r="N1692" i="1"/>
  <c r="P1692" i="1" s="1"/>
  <c r="N2680" i="1"/>
  <c r="P2680" i="1" s="1"/>
  <c r="N2061" i="1"/>
  <c r="P2061" i="1" s="1"/>
  <c r="N1317" i="1"/>
  <c r="P1317" i="1" s="1"/>
  <c r="N2290" i="1"/>
  <c r="P2290" i="1" s="1"/>
  <c r="N1712" i="1"/>
  <c r="P1712" i="1" s="1"/>
  <c r="N2533" i="1"/>
  <c r="P2533" i="1" s="1"/>
  <c r="N1529" i="1"/>
  <c r="P1529" i="1" s="1"/>
  <c r="N2278" i="1"/>
  <c r="P2278" i="1" s="1"/>
  <c r="N2088" i="1"/>
  <c r="P2088" i="1" s="1"/>
  <c r="N1701" i="1"/>
  <c r="P1701" i="1" s="1"/>
  <c r="N2186" i="1"/>
  <c r="P2186" i="1" s="1"/>
  <c r="N1680" i="1"/>
  <c r="P1680" i="1" s="1"/>
  <c r="N1315" i="1"/>
  <c r="P1315" i="1" s="1"/>
  <c r="N2130" i="1"/>
  <c r="P2130" i="1" s="1"/>
  <c r="N2685" i="1"/>
  <c r="P2685" i="1" s="1"/>
  <c r="N2503" i="1"/>
  <c r="P2503" i="1" s="1"/>
  <c r="N2065" i="1"/>
  <c r="P2065" i="1" s="1"/>
  <c r="N1573" i="1"/>
  <c r="P1573" i="1" s="1"/>
  <c r="N2245" i="1"/>
  <c r="P2245" i="1" s="1"/>
  <c r="N2209" i="1"/>
  <c r="P2209" i="1" s="1"/>
  <c r="N1855" i="1"/>
  <c r="P1855" i="1" s="1"/>
  <c r="N1887" i="1"/>
  <c r="P1887" i="1" s="1"/>
  <c r="N2363" i="1"/>
  <c r="P2363" i="1" s="1"/>
  <c r="N2152" i="1"/>
  <c r="P2152" i="1" s="1"/>
  <c r="N2940" i="1"/>
  <c r="P2940" i="1" s="1"/>
  <c r="N2697" i="1"/>
  <c r="P2697" i="1" s="1"/>
  <c r="N2702" i="1"/>
  <c r="P2702" i="1" s="1"/>
  <c r="N2325" i="1"/>
  <c r="P2325" i="1" s="1"/>
  <c r="N2606" i="1"/>
  <c r="P2606" i="1" s="1"/>
  <c r="N2589" i="1"/>
  <c r="P2589" i="1" s="1"/>
  <c r="N1193" i="1"/>
  <c r="P1193" i="1" s="1"/>
  <c r="N1050" i="1"/>
  <c r="P1050" i="1" s="1"/>
  <c r="N2553" i="1"/>
  <c r="P2553" i="1" s="1"/>
  <c r="N2518" i="1"/>
  <c r="P2518" i="1" s="1"/>
  <c r="N844" i="1"/>
  <c r="P844" i="1" s="1"/>
  <c r="N2724" i="1"/>
  <c r="P2724" i="1" s="1"/>
  <c r="N2045" i="1"/>
  <c r="P2045" i="1" s="1"/>
  <c r="N775" i="1"/>
  <c r="P775" i="1" s="1"/>
  <c r="N1400" i="1"/>
  <c r="P1400" i="1" s="1"/>
  <c r="N2084" i="1"/>
  <c r="P2084" i="1" s="1"/>
  <c r="N1446" i="1"/>
  <c r="P1446" i="1" s="1"/>
  <c r="N1387" i="1"/>
  <c r="P1387" i="1" s="1"/>
  <c r="N2717" i="1"/>
  <c r="P2717" i="1" s="1"/>
  <c r="N1353" i="1"/>
  <c r="P1353" i="1" s="1"/>
  <c r="N2464" i="1"/>
  <c r="P2464" i="1" s="1"/>
  <c r="N941" i="1"/>
  <c r="P941" i="1" s="1"/>
  <c r="N1798" i="1"/>
  <c r="P1798" i="1" s="1"/>
  <c r="N1590" i="1"/>
  <c r="P1590" i="1" s="1"/>
  <c r="N1595" i="1"/>
  <c r="P1595" i="1" s="1"/>
  <c r="Q1601" i="1" s="1"/>
  <c r="N2118" i="1"/>
  <c r="P2118" i="1" s="1"/>
  <c r="N2574" i="1"/>
  <c r="P2574" i="1" s="1"/>
  <c r="N1800" i="1"/>
  <c r="P1800" i="1" s="1"/>
  <c r="N2020" i="1"/>
  <c r="P2020" i="1" s="1"/>
  <c r="N2593" i="1"/>
  <c r="P2593" i="1" s="1"/>
  <c r="N1742" i="1"/>
  <c r="P1742" i="1" s="1"/>
  <c r="N1937" i="1"/>
  <c r="P1937" i="1" s="1"/>
  <c r="N1390" i="1"/>
  <c r="P1390" i="1" s="1"/>
  <c r="N2386" i="1"/>
  <c r="P2386" i="1" s="1"/>
  <c r="N1326" i="1"/>
  <c r="P1326" i="1" s="1"/>
  <c r="N1847" i="1"/>
  <c r="P1847" i="1" s="1"/>
  <c r="N1313" i="1"/>
  <c r="P1313" i="1" s="1"/>
  <c r="N736" i="1"/>
  <c r="P736" i="1" s="1"/>
  <c r="N860" i="1"/>
  <c r="P860" i="1" s="1"/>
  <c r="N2770" i="1"/>
  <c r="P2770" i="1" s="1"/>
  <c r="N1682" i="1"/>
  <c r="P1682" i="1" s="1"/>
  <c r="N2620" i="1"/>
  <c r="P2620" i="1" s="1"/>
  <c r="N1087" i="1"/>
  <c r="P1087" i="1" s="1"/>
  <c r="N2349" i="1"/>
  <c r="P2349" i="1" s="1"/>
  <c r="N2630" i="1"/>
  <c r="P2630" i="1" s="1"/>
  <c r="N2353" i="1"/>
  <c r="P2353" i="1" s="1"/>
  <c r="N1846" i="1"/>
  <c r="P1846" i="1" s="1"/>
  <c r="N2747" i="1"/>
  <c r="P2747" i="1" s="1"/>
  <c r="N2195" i="1"/>
  <c r="P2195" i="1" s="1"/>
  <c r="N2688" i="1"/>
  <c r="P2688" i="1" s="1"/>
  <c r="N1329" i="1"/>
  <c r="P1329" i="1" s="1"/>
  <c r="N2007" i="1"/>
  <c r="P2007" i="1" s="1"/>
  <c r="N2734" i="1"/>
  <c r="P2734" i="1" s="1"/>
  <c r="N1290" i="1"/>
  <c r="P1290" i="1" s="1"/>
  <c r="N2617" i="1"/>
  <c r="P2617" i="1" s="1"/>
  <c r="N2529" i="1"/>
  <c r="P2529" i="1" s="1"/>
  <c r="N1943" i="1"/>
  <c r="P1943" i="1" s="1"/>
  <c r="N1689" i="1"/>
  <c r="P1689" i="1" s="1"/>
  <c r="N2780" i="1"/>
  <c r="P2780" i="1" s="1"/>
  <c r="N2983" i="1"/>
  <c r="P2983" i="1" s="1"/>
  <c r="N2009" i="1"/>
  <c r="P2009" i="1" s="1"/>
  <c r="N1458" i="1"/>
  <c r="P1458" i="1" s="1"/>
  <c r="N2961" i="1"/>
  <c r="P2961" i="1" s="1"/>
  <c r="N2787" i="1"/>
  <c r="P2787" i="1" s="1"/>
  <c r="N944" i="1"/>
  <c r="P944" i="1" s="1"/>
  <c r="N2109" i="1"/>
  <c r="P2109" i="1" s="1"/>
  <c r="N2465" i="1"/>
  <c r="P2465" i="1" s="1"/>
  <c r="N2198" i="1"/>
  <c r="P2198" i="1" s="1"/>
  <c r="N1159" i="1"/>
  <c r="P1159" i="1" s="1"/>
  <c r="N2056" i="1"/>
  <c r="P2056" i="1" s="1"/>
  <c r="N881" i="1"/>
  <c r="P881" i="1" s="1"/>
  <c r="N1704" i="1"/>
  <c r="P1704" i="1" s="1"/>
  <c r="N1835" i="1"/>
  <c r="P1835" i="1" s="1"/>
  <c r="N2767" i="1"/>
  <c r="P2767" i="1" s="1"/>
  <c r="N2480" i="1"/>
  <c r="P2480" i="1" s="1"/>
  <c r="N2257" i="1"/>
  <c r="P2257" i="1" s="1"/>
  <c r="N2052" i="1"/>
  <c r="P2052" i="1" s="1"/>
  <c r="N636" i="1"/>
  <c r="P636" i="1" s="1"/>
  <c r="N1591" i="1"/>
  <c r="P1591" i="1" s="1"/>
  <c r="N506" i="1"/>
  <c r="P506" i="1" s="1"/>
  <c r="N2924" i="1"/>
  <c r="P2924" i="1" s="1"/>
  <c r="N409" i="1"/>
  <c r="P409" i="1" s="1"/>
  <c r="N1999" i="1"/>
  <c r="P1999" i="1" s="1"/>
  <c r="N1868" i="1"/>
  <c r="P1868" i="1" s="1"/>
  <c r="N752" i="1"/>
  <c r="P752" i="1" s="1"/>
  <c r="Q758" i="1" s="1"/>
  <c r="N2161" i="1"/>
  <c r="P2161" i="1" s="1"/>
  <c r="N1813" i="1"/>
  <c r="P1813" i="1" s="1"/>
  <c r="N1183" i="1"/>
  <c r="P1183" i="1" s="1"/>
  <c r="N2706" i="1"/>
  <c r="P2706" i="1" s="1"/>
  <c r="N845" i="1"/>
  <c r="P845" i="1" s="1"/>
  <c r="N1663" i="1"/>
  <c r="P1663" i="1" s="1"/>
  <c r="N2513" i="1"/>
  <c r="P2513" i="1" s="1"/>
  <c r="N1002" i="1"/>
  <c r="P1002" i="1" s="1"/>
  <c r="N750" i="1"/>
  <c r="P750" i="1" s="1"/>
  <c r="N2137" i="1"/>
  <c r="P2137" i="1" s="1"/>
  <c r="N2001" i="1"/>
  <c r="P2001" i="1" s="1"/>
  <c r="N1902" i="1"/>
  <c r="P1902" i="1" s="1"/>
  <c r="N2974" i="1"/>
  <c r="P2974" i="1" s="1"/>
  <c r="N2534" i="1"/>
  <c r="P2534" i="1" s="1"/>
  <c r="N2145" i="1"/>
  <c r="P2145" i="1" s="1"/>
  <c r="N1685" i="1"/>
  <c r="P1685" i="1" s="1"/>
  <c r="N2427" i="1"/>
  <c r="P2427" i="1" s="1"/>
  <c r="N2473" i="1"/>
  <c r="P2473" i="1" s="1"/>
  <c r="N2581" i="1"/>
  <c r="P2581" i="1" s="1"/>
  <c r="N663" i="1"/>
  <c r="P663" i="1" s="1"/>
  <c r="N2884" i="1"/>
  <c r="P2884" i="1" s="1"/>
  <c r="N2541" i="1"/>
  <c r="P2541" i="1" s="1"/>
  <c r="N1026" i="1"/>
  <c r="P1026" i="1" s="1"/>
  <c r="N2046" i="1"/>
  <c r="P2046" i="1" s="1"/>
  <c r="N2497" i="1"/>
  <c r="P2497" i="1" s="1"/>
  <c r="N1807" i="1"/>
  <c r="P1807" i="1" s="1"/>
  <c r="N739" i="1"/>
  <c r="P739" i="1" s="1"/>
  <c r="N1545" i="1"/>
  <c r="P1545" i="1" s="1"/>
  <c r="N1352" i="1"/>
  <c r="P1352" i="1" s="1"/>
  <c r="Q1358" i="1" s="1"/>
  <c r="N2690" i="1"/>
  <c r="P2690" i="1" s="1"/>
  <c r="N2040" i="1"/>
  <c r="P2040" i="1" s="1"/>
  <c r="N1005" i="1"/>
  <c r="P1005" i="1" s="1"/>
  <c r="N1303" i="1"/>
  <c r="P1303" i="1" s="1"/>
  <c r="N2173" i="1"/>
  <c r="P2173" i="1" s="1"/>
  <c r="N1314" i="1"/>
  <c r="P1314" i="1" s="1"/>
  <c r="N2270" i="1"/>
  <c r="P2270" i="1" s="1"/>
  <c r="N1958" i="1"/>
  <c r="P1958" i="1" s="1"/>
  <c r="N1469" i="1"/>
  <c r="P1469" i="1" s="1"/>
  <c r="N2256" i="1"/>
  <c r="P2256" i="1" s="1"/>
  <c r="N2269" i="1"/>
  <c r="P2269" i="1" s="1"/>
  <c r="N1339" i="1"/>
  <c r="P1339" i="1" s="1"/>
  <c r="N1708" i="1"/>
  <c r="P1708" i="1" s="1"/>
  <c r="N1607" i="1"/>
  <c r="P1607" i="1" s="1"/>
  <c r="N1987" i="1"/>
  <c r="P1987" i="1" s="1"/>
  <c r="N1448" i="1"/>
  <c r="P1448" i="1" s="1"/>
  <c r="N2368" i="1"/>
  <c r="P2368" i="1" s="1"/>
  <c r="N1275" i="1"/>
  <c r="P1275" i="1" s="1"/>
  <c r="N2234" i="1"/>
  <c r="P2234" i="1" s="1"/>
  <c r="N2877" i="1"/>
  <c r="P2877" i="1" s="1"/>
  <c r="N2388" i="1"/>
  <c r="P2388" i="1" s="1"/>
  <c r="N2677" i="1"/>
  <c r="P2677" i="1" s="1"/>
  <c r="N1447" i="1"/>
  <c r="P1447" i="1" s="1"/>
  <c r="N1049" i="1"/>
  <c r="P1049" i="1" s="1"/>
  <c r="N2006" i="1"/>
  <c r="P2006" i="1" s="1"/>
  <c r="N2957" i="1"/>
  <c r="P2957" i="1" s="1"/>
  <c r="N2732" i="1"/>
  <c r="P2732" i="1" s="1"/>
  <c r="N2699" i="1"/>
  <c r="P2699" i="1" s="1"/>
  <c r="N307" i="1"/>
  <c r="P307" i="1" s="1"/>
  <c r="N1243" i="1"/>
  <c r="P1243" i="1" s="1"/>
  <c r="N2808" i="1"/>
  <c r="P2808" i="1" s="1"/>
  <c r="N1698" i="1"/>
  <c r="P1698" i="1" s="1"/>
  <c r="N1519" i="1"/>
  <c r="P1519" i="1" s="1"/>
  <c r="N2655" i="1"/>
  <c r="P2655" i="1" s="1"/>
  <c r="N1809" i="1"/>
  <c r="P1809" i="1" s="1"/>
  <c r="N2604" i="1"/>
  <c r="P2604" i="1" s="1"/>
  <c r="N967" i="1"/>
  <c r="P967" i="1" s="1"/>
  <c r="N2869" i="1"/>
  <c r="P2869" i="1" s="1"/>
  <c r="N2776" i="1"/>
  <c r="P2776" i="1" s="1"/>
  <c r="N2949" i="1"/>
  <c r="P2949" i="1" s="1"/>
  <c r="N1917" i="1"/>
  <c r="P1917" i="1" s="1"/>
  <c r="N1301" i="1"/>
  <c r="P1301" i="1" s="1"/>
  <c r="N1912" i="1"/>
  <c r="P1912" i="1" s="1"/>
  <c r="N2664" i="1"/>
  <c r="P2664" i="1" s="1"/>
  <c r="N734" i="1"/>
  <c r="P734" i="1" s="1"/>
  <c r="N687" i="1"/>
  <c r="P687" i="1" s="1"/>
  <c r="N1786" i="1"/>
  <c r="P1786" i="1" s="1"/>
  <c r="N2978" i="1"/>
  <c r="P2978" i="1" s="1"/>
  <c r="N2727" i="1"/>
  <c r="P2727" i="1" s="1"/>
  <c r="N2863" i="1"/>
  <c r="P2863" i="1" s="1"/>
  <c r="N600" i="1"/>
  <c r="P600" i="1" s="1"/>
  <c r="N1657" i="1"/>
  <c r="P1657" i="1" s="1"/>
  <c r="N2275" i="1"/>
  <c r="P2275" i="1" s="1"/>
  <c r="N2973" i="1"/>
  <c r="P2973" i="1" s="1"/>
  <c r="N1861" i="1"/>
  <c r="P1861" i="1" s="1"/>
  <c r="Q1867" i="1" s="1"/>
  <c r="N1743" i="1"/>
  <c r="P1743" i="1" s="1"/>
  <c r="N2125" i="1"/>
  <c r="P2125" i="1" s="1"/>
  <c r="N2054" i="1"/>
  <c r="P2054" i="1" s="1"/>
  <c r="N1973" i="1"/>
  <c r="P1973" i="1" s="1"/>
  <c r="N2551" i="1"/>
  <c r="P2551" i="1" s="1"/>
  <c r="N1277" i="1"/>
  <c r="P1277" i="1" s="1"/>
  <c r="N1787" i="1"/>
  <c r="P1787" i="1" s="1"/>
  <c r="N2948" i="1"/>
  <c r="P2948" i="1" s="1"/>
  <c r="N2280" i="1"/>
  <c r="P2280" i="1" s="1"/>
  <c r="N1955" i="1"/>
  <c r="P1955" i="1" s="1"/>
  <c r="N1911" i="1"/>
  <c r="P1911" i="1" s="1"/>
  <c r="N1879" i="1"/>
  <c r="P1879" i="1" s="1"/>
  <c r="N1884" i="1"/>
  <c r="P1884" i="1" s="1"/>
  <c r="N2764" i="1"/>
  <c r="P2764" i="1" s="1"/>
  <c r="N1583" i="1"/>
  <c r="P1583" i="1" s="1"/>
  <c r="N2148" i="1"/>
  <c r="P2148" i="1" s="1"/>
  <c r="N2577" i="1"/>
  <c r="P2577" i="1" s="1"/>
  <c r="N2823" i="1"/>
  <c r="P2823" i="1" s="1"/>
  <c r="N2089" i="1"/>
  <c r="P2089" i="1" s="1"/>
  <c r="N1857" i="1"/>
  <c r="P1857" i="1" s="1"/>
  <c r="N2718" i="1"/>
  <c r="P2718" i="1" s="1"/>
  <c r="N2976" i="1"/>
  <c r="P2976" i="1" s="1"/>
  <c r="N492" i="1"/>
  <c r="P492" i="1" s="1"/>
  <c r="N2743" i="1"/>
  <c r="P2743" i="1" s="1"/>
  <c r="N2367" i="1"/>
  <c r="P2367" i="1" s="1"/>
  <c r="N762" i="1"/>
  <c r="P762" i="1" s="1"/>
  <c r="N1626" i="1"/>
  <c r="P1626" i="1" s="1"/>
  <c r="N1711" i="1"/>
  <c r="P1711" i="1" s="1"/>
  <c r="N2002" i="1"/>
  <c r="P2002" i="1" s="1"/>
  <c r="N1733" i="1"/>
  <c r="P1733" i="1" s="1"/>
  <c r="N740" i="1"/>
  <c r="P740" i="1" s="1"/>
  <c r="N2629" i="1"/>
  <c r="P2629" i="1" s="1"/>
  <c r="N1762" i="1"/>
  <c r="P1762" i="1" s="1"/>
  <c r="N110" i="1"/>
  <c r="P110" i="1" s="1"/>
  <c r="N98" i="1"/>
  <c r="P98" i="1" s="1"/>
  <c r="N86" i="1"/>
  <c r="P86" i="1" s="1"/>
  <c r="N62" i="1"/>
  <c r="P62" i="1" s="1"/>
  <c r="Q2351" i="1" l="1"/>
  <c r="Q475" i="1"/>
  <c r="Q92" i="1"/>
  <c r="Q1918" i="1"/>
  <c r="Q2240" i="1"/>
  <c r="Q2276" i="1"/>
  <c r="Q1841" i="1"/>
  <c r="Q2015" i="1"/>
  <c r="Q2201" i="1"/>
  <c r="Q2946" i="1"/>
  <c r="Q1950" i="1"/>
  <c r="Q902" i="1"/>
  <c r="R902" i="1" s="1"/>
  <c r="Q996" i="1"/>
  <c r="Q2344" i="1"/>
  <c r="Q2674" i="1"/>
  <c r="Q2226" i="1"/>
  <c r="Q1071" i="1"/>
  <c r="Q1897" i="1"/>
  <c r="Q1074" i="1"/>
  <c r="Q482" i="1"/>
  <c r="Q183" i="1"/>
  <c r="Q292" i="1"/>
  <c r="Q404" i="1"/>
  <c r="Q260" i="1"/>
  <c r="Q2894" i="1"/>
  <c r="Q645" i="1"/>
  <c r="Q1961" i="1"/>
  <c r="Q474" i="1"/>
  <c r="Q2172" i="1"/>
  <c r="Q2524" i="1"/>
  <c r="Q606" i="1"/>
  <c r="Q1660" i="1"/>
  <c r="Q2729" i="1"/>
  <c r="Q1355" i="1"/>
  <c r="Q1734" i="1"/>
  <c r="Q2787" i="1"/>
  <c r="R2788" i="1" s="1"/>
  <c r="Q2924" i="1"/>
  <c r="Q948" i="1"/>
  <c r="Q1424" i="1"/>
  <c r="Q667" i="1"/>
  <c r="Q413" i="1"/>
  <c r="Q1585" i="1"/>
  <c r="Q2665" i="1"/>
  <c r="Q2294" i="1"/>
  <c r="Q1247" i="1"/>
  <c r="Q1274" i="1"/>
  <c r="Q2657" i="1"/>
  <c r="Q1860" i="1"/>
  <c r="Q490" i="1"/>
  <c r="Q2001" i="1"/>
  <c r="Q843" i="1"/>
  <c r="Q1668" i="1"/>
  <c r="Q1911" i="1"/>
  <c r="Q2761" i="1"/>
  <c r="Q2913" i="1"/>
  <c r="Q2160" i="1"/>
  <c r="Q1550" i="1"/>
  <c r="Q1235" i="1"/>
  <c r="Q2073" i="1"/>
  <c r="R2074" i="1" s="1"/>
  <c r="Q2958" i="1"/>
  <c r="Q2264" i="1"/>
  <c r="Q2180" i="1"/>
  <c r="Q2194" i="1"/>
  <c r="Q1128" i="1"/>
  <c r="Q1513" i="1"/>
  <c r="Q1415" i="1"/>
  <c r="Q2396" i="1"/>
  <c r="Q2074" i="1"/>
  <c r="Q1648" i="1"/>
  <c r="Q819" i="1"/>
  <c r="Q926" i="1"/>
  <c r="Q1820" i="1"/>
  <c r="Q1095" i="1"/>
  <c r="Q1204" i="1"/>
  <c r="Q457" i="1"/>
  <c r="Q381" i="1"/>
  <c r="Q305" i="1"/>
  <c r="Q143" i="1"/>
  <c r="Q188" i="1"/>
  <c r="Q422" i="1"/>
  <c r="Q442" i="1"/>
  <c r="Q1384" i="1"/>
  <c r="Q329" i="1"/>
  <c r="Q503" i="1"/>
  <c r="Q586" i="1"/>
  <c r="Q2281" i="1"/>
  <c r="Q887" i="1"/>
  <c r="Q623" i="1"/>
  <c r="Q236" i="1"/>
  <c r="Q1466" i="1"/>
  <c r="Q794" i="1"/>
  <c r="Q2749" i="1"/>
  <c r="Q1960" i="1"/>
  <c r="R1961" i="1" s="1"/>
  <c r="Q1033" i="1"/>
  <c r="Q2767" i="1"/>
  <c r="Q2469" i="1"/>
  <c r="Q2466" i="1"/>
  <c r="Q2386" i="1"/>
  <c r="Q2431" i="1"/>
  <c r="Q2608" i="1"/>
  <c r="Q2600" i="1"/>
  <c r="Q792" i="1"/>
  <c r="Q829" i="1"/>
  <c r="Q2849" i="1"/>
  <c r="Q2085" i="1"/>
  <c r="Q2833" i="1"/>
  <c r="Q2755" i="1"/>
  <c r="Q2440" i="1"/>
  <c r="Q2739" i="1"/>
  <c r="Q2586" i="1"/>
  <c r="Q2327" i="1"/>
  <c r="Q2620" i="1"/>
  <c r="Q2645" i="1"/>
  <c r="Q2814" i="1"/>
  <c r="Q1621" i="1"/>
  <c r="Q2630" i="1"/>
  <c r="Q2646" i="1"/>
  <c r="Q2868" i="1"/>
  <c r="Q2513" i="1"/>
  <c r="Q1455" i="1"/>
  <c r="Q2315" i="1"/>
  <c r="Q2316" i="1"/>
  <c r="Q2374" i="1"/>
  <c r="Q1332" i="1"/>
  <c r="Q2118" i="1"/>
  <c r="Q1108" i="1"/>
  <c r="Q2062" i="1"/>
  <c r="Q1767" i="1"/>
  <c r="Q1885" i="1"/>
  <c r="Q2052" i="1"/>
  <c r="Q1321" i="1"/>
  <c r="Q2983" i="1"/>
  <c r="Q2866" i="1"/>
  <c r="Q1908" i="1"/>
  <c r="Q2686" i="1"/>
  <c r="Q2447" i="1"/>
  <c r="Q2361" i="1"/>
  <c r="Q2881" i="1"/>
  <c r="Q1923" i="1"/>
  <c r="Q1319" i="1"/>
  <c r="Q1405" i="1"/>
  <c r="Q2776" i="1"/>
  <c r="Q2377" i="1"/>
  <c r="Q2033" i="1"/>
  <c r="Q1059" i="1"/>
  <c r="Q2706" i="1"/>
  <c r="Q2459" i="1"/>
  <c r="Q2301" i="1"/>
  <c r="Q2571" i="1"/>
  <c r="Q2249" i="1"/>
  <c r="Q1808" i="1"/>
  <c r="Q2797" i="1"/>
  <c r="Q1680" i="1"/>
  <c r="Q1978" i="1"/>
  <c r="Q2677" i="1"/>
  <c r="Q2800" i="1"/>
  <c r="Q1560" i="1"/>
  <c r="Q2252" i="1"/>
  <c r="Q2637" i="1"/>
  <c r="Q2855" i="1"/>
  <c r="Q1213" i="1"/>
  <c r="Q984" i="1"/>
  <c r="Q2478" i="1"/>
  <c r="Q1259" i="1"/>
  <c r="Q2212" i="1"/>
  <c r="Q1299" i="1"/>
  <c r="Q2815" i="1"/>
  <c r="Q1088" i="1"/>
  <c r="Q1018" i="1"/>
  <c r="Q118" i="1"/>
  <c r="Q1447" i="1"/>
  <c r="Q1984" i="1"/>
  <c r="Q604" i="1"/>
  <c r="Q1566" i="1"/>
  <c r="Q66" i="1"/>
  <c r="Q386" i="1"/>
  <c r="Q1533" i="1"/>
  <c r="Q1098" i="1"/>
  <c r="Q1144" i="1"/>
  <c r="Q384" i="1"/>
  <c r="Q272" i="1"/>
  <c r="Q1036" i="1"/>
  <c r="Q1162" i="1"/>
  <c r="Q1408" i="1"/>
  <c r="R1408" i="1" s="1"/>
  <c r="Q1482" i="1"/>
  <c r="Q732" i="1"/>
  <c r="Q1051" i="1"/>
  <c r="Q1516" i="1"/>
  <c r="Q658" i="1"/>
  <c r="Q968" i="1"/>
  <c r="Q363" i="1"/>
  <c r="Q135" i="1"/>
  <c r="Q389" i="1"/>
  <c r="Q219" i="1"/>
  <c r="Q869" i="1"/>
  <c r="Q683" i="1"/>
  <c r="Q356" i="1"/>
  <c r="Q549" i="1"/>
  <c r="Q907" i="1"/>
  <c r="Q285" i="1"/>
  <c r="Q429" i="1"/>
  <c r="Q95" i="1"/>
  <c r="Q1791" i="1"/>
  <c r="Q1628" i="1"/>
  <c r="Q953" i="1"/>
  <c r="Q691" i="1"/>
  <c r="Q1221" i="1"/>
  <c r="Q954" i="1"/>
  <c r="Q559" i="1"/>
  <c r="Q613" i="1"/>
  <c r="Q574" i="1"/>
  <c r="Q1602" i="1"/>
  <c r="Q1388" i="1"/>
  <c r="Q396" i="1"/>
  <c r="Q513" i="1"/>
  <c r="Q318" i="1"/>
  <c r="Q1171" i="1"/>
  <c r="Q306" i="1"/>
  <c r="Q2128" i="1"/>
  <c r="Q588" i="1"/>
  <c r="Q1450" i="1"/>
  <c r="Q1312" i="1"/>
  <c r="Q706" i="1"/>
  <c r="Q1249" i="1"/>
  <c r="Q1281" i="1"/>
  <c r="Q2007" i="1"/>
  <c r="Q1710" i="1"/>
  <c r="Q1853" i="1"/>
  <c r="R1853" i="1" s="1"/>
  <c r="Q2730" i="1"/>
  <c r="Q1686" i="1"/>
  <c r="Q1698" i="1"/>
  <c r="Q2181" i="1"/>
  <c r="Q1747" i="1"/>
  <c r="Q2935" i="1"/>
  <c r="Q2904" i="1"/>
  <c r="Q2314" i="1"/>
  <c r="Q2788" i="1"/>
  <c r="Q2521" i="1"/>
  <c r="Q855" i="1"/>
  <c r="Q1716" i="1"/>
  <c r="Q2267" i="1"/>
  <c r="Q1670" i="1"/>
  <c r="Q2541" i="1"/>
  <c r="Q2836" i="1"/>
  <c r="Q2887" i="1"/>
  <c r="Q2268" i="1"/>
  <c r="Q1724" i="1"/>
  <c r="Q1794" i="1"/>
  <c r="Q1783" i="1"/>
  <c r="R1784" i="1" s="1"/>
  <c r="Q2370" i="1"/>
  <c r="Q1870" i="1"/>
  <c r="Q2099" i="1"/>
  <c r="Q2162" i="1"/>
  <c r="Q1844" i="1"/>
  <c r="Q2280" i="1"/>
  <c r="Q2554" i="1"/>
  <c r="Q1462" i="1"/>
  <c r="Q2147" i="1"/>
  <c r="Q1570" i="1"/>
  <c r="Q1784" i="1"/>
  <c r="Q930" i="1"/>
  <c r="Q1690" i="1"/>
  <c r="Q1425" i="1"/>
  <c r="Q2100" i="1"/>
  <c r="R2100" i="1" s="1"/>
  <c r="Q2523" i="1"/>
  <c r="R2524" i="1" s="1"/>
  <c r="Q2621" i="1"/>
  <c r="Q1801" i="1"/>
  <c r="Q2149" i="1"/>
  <c r="Q1988" i="1"/>
  <c r="Q2487" i="1"/>
  <c r="Q1416" i="1"/>
  <c r="R1416" i="1" s="1"/>
  <c r="Q2182" i="1"/>
  <c r="Q961" i="1"/>
  <c r="Q2168" i="1"/>
  <c r="Q1871" i="1"/>
  <c r="R1871" i="1" s="1"/>
  <c r="Q518" i="1"/>
  <c r="Q884" i="1"/>
  <c r="Q174" i="1"/>
  <c r="Q170" i="1"/>
  <c r="Q349" i="1"/>
  <c r="Q414" i="1"/>
  <c r="R414" i="1" s="1"/>
  <c r="Q2328" i="1"/>
  <c r="R2328" i="1" s="1"/>
  <c r="Q308" i="1"/>
  <c r="Q1240" i="1"/>
  <c r="Q672" i="1"/>
  <c r="R673" i="1" s="1"/>
  <c r="Q886" i="1"/>
  <c r="R887" i="1" s="1"/>
  <c r="Q1102" i="1"/>
  <c r="Q255" i="1"/>
  <c r="R255" i="1" s="1"/>
  <c r="Q256" i="1"/>
  <c r="Q692" i="1"/>
  <c r="R692" i="1" s="1"/>
  <c r="Q1205" i="1"/>
  <c r="R1205" i="1" s="1"/>
  <c r="Q636" i="1"/>
  <c r="Q212" i="1"/>
  <c r="Q2511" i="1"/>
  <c r="Q229" i="1"/>
  <c r="Q109" i="1"/>
  <c r="Q374" i="1"/>
  <c r="Q190" i="1"/>
  <c r="Q191" i="1"/>
  <c r="Q976" i="1"/>
  <c r="Q562" i="1"/>
  <c r="Q2133" i="1"/>
  <c r="Q2491" i="1"/>
  <c r="Q804" i="1"/>
  <c r="Q1928" i="1"/>
  <c r="Q2410" i="1"/>
  <c r="Q877" i="1"/>
  <c r="Q2330" i="1"/>
  <c r="Q2363" i="1"/>
  <c r="Q2841" i="1"/>
  <c r="Q1251" i="1"/>
  <c r="Q888" i="1"/>
  <c r="Q2120" i="1"/>
  <c r="Q2044" i="1"/>
  <c r="Q2109" i="1"/>
  <c r="Q2389" i="1"/>
  <c r="Q2514" i="1"/>
  <c r="Q2333" i="1"/>
  <c r="Q2769" i="1"/>
  <c r="Q2648" i="1"/>
  <c r="Q2895" i="1"/>
  <c r="Q2185" i="1"/>
  <c r="Q1176" i="1"/>
  <c r="Q2353" i="1"/>
  <c r="R2353" i="1" s="1"/>
  <c r="Q1966" i="1"/>
  <c r="Q2030" i="1"/>
  <c r="Q466" i="1"/>
  <c r="Q749" i="1"/>
  <c r="Q1186" i="1"/>
  <c r="Q1183" i="1"/>
  <c r="Q1148" i="1"/>
  <c r="Q773" i="1"/>
  <c r="Q520" i="1"/>
  <c r="Q563" i="1"/>
  <c r="R563" i="1" s="1"/>
  <c r="Q1434" i="1"/>
  <c r="Q619" i="1"/>
  <c r="Q99" i="1"/>
  <c r="Q263" i="1"/>
  <c r="Q750" i="1"/>
  <c r="Q521" i="1"/>
  <c r="Q1324" i="1"/>
  <c r="Q69" i="1"/>
  <c r="Q1607" i="1"/>
  <c r="Q1872" i="1"/>
  <c r="Q1630" i="1"/>
  <c r="Q1334" i="1"/>
  <c r="Q1633" i="1"/>
  <c r="Q2718" i="1"/>
  <c r="Q2317" i="1"/>
  <c r="R2317" i="1" s="1"/>
  <c r="Q2897" i="1"/>
  <c r="Q2695" i="1"/>
  <c r="Q1774" i="1"/>
  <c r="Q1936" i="1"/>
  <c r="Q1822" i="1"/>
  <c r="Q1700" i="1"/>
  <c r="Q2573" i="1"/>
  <c r="Q2870" i="1"/>
  <c r="Q162" i="1"/>
  <c r="Q760" i="1"/>
  <c r="Q198" i="1"/>
  <c r="Q537" i="1"/>
  <c r="Q539" i="1"/>
  <c r="Q1612" i="1"/>
  <c r="Q1336" i="1"/>
  <c r="Q2500" i="1"/>
  <c r="Q1537" i="1"/>
  <c r="Q2055" i="1"/>
  <c r="Q2938" i="1"/>
  <c r="Q2609" i="1"/>
  <c r="Q2529" i="1"/>
  <c r="Q576" i="1"/>
  <c r="Q1290" i="1"/>
  <c r="Q2741" i="1"/>
  <c r="Q1467" i="1"/>
  <c r="Q1368" i="1"/>
  <c r="Q796" i="1"/>
  <c r="Q660" i="1"/>
  <c r="Q366" i="1"/>
  <c r="Q333" i="1"/>
  <c r="Q1360" i="1"/>
  <c r="Q918" i="1"/>
  <c r="Q1492" i="1"/>
  <c r="Q157" i="1"/>
  <c r="Q1289" i="1"/>
  <c r="Q77" i="1"/>
  <c r="Q243" i="1"/>
  <c r="Q221" i="1"/>
  <c r="Q931" i="1"/>
  <c r="Q772" i="1"/>
  <c r="Q531" i="1"/>
  <c r="Q1037" i="1"/>
  <c r="R1037" i="1" s="1"/>
  <c r="Q639" i="1"/>
  <c r="Q1194" i="1"/>
  <c r="R1194" i="1" s="1"/>
  <c r="Q1604" i="1"/>
  <c r="Q146" i="1"/>
  <c r="R146" i="1" s="1"/>
  <c r="Q641" i="1"/>
  <c r="Q776" i="1"/>
  <c r="Q1341" i="1"/>
  <c r="Q673" i="1"/>
  <c r="Q737" i="1"/>
  <c r="Q717" i="1"/>
  <c r="Q505" i="1"/>
  <c r="Q650" i="1"/>
  <c r="Q2051" i="1"/>
  <c r="Q2728" i="1"/>
  <c r="Q2880" i="1"/>
  <c r="Q1916" i="1"/>
  <c r="Q2565" i="1"/>
  <c r="Q1028" i="1"/>
  <c r="Q1423" i="1"/>
  <c r="Q89" i="1"/>
  <c r="Q1320" i="1"/>
  <c r="Q2451" i="1"/>
  <c r="Q2976" i="1"/>
  <c r="Q2581" i="1"/>
  <c r="Q1063" i="1"/>
  <c r="Q1667" i="1"/>
  <c r="Q2589" i="1"/>
  <c r="Q2342" i="1"/>
  <c r="Q1913" i="1"/>
  <c r="Q1697" i="1"/>
  <c r="Q2202" i="1"/>
  <c r="Q1218" i="1"/>
  <c r="Q967" i="1"/>
  <c r="Q1303" i="1"/>
  <c r="Q173" i="1"/>
  <c r="Q1049" i="1"/>
  <c r="Q836" i="1"/>
  <c r="Q1558" i="1"/>
  <c r="Q1096" i="1"/>
  <c r="Q854" i="1"/>
  <c r="R855" i="1" s="1"/>
  <c r="Q789" i="1"/>
  <c r="Q2786" i="1"/>
  <c r="Q696" i="1"/>
  <c r="Q2656" i="1"/>
  <c r="Q1731" i="1"/>
  <c r="Q1583" i="1"/>
  <c r="Q2546" i="1"/>
  <c r="Q2590" i="1"/>
  <c r="Q2247" i="1"/>
  <c r="Q1839" i="1"/>
  <c r="Q1983" i="1"/>
  <c r="Q2457" i="1"/>
  <c r="Q2283" i="1"/>
  <c r="Q790" i="1"/>
  <c r="Q437" i="1"/>
  <c r="Q441" i="1"/>
  <c r="Q1480" i="1"/>
  <c r="Q1496" i="1"/>
  <c r="Q633" i="1"/>
  <c r="Q1420" i="1"/>
  <c r="Q1097" i="1"/>
  <c r="Q297" i="1"/>
  <c r="Q573" i="1"/>
  <c r="Q1893" i="1"/>
  <c r="Q1382" i="1"/>
  <c r="Q1679" i="1"/>
  <c r="Q2243" i="1"/>
  <c r="Q2510" i="1"/>
  <c r="Q1524" i="1"/>
  <c r="Q269" i="1"/>
  <c r="Q2195" i="1"/>
  <c r="Q1103" i="1"/>
  <c r="Q995" i="1"/>
  <c r="Q911" i="1"/>
  <c r="R912" i="1" s="1"/>
  <c r="Q2434" i="1"/>
  <c r="Q1130" i="1"/>
  <c r="Q1282" i="1"/>
  <c r="R1282" i="1" s="1"/>
  <c r="Q2337" i="1"/>
  <c r="Q1245" i="1"/>
  <c r="Q126" i="1"/>
  <c r="Q254" i="1"/>
  <c r="Q1089" i="1"/>
  <c r="Q1306" i="1"/>
  <c r="Q861" i="1"/>
  <c r="Q1337" i="1"/>
  <c r="Q175" i="1"/>
  <c r="Q209" i="1"/>
  <c r="Q2113" i="1"/>
  <c r="Q688" i="1"/>
  <c r="Q1165" i="1"/>
  <c r="Q2474" i="1"/>
  <c r="Q899" i="1"/>
  <c r="Q2551" i="1"/>
  <c r="Q2340" i="1"/>
  <c r="Q805" i="1"/>
  <c r="Q2791" i="1"/>
  <c r="Q1708" i="1"/>
  <c r="Q2812" i="1"/>
  <c r="Q2421" i="1"/>
  <c r="Q2089" i="1"/>
  <c r="Q923" i="1"/>
  <c r="Q830" i="1"/>
  <c r="Q779" i="1"/>
  <c r="Q2070" i="1"/>
  <c r="Q1732" i="1"/>
  <c r="Q882" i="1"/>
  <c r="Q556" i="1"/>
  <c r="Q283" i="1"/>
  <c r="Q1616" i="1"/>
  <c r="Q1256" i="1"/>
  <c r="Q1293" i="1"/>
  <c r="Q841" i="1"/>
  <c r="Q611" i="1"/>
  <c r="Q584" i="1"/>
  <c r="Q1142" i="1"/>
  <c r="R1142" i="1" s="1"/>
  <c r="Q360" i="1"/>
  <c r="Q894" i="1"/>
  <c r="Q91" i="1"/>
  <c r="R92" i="1" s="1"/>
  <c r="Q2095" i="1"/>
  <c r="Q1793" i="1"/>
  <c r="Q2869" i="1"/>
  <c r="Q1613" i="1"/>
  <c r="Q2046" i="1"/>
  <c r="Q2587" i="1"/>
  <c r="R2587" i="1" s="1"/>
  <c r="Q2519" i="1"/>
  <c r="Q512" i="1"/>
  <c r="Q2535" i="1"/>
  <c r="Q2355" i="1"/>
  <c r="Q2284" i="1"/>
  <c r="Q1934" i="1"/>
  <c r="Q1441" i="1"/>
  <c r="Q2191" i="1"/>
  <c r="Q2798" i="1"/>
  <c r="R2798" i="1" s="1"/>
  <c r="Q668" i="1"/>
  <c r="Q1942" i="1"/>
  <c r="Q2778" i="1"/>
  <c r="Q2804" i="1"/>
  <c r="Q1258" i="1"/>
  <c r="R1259" i="1" s="1"/>
  <c r="Q1225" i="1"/>
  <c r="Q849" i="1"/>
  <c r="Q2000" i="1"/>
  <c r="Q1070" i="1"/>
  <c r="R1071" i="1" s="1"/>
  <c r="Q1572" i="1"/>
  <c r="Q2765" i="1"/>
  <c r="Q2390" i="1"/>
  <c r="Q1933" i="1"/>
  <c r="Q2297" i="1"/>
  <c r="Q2408" i="1"/>
  <c r="Q848" i="1"/>
  <c r="Q1937" i="1"/>
  <c r="Q2766" i="1"/>
  <c r="Q2842" i="1"/>
  <c r="Q2165" i="1"/>
  <c r="Q2091" i="1"/>
  <c r="Q1421" i="1"/>
  <c r="Q2468" i="1"/>
  <c r="Q1094" i="1"/>
  <c r="Q1810" i="1"/>
  <c r="Q2422" i="1"/>
  <c r="Q1188" i="1"/>
  <c r="Q2319" i="1"/>
  <c r="Q2977" i="1"/>
  <c r="Q2485" i="1"/>
  <c r="Q2936" i="1"/>
  <c r="Q2171" i="1"/>
  <c r="R2172" i="1" s="1"/>
  <c r="Q2346" i="1"/>
  <c r="Q2653" i="1"/>
  <c r="Q1419" i="1"/>
  <c r="Q1080" i="1"/>
  <c r="Q845" i="1"/>
  <c r="Q1851" i="1"/>
  <c r="Q1506" i="1"/>
  <c r="Q2175" i="1"/>
  <c r="Q1754" i="1"/>
  <c r="Q1163" i="1"/>
  <c r="R1163" i="1" s="1"/>
  <c r="Q1699" i="1"/>
  <c r="Q97" i="1"/>
  <c r="Q1826" i="1"/>
  <c r="Q1821" i="1"/>
  <c r="Q2687" i="1"/>
  <c r="Q1598" i="1"/>
  <c r="Q1674" i="1"/>
  <c r="Q2831" i="1"/>
  <c r="Q1805" i="1"/>
  <c r="Q248" i="1"/>
  <c r="Q2072" i="1"/>
  <c r="Q2780" i="1"/>
  <c r="Q1380" i="1"/>
  <c r="Q2584" i="1"/>
  <c r="Q202" i="1"/>
  <c r="Q1832" i="1"/>
  <c r="Q1451" i="1"/>
  <c r="Q1636" i="1"/>
  <c r="R1636" i="1" s="1"/>
  <c r="Q2323" i="1"/>
  <c r="Q2762" i="1"/>
  <c r="Q2236" i="1"/>
  <c r="Q2667" i="1"/>
  <c r="Q1505" i="1"/>
  <c r="Q1900" i="1"/>
  <c r="Q2289" i="1"/>
  <c r="Q524" i="1"/>
  <c r="Q2300" i="1"/>
  <c r="Q1828" i="1"/>
  <c r="Q2865" i="1"/>
  <c r="Q1322" i="1"/>
  <c r="Q2222" i="1"/>
  <c r="Q1779" i="1"/>
  <c r="Q1671" i="1"/>
  <c r="R1671" i="1" s="1"/>
  <c r="Q1664" i="1"/>
  <c r="Q517" i="1"/>
  <c r="Q985" i="1"/>
  <c r="Q1084" i="1"/>
  <c r="Q534" i="1"/>
  <c r="Q322" i="1"/>
  <c r="Q747" i="1"/>
  <c r="Q896" i="1"/>
  <c r="Q127" i="1"/>
  <c r="Q351" i="1"/>
  <c r="Q743" i="1"/>
  <c r="Q60" i="1"/>
  <c r="Q721" i="1"/>
  <c r="Q76" i="1"/>
  <c r="Q647" i="1"/>
  <c r="Q491" i="1"/>
  <c r="Q547" i="1"/>
  <c r="Q1193" i="1"/>
  <c r="Q382" i="1"/>
  <c r="Q497" i="1"/>
  <c r="Q184" i="1"/>
  <c r="Q1233" i="1"/>
  <c r="Q426" i="1"/>
  <c r="Q578" i="1"/>
  <c r="Q500" i="1"/>
  <c r="Q131" i="1"/>
  <c r="Q751" i="1"/>
  <c r="R751" i="1" s="1"/>
  <c r="Q1062" i="1"/>
  <c r="Q1254" i="1"/>
  <c r="Q1206" i="1"/>
  <c r="Q700" i="1"/>
  <c r="Q504" i="1"/>
  <c r="Q1064" i="1"/>
  <c r="R1064" i="1" s="1"/>
  <c r="Q239" i="1"/>
  <c r="Q665" i="1"/>
  <c r="Q1053" i="1"/>
  <c r="Q966" i="1"/>
  <c r="Q577" i="1"/>
  <c r="Q427" i="1"/>
  <c r="Q529" i="1"/>
  <c r="Q919" i="1"/>
  <c r="Q1626" i="1"/>
  <c r="Q1437" i="1"/>
  <c r="Q628" i="1"/>
  <c r="Q1409" i="1"/>
  <c r="Q646" i="1"/>
  <c r="R646" i="1" s="1"/>
  <c r="Q403" i="1"/>
  <c r="Q1219" i="1"/>
  <c r="Q249" i="1"/>
  <c r="R249" i="1" s="1"/>
  <c r="Q423" i="1"/>
  <c r="R423" i="1" s="1"/>
  <c r="Q929" i="1"/>
  <c r="Q1253" i="1"/>
  <c r="Q72" i="1"/>
  <c r="Q810" i="1"/>
  <c r="Q448" i="1"/>
  <c r="Q509" i="1"/>
  <c r="Q905" i="1"/>
  <c r="Q459" i="1"/>
  <c r="R2729" i="1"/>
  <c r="Q2756" i="1"/>
  <c r="R2756" i="1" s="1"/>
  <c r="R2180" i="1"/>
  <c r="Q1595" i="1"/>
  <c r="Q2725" i="1"/>
  <c r="Q2436" i="1"/>
  <c r="Q342" i="1"/>
  <c r="Q1014" i="1"/>
  <c r="Q1013" i="1"/>
  <c r="Q1307" i="1"/>
  <c r="Q2753" i="1"/>
  <c r="Q815" i="1"/>
  <c r="Q2291" i="1"/>
  <c r="Q2681" i="1"/>
  <c r="Q2970" i="1"/>
  <c r="Q1527" i="1"/>
  <c r="Q1903" i="1"/>
  <c r="Q727" i="1"/>
  <c r="Q61" i="1"/>
  <c r="Q925" i="1"/>
  <c r="Q2326" i="1"/>
  <c r="Q554" i="1"/>
  <c r="Q451" i="1"/>
  <c r="Q1413" i="1"/>
  <c r="R191" i="1"/>
  <c r="Q1169" i="1"/>
  <c r="Q1156" i="1"/>
  <c r="Q1507" i="1"/>
  <c r="Q1564" i="1"/>
  <c r="Q1122" i="1"/>
  <c r="Q116" i="1"/>
  <c r="Q1852" i="1"/>
  <c r="Q2192" i="1"/>
  <c r="R2192" i="1" s="1"/>
  <c r="Q2751" i="1"/>
  <c r="Q1682" i="1"/>
  <c r="Q2915" i="1"/>
  <c r="Q2922" i="1"/>
  <c r="Q2953" i="1"/>
  <c r="Q2228" i="1"/>
  <c r="Q2003" i="1"/>
  <c r="Q1906" i="1"/>
  <c r="Q2655" i="1"/>
  <c r="Q1835" i="1"/>
  <c r="Q1311" i="1"/>
  <c r="Q362" i="1"/>
  <c r="Q251" i="1"/>
  <c r="Q455" i="1"/>
  <c r="Q1230" i="1"/>
  <c r="Q401" i="1"/>
  <c r="Q1349" i="1"/>
  <c r="Q138" i="1"/>
  <c r="Q1030" i="1"/>
  <c r="Q136" i="1"/>
  <c r="Q1742" i="1"/>
  <c r="Q1663" i="1"/>
  <c r="Q2359" i="1"/>
  <c r="Q1996" i="1"/>
  <c r="Q962" i="1"/>
  <c r="Q2352" i="1"/>
  <c r="R2352" i="1" s="1"/>
  <c r="Q2965" i="1"/>
  <c r="Q1728" i="1"/>
  <c r="Q1678" i="1"/>
  <c r="Q2627" i="1"/>
  <c r="Q1499" i="1"/>
  <c r="Q2481" i="1"/>
  <c r="Q2271" i="1"/>
  <c r="Q1043" i="1"/>
  <c r="Q1725" i="1"/>
  <c r="Q852" i="1"/>
  <c r="Q1491" i="1"/>
  <c r="Q704" i="1"/>
  <c r="R704" i="1" s="1"/>
  <c r="Q2616" i="1"/>
  <c r="Q809" i="1"/>
  <c r="Q412" i="1"/>
  <c r="Q526" i="1"/>
  <c r="Q274" i="1"/>
  <c r="Q552" i="1"/>
  <c r="Q326" i="1"/>
  <c r="Q714" i="1"/>
  <c r="Q1208" i="1"/>
  <c r="Q449" i="1"/>
  <c r="Q1011" i="1"/>
  <c r="Q2470" i="1"/>
  <c r="Q2857" i="1"/>
  <c r="Q2269" i="1"/>
  <c r="Q1952" i="1"/>
  <c r="Q1631" i="1"/>
  <c r="Q2876" i="1"/>
  <c r="Q2932" i="1"/>
  <c r="Q1758" i="1"/>
  <c r="Q2813" i="1"/>
  <c r="Q2864" i="1"/>
  <c r="Q2025" i="1"/>
  <c r="Q1250" i="1"/>
  <c r="R1250" i="1" s="1"/>
  <c r="Q2059" i="1"/>
  <c r="Q1203" i="1"/>
  <c r="Q152" i="1"/>
  <c r="Q1830" i="1"/>
  <c r="Q972" i="1"/>
  <c r="Q895" i="1"/>
  <c r="R895" i="1" s="1"/>
  <c r="Q731" i="1"/>
  <c r="Q681" i="1"/>
  <c r="Q579" i="1"/>
  <c r="Q203" i="1"/>
  <c r="Q511" i="1"/>
  <c r="Q151" i="1"/>
  <c r="Q674" i="1"/>
  <c r="Q822" i="1"/>
  <c r="Q903" i="1"/>
  <c r="Q1446" i="1"/>
  <c r="R1446" i="1" s="1"/>
  <c r="Q388" i="1"/>
  <c r="Q284" i="1"/>
  <c r="Q317" i="1"/>
  <c r="Q1329" i="1"/>
  <c r="Q1739" i="1"/>
  <c r="Q1283" i="1"/>
  <c r="Q2733" i="1"/>
  <c r="Q1714" i="1"/>
  <c r="Q2696" i="1"/>
  <c r="Q1669" i="1"/>
  <c r="Q1597" i="1"/>
  <c r="Q2623" i="1"/>
  <c r="Q1748" i="1"/>
  <c r="Q2723" i="1"/>
  <c r="Q1535" i="1"/>
  <c r="Q2671" i="1"/>
  <c r="Q2643" i="1"/>
  <c r="Q2713" i="1"/>
  <c r="Q2901" i="1"/>
  <c r="Q2711" i="1"/>
  <c r="Q2785" i="1"/>
  <c r="Q2279" i="1"/>
  <c r="Q1275" i="1"/>
  <c r="Q924" i="1"/>
  <c r="Q2973" i="1"/>
  <c r="Q2799" i="1"/>
  <c r="Q1224" i="1"/>
  <c r="Q1615" i="1"/>
  <c r="Q2002" i="1"/>
  <c r="R2002" i="1" s="1"/>
  <c r="Q2234" i="1"/>
  <c r="Q1105" i="1"/>
  <c r="Q1675" i="1"/>
  <c r="Q2835" i="1"/>
  <c r="Q1889" i="1"/>
  <c r="Q1773" i="1"/>
  <c r="Q2282" i="1"/>
  <c r="R2282" i="1" s="1"/>
  <c r="Q1035" i="1"/>
  <c r="Q2411" i="1"/>
  <c r="Q2220" i="1"/>
  <c r="Q2415" i="1"/>
  <c r="Q2553" i="1"/>
  <c r="Q1654" i="1"/>
  <c r="Q1789" i="1"/>
  <c r="Q1712" i="1"/>
  <c r="Q901" i="1"/>
  <c r="Q2811" i="1"/>
  <c r="Q2189" i="1"/>
  <c r="Q1939" i="1"/>
  <c r="Q597" i="1"/>
  <c r="Q1107" i="1"/>
  <c r="Q2439" i="1"/>
  <c r="Q2231" i="1"/>
  <c r="Q2746" i="1"/>
  <c r="Q1738" i="1"/>
  <c r="Q1308" i="1"/>
  <c r="Q1046" i="1"/>
  <c r="Q2016" i="1"/>
  <c r="R2016" i="1" s="1"/>
  <c r="Q1922" i="1"/>
  <c r="Q1541" i="1"/>
  <c r="Q2939" i="1"/>
  <c r="R2939" i="1" s="1"/>
  <c r="Q1795" i="1"/>
  <c r="R1795" i="1" s="1"/>
  <c r="Q2639" i="1"/>
  <c r="Q1992" i="1"/>
  <c r="Q1175" i="1"/>
  <c r="Q1571" i="1"/>
  <c r="Q2403" i="1"/>
  <c r="Q1770" i="1"/>
  <c r="Q983" i="1"/>
  <c r="Q2775" i="1"/>
  <c r="Q1919" i="1"/>
  <c r="R1919" i="1" s="1"/>
  <c r="Q913" i="1"/>
  <c r="R913" i="1" s="1"/>
  <c r="Q2903" i="1"/>
  <c r="Q2781" i="1"/>
  <c r="Q1759" i="1"/>
  <c r="Q2206" i="1"/>
  <c r="Q2368" i="1"/>
  <c r="Q2362" i="1"/>
  <c r="Q1433" i="1"/>
  <c r="Q2273" i="1"/>
  <c r="Q2022" i="1"/>
  <c r="Q1807" i="1"/>
  <c r="Q2633" i="1"/>
  <c r="Q468" i="1"/>
  <c r="Q1926" i="1"/>
  <c r="Q2563" i="1"/>
  <c r="Q2658" i="1"/>
  <c r="Q900" i="1"/>
  <c r="Q2288" i="1"/>
  <c r="Q2186" i="1"/>
  <c r="Q2134" i="1"/>
  <c r="R2134" i="1" s="1"/>
  <c r="Q1689" i="1"/>
  <c r="Q1391" i="1"/>
  <c r="Q2197" i="1"/>
  <c r="Q2132" i="1"/>
  <c r="Q418" i="1"/>
  <c r="Q416" i="1"/>
  <c r="Q969" i="1"/>
  <c r="Q738" i="1"/>
  <c r="Q2257" i="1"/>
  <c r="Q177" i="1"/>
  <c r="Q615" i="1"/>
  <c r="Q390" i="1"/>
  <c r="Q163" i="1"/>
  <c r="Q592" i="1"/>
  <c r="Q320" i="1"/>
  <c r="Q928" i="1"/>
  <c r="Q713" i="1"/>
  <c r="Q1288" i="1"/>
  <c r="Q1027" i="1"/>
  <c r="Q280" i="1"/>
  <c r="Q575" i="1"/>
  <c r="Q835" i="1"/>
  <c r="Q325" i="1"/>
  <c r="Q347" i="1"/>
  <c r="R347" i="1" s="1"/>
  <c r="Q801" i="1"/>
  <c r="Q757" i="1"/>
  <c r="Q189" i="1"/>
  <c r="Q1484" i="1"/>
  <c r="Q64" i="1"/>
  <c r="Q222" i="1"/>
  <c r="R222" i="1" s="1"/>
  <c r="Q217" i="1"/>
  <c r="Q1004" i="1"/>
  <c r="Q81" i="1"/>
  <c r="Q544" i="1"/>
  <c r="Q82" i="1"/>
  <c r="Q716" i="1"/>
  <c r="Q957" i="1"/>
  <c r="Q90" i="1"/>
  <c r="Q460" i="1"/>
  <c r="R460" i="1" s="1"/>
  <c r="Q1520" i="1"/>
  <c r="Q917" i="1"/>
  <c r="Q1556" i="1"/>
  <c r="Q316" i="1"/>
  <c r="Q235" i="1"/>
  <c r="Q1072" i="1"/>
  <c r="R1072" i="1" s="1"/>
  <c r="Q88" i="1"/>
  <c r="Q192" i="1"/>
  <c r="Q1181" i="1"/>
  <c r="Q111" i="1"/>
  <c r="Q1129" i="1"/>
  <c r="Q105" i="1"/>
  <c r="Q763" i="1"/>
  <c r="Q1195" i="1"/>
  <c r="Q837" i="1"/>
  <c r="Q1086" i="1"/>
  <c r="Q648" i="1"/>
  <c r="Q1947" i="1"/>
  <c r="Q1944" i="1"/>
  <c r="Q1956" i="1"/>
  <c r="Q2952" i="1"/>
  <c r="Q2830" i="1"/>
  <c r="Q2825" i="1"/>
  <c r="Q488" i="1"/>
  <c r="Q602" i="1"/>
  <c r="Q301" i="1"/>
  <c r="Q943" i="1"/>
  <c r="R1602" i="1"/>
  <c r="Q585" i="1"/>
  <c r="Q1917" i="1"/>
  <c r="Q1032" i="1"/>
  <c r="Q2325" i="1"/>
  <c r="Q2727" i="1"/>
  <c r="Q1905" i="1"/>
  <c r="Q555" i="1"/>
  <c r="Q2446" i="1"/>
  <c r="Q2918" i="1"/>
  <c r="Q786" i="1"/>
  <c r="Q1091" i="1"/>
  <c r="Q2668" i="1"/>
  <c r="Q1481" i="1"/>
  <c r="R1481" i="1" s="1"/>
  <c r="Q1802" i="1"/>
  <c r="Q1858" i="1"/>
  <c r="Q817" i="1"/>
  <c r="Q1044" i="1"/>
  <c r="Q1565" i="1"/>
  <c r="R1565" i="1" s="1"/>
  <c r="Q550" i="1"/>
  <c r="Q425" i="1"/>
  <c r="Q1387" i="1"/>
  <c r="Q176" i="1"/>
  <c r="Q2223" i="1"/>
  <c r="Q910" i="1"/>
  <c r="Q546" i="1"/>
  <c r="Q2179" i="1"/>
  <c r="Q1804" i="1"/>
  <c r="Q1814" i="1"/>
  <c r="Q1136" i="1"/>
  <c r="Q2684" i="1"/>
  <c r="Q2750" i="1"/>
  <c r="R2750" i="1" s="1"/>
  <c r="Q2096" i="1"/>
  <c r="R2096" i="1" s="1"/>
  <c r="Q2144" i="1"/>
  <c r="Q2593" i="1"/>
  <c r="Q2424" i="1"/>
  <c r="Q2827" i="1"/>
  <c r="Q2536" i="1"/>
  <c r="Q2438" i="1"/>
  <c r="Q2508" i="1"/>
  <c r="Q963" i="1"/>
  <c r="Q1843" i="1"/>
  <c r="R1844" i="1" s="1"/>
  <c r="Q1661" i="1"/>
  <c r="R1661" i="1" s="1"/>
  <c r="Q2088" i="1"/>
  <c r="Q940" i="1"/>
  <c r="Q252" i="1"/>
  <c r="Q1567" i="1"/>
  <c r="Q1486" i="1"/>
  <c r="Q65" i="1"/>
  <c r="Q257" i="1"/>
  <c r="Q129" i="1"/>
  <c r="Q271" i="1"/>
  <c r="Q180" i="1"/>
  <c r="Q2705" i="1"/>
  <c r="Q2680" i="1"/>
  <c r="Q1763" i="1"/>
  <c r="Q1921" i="1"/>
  <c r="Q2084" i="1"/>
  <c r="Q2384" i="1"/>
  <c r="Q2669" i="1"/>
  <c r="Q1864" i="1"/>
  <c r="Q825" i="1"/>
  <c r="Q1017" i="1"/>
  <c r="Q1302" i="1"/>
  <c r="Q167" i="1"/>
  <c r="Q165" i="1"/>
  <c r="Q1547" i="1"/>
  <c r="Q352" i="1"/>
  <c r="Q1497" i="1"/>
  <c r="R1497" i="1" s="1"/>
  <c r="Q377" i="1"/>
  <c r="Q132" i="1"/>
  <c r="Q761" i="1"/>
  <c r="Q1008" i="1"/>
  <c r="Q1861" i="1"/>
  <c r="Q1272" i="1"/>
  <c r="Q1594" i="1"/>
  <c r="Q1955" i="1"/>
  <c r="Q2395" i="1"/>
  <c r="Q2428" i="1"/>
  <c r="Q864" i="1"/>
  <c r="Q1540" i="1"/>
  <c r="Q2449" i="1"/>
  <c r="Q2086" i="1"/>
  <c r="Q2690" i="1"/>
  <c r="Q1346" i="1"/>
  <c r="Q2054" i="1"/>
  <c r="Q2233" i="1"/>
  <c r="Q2598" i="1"/>
  <c r="Q1970" i="1"/>
  <c r="Q1400" i="1"/>
  <c r="Q293" i="1"/>
  <c r="Q2367" i="1"/>
  <c r="Q1448" i="1"/>
  <c r="Q1385" i="1"/>
  <c r="Q1180" i="1"/>
  <c r="Q515" i="1"/>
  <c r="Q153" i="1"/>
  <c r="Q1112" i="1"/>
  <c r="Q315" i="1"/>
  <c r="Q935" i="1"/>
  <c r="Q73" i="1"/>
  <c r="Q282" i="1"/>
  <c r="Q1265" i="1"/>
  <c r="Q686" i="1"/>
  <c r="Q2008" i="1"/>
  <c r="Q2583" i="1"/>
  <c r="Q2557" i="1"/>
  <c r="Q2984" i="1"/>
  <c r="Q2610" i="1"/>
  <c r="Q2433" i="1"/>
  <c r="Q851" i="1"/>
  <c r="Q2626" i="1"/>
  <c r="Q2595" i="1"/>
  <c r="Q2539" i="1"/>
  <c r="Q1529" i="1"/>
  <c r="Q2187" i="1"/>
  <c r="Q2794" i="1"/>
  <c r="Q2530" i="1"/>
  <c r="Q2196" i="1"/>
  <c r="Q1280" i="1"/>
  <c r="Q2018" i="1"/>
  <c r="Q1904" i="1"/>
  <c r="R1904" i="1" s="1"/>
  <c r="Q1907" i="1"/>
  <c r="Q2615" i="1"/>
  <c r="Q2575" i="1"/>
  <c r="Q2041" i="1"/>
  <c r="Q2207" i="1"/>
  <c r="Q1837" i="1"/>
  <c r="Q2103" i="1"/>
  <c r="Q2075" i="1"/>
  <c r="R2075" i="1" s="1"/>
  <c r="Q2163" i="1"/>
  <c r="Q2176" i="1"/>
  <c r="Q2972" i="1"/>
  <c r="Q2940" i="1"/>
  <c r="Q1538" i="1"/>
  <c r="Q1999" i="1"/>
  <c r="Q2430" i="1"/>
  <c r="R2431" i="1" s="1"/>
  <c r="Q1953" i="1"/>
  <c r="Q2366" i="1"/>
  <c r="Q2878" i="1"/>
  <c r="Q2265" i="1"/>
  <c r="Q583" i="1"/>
  <c r="Q612" i="1"/>
  <c r="Q2622" i="1"/>
  <c r="R2622" i="1" s="1"/>
  <c r="Q1887" i="1"/>
  <c r="Q1856" i="1"/>
  <c r="Q2859" i="1"/>
  <c r="Q1479" i="1"/>
  <c r="Q2068" i="1"/>
  <c r="Q818" i="1"/>
  <c r="Q1954" i="1"/>
  <c r="Q1357" i="1"/>
  <c r="R1358" i="1" s="1"/>
  <c r="Q1972" i="1"/>
  <c r="Q2419" i="1"/>
  <c r="Q2689" i="1"/>
  <c r="Q2809" i="1"/>
  <c r="Q1940" i="1"/>
  <c r="Q1553" i="1"/>
  <c r="Q2129" i="1"/>
  <c r="R2129" i="1" s="1"/>
  <c r="Q2550" i="1"/>
  <c r="Q1782" i="1"/>
  <c r="Q986" i="1"/>
  <c r="Q1177" i="1"/>
  <c r="Q891" i="1"/>
  <c r="Q2823" i="1"/>
  <c r="Q1010" i="1"/>
  <c r="Q2388" i="1"/>
  <c r="Q2783" i="1"/>
  <c r="Q2652" i="1"/>
  <c r="Q1152" i="1"/>
  <c r="Q2385" i="1"/>
  <c r="Q2707" i="1"/>
  <c r="R2707" i="1" s="1"/>
  <c r="Q2528" i="1"/>
  <c r="Q1986" i="1"/>
  <c r="Q2906" i="1"/>
  <c r="Q1912" i="1"/>
  <c r="Q2574" i="1"/>
  <c r="R2574" i="1" s="1"/>
  <c r="Q1775" i="1"/>
  <c r="Q2153" i="1"/>
  <c r="Q2306" i="1"/>
  <c r="Q2341" i="1"/>
  <c r="Q2364" i="1"/>
  <c r="Q2425" i="1"/>
  <c r="Q2338" i="1"/>
  <c r="R2338" i="1" s="1"/>
  <c r="Q2912" i="1"/>
  <c r="Q2229" i="1"/>
  <c r="R2229" i="1" s="1"/>
  <c r="Q2771" i="1"/>
  <c r="Q2299" i="1"/>
  <c r="Q614" i="1"/>
  <c r="Q445" i="1"/>
  <c r="Q710" i="1"/>
  <c r="Q93" i="1"/>
  <c r="R93" i="1" s="1"/>
  <c r="Q1473" i="1"/>
  <c r="Q565" i="1"/>
  <c r="Q277" i="1"/>
  <c r="Q194" i="1"/>
  <c r="Q410" i="1"/>
  <c r="Q685" i="1"/>
  <c r="Q1508" i="1"/>
  <c r="Q906" i="1"/>
  <c r="Q161" i="1"/>
  <c r="Q476" i="1"/>
  <c r="R476" i="1" s="1"/>
  <c r="Q278" i="1"/>
  <c r="Q684" i="1"/>
  <c r="Q607" i="1"/>
  <c r="R607" i="1" s="1"/>
  <c r="Q603" i="1"/>
  <c r="Q435" i="1"/>
  <c r="Q204" i="1"/>
  <c r="R204" i="1" s="1"/>
  <c r="Q1005" i="1"/>
  <c r="Q718" i="1"/>
  <c r="Q798" i="1"/>
  <c r="Q690" i="1"/>
  <c r="R691" i="1" s="1"/>
  <c r="Q811" i="1"/>
  <c r="Q387" i="1"/>
  <c r="R387" i="1" s="1"/>
  <c r="Q406" i="1"/>
  <c r="Q857" i="1"/>
  <c r="Q341" i="1"/>
  <c r="Q502" i="1"/>
  <c r="Q1216" i="1"/>
  <c r="Q1113" i="1"/>
  <c r="Q128" i="1"/>
  <c r="Q1076" i="1"/>
  <c r="Q1327" i="1"/>
  <c r="Q294" i="1"/>
  <c r="Q110" i="1"/>
  <c r="R110" i="1" s="1"/>
  <c r="Q618" i="1"/>
  <c r="Q369" i="1"/>
  <c r="Q1217" i="1"/>
  <c r="Q1257" i="1"/>
  <c r="Q598" i="1"/>
  <c r="Q892" i="1"/>
  <c r="Q303" i="1"/>
  <c r="Q980" i="1"/>
  <c r="Q125" i="1"/>
  <c r="Q367" i="1"/>
  <c r="Q213" i="1"/>
  <c r="Q187" i="1"/>
  <c r="Q1196" i="1"/>
  <c r="Q1246" i="1"/>
  <c r="Q1458" i="1"/>
  <c r="Q842" i="1"/>
  <c r="Q1657" i="1"/>
  <c r="Q182" i="1"/>
  <c r="Q1065" i="1"/>
  <c r="Q1350" i="1"/>
  <c r="Q813" i="1"/>
  <c r="Q1160" i="1"/>
  <c r="Q498" i="1"/>
  <c r="R498" i="1" s="1"/>
  <c r="Q865" i="1"/>
  <c r="R2314" i="1"/>
  <c r="Q1655" i="1"/>
  <c r="Q2208" i="1"/>
  <c r="Q951" i="1"/>
  <c r="Q767" i="1"/>
  <c r="Q2678" i="1"/>
  <c r="Q2307" i="1"/>
  <c r="Q2596" i="1"/>
  <c r="Q1009" i="1"/>
  <c r="R1009" i="1" s="1"/>
  <c r="Q1882" i="1"/>
  <c r="Q2324" i="1"/>
  <c r="R2324" i="1" s="1"/>
  <c r="Q1973" i="1"/>
  <c r="Q178" i="1"/>
  <c r="Q185" i="1"/>
  <c r="Q1531" i="1"/>
  <c r="Q785" i="1"/>
  <c r="Q486" i="1"/>
  <c r="Q450" i="1"/>
  <c r="Q698" i="1"/>
  <c r="Q850" i="1"/>
  <c r="Q1082" i="1"/>
  <c r="Q2437" i="1"/>
  <c r="R2437" i="1" s="1"/>
  <c r="Q1720" i="1"/>
  <c r="Q2673" i="1"/>
  <c r="R2674" i="1" s="1"/>
  <c r="Q1522" i="1"/>
  <c r="Q1741" i="1"/>
  <c r="Q2432" i="1"/>
  <c r="Q2125" i="1"/>
  <c r="Q1652" i="1"/>
  <c r="Q2148" i="1"/>
  <c r="Q83" i="1"/>
  <c r="Q207" i="1"/>
  <c r="Q1519" i="1"/>
  <c r="Q440" i="1"/>
  <c r="Q1456" i="1"/>
  <c r="Q225" i="1"/>
  <c r="Q1223" i="1"/>
  <c r="Q142" i="1"/>
  <c r="Q1530" i="1"/>
  <c r="Q1511" i="1"/>
  <c r="Q296" i="1"/>
  <c r="Q1454" i="1"/>
  <c r="Q947" i="1"/>
  <c r="R948" i="1" s="1"/>
  <c r="Q2964" i="1"/>
  <c r="Q2237" i="1"/>
  <c r="Q2845" i="1"/>
  <c r="Q2629" i="1"/>
  <c r="Q2862" i="1"/>
  <c r="Q1817" i="1"/>
  <c r="Q1915" i="1"/>
  <c r="Q2211" i="1"/>
  <c r="Q982" i="1"/>
  <c r="Q2461" i="1"/>
  <c r="Q2272" i="1"/>
  <c r="Q2069" i="1"/>
  <c r="Q2663" i="1"/>
  <c r="Q595" i="1"/>
  <c r="Q769" i="1"/>
  <c r="Q2679" i="1"/>
  <c r="Q399" i="1"/>
  <c r="Q94" i="1"/>
  <c r="Q680" i="1"/>
  <c r="Q587" i="1"/>
  <c r="Q1313" i="1"/>
  <c r="Q904" i="1"/>
  <c r="Q1340" i="1"/>
  <c r="R1341" i="1" s="1"/>
  <c r="Q439" i="1"/>
  <c r="Q1552" i="1"/>
  <c r="Q108" i="1"/>
  <c r="R109" i="1" s="1"/>
  <c r="Q638" i="1"/>
  <c r="R639" i="1" s="1"/>
  <c r="Q1993" i="1"/>
  <c r="Q2559" i="1"/>
  <c r="Q1998" i="1"/>
  <c r="Q1977" i="1"/>
  <c r="Q1625" i="1"/>
  <c r="Q2043" i="1"/>
  <c r="R2044" i="1" s="1"/>
  <c r="Q1932" i="1"/>
  <c r="Q2321" i="1"/>
  <c r="Q2902" i="1"/>
  <c r="Q2934" i="1"/>
  <c r="Q1753" i="1"/>
  <c r="Q2108" i="1"/>
  <c r="Q1500" i="1"/>
  <c r="Q1881" i="1"/>
  <c r="Q1750" i="1"/>
  <c r="Q2659" i="1"/>
  <c r="R2659" i="1" s="1"/>
  <c r="Q2497" i="1"/>
  <c r="Q705" i="1"/>
  <c r="Q1548" i="1"/>
  <c r="Q814" i="1"/>
  <c r="Q1116" i="1"/>
  <c r="Q569" i="1"/>
  <c r="Q778" i="1"/>
  <c r="Q262" i="1"/>
  <c r="Q1301" i="1"/>
  <c r="Q694" i="1"/>
  <c r="Q870" i="1"/>
  <c r="Q1521" i="1"/>
  <c r="Q375" i="1"/>
  <c r="Q610" i="1"/>
  <c r="Q2244" i="1"/>
  <c r="Q1717" i="1"/>
  <c r="Q2154" i="1"/>
  <c r="Q1979" i="1"/>
  <c r="Q1792" i="1"/>
  <c r="Q1815" i="1"/>
  <c r="Q1453" i="1"/>
  <c r="Q1551" i="1"/>
  <c r="Q2712" i="1"/>
  <c r="Q950" i="1"/>
  <c r="Q1688" i="1"/>
  <c r="Q2026" i="1"/>
  <c r="Q1452" i="1"/>
  <c r="R1452" i="1" s="1"/>
  <c r="Q2071" i="1"/>
  <c r="Q2335" i="1"/>
  <c r="Q1211" i="1"/>
  <c r="Q1846" i="1"/>
  <c r="Q2614" i="1"/>
  <c r="Q2190" i="1"/>
  <c r="Q1963" i="1"/>
  <c r="Q938" i="1"/>
  <c r="Q1854" i="1"/>
  <c r="Q1263" i="1"/>
  <c r="Q2647" i="1"/>
  <c r="Q1855" i="1"/>
  <c r="Q1611" i="1"/>
  <c r="Q2701" i="1"/>
  <c r="Q2213" i="1"/>
  <c r="Q2764" i="1"/>
  <c r="Q724" i="1"/>
  <c r="Q987" i="1"/>
  <c r="Q2387" i="1"/>
  <c r="R2387" i="1" s="1"/>
  <c r="Q2748" i="1"/>
  <c r="R2749" i="1" s="1"/>
  <c r="Q2951" i="1"/>
  <c r="Q1414" i="1"/>
  <c r="Q1899" i="1"/>
  <c r="Q2127" i="1"/>
  <c r="R2128" i="1" s="1"/>
  <c r="Q2393" i="1"/>
  <c r="Q2517" i="1"/>
  <c r="Q2688" i="1"/>
  <c r="R2688" i="1" s="1"/>
  <c r="Q1498" i="1"/>
  <c r="Q2588" i="1"/>
  <c r="Q1755" i="1"/>
  <c r="Q2512" i="1"/>
  <c r="Q2921" i="1"/>
  <c r="Q1536" i="1"/>
  <c r="R1536" i="1" s="1"/>
  <c r="Q2483" i="1"/>
  <c r="Q2302" i="1"/>
  <c r="Q2453" i="1"/>
  <c r="Q324" i="1"/>
  <c r="Q1639" i="1"/>
  <c r="Q2260" i="1"/>
  <c r="Q380" i="1"/>
  <c r="Q2860" i="1"/>
  <c r="Q2199" i="1"/>
  <c r="Q726" i="1"/>
  <c r="Q1559" i="1"/>
  <c r="Q2106" i="1"/>
  <c r="Q1047" i="1"/>
  <c r="Q2404" i="1"/>
  <c r="Q2562" i="1"/>
  <c r="Q2258" i="1"/>
  <c r="Q1549" i="1"/>
  <c r="Q1239" i="1"/>
  <c r="Q2837" i="1"/>
  <c r="Q1227" i="1"/>
  <c r="Q2754" i="1"/>
  <c r="Q2322" i="1"/>
  <c r="Q1776" i="1"/>
  <c r="Q1723" i="1"/>
  <c r="Q2417" i="1"/>
  <c r="Q2601" i="1"/>
  <c r="Q1584" i="1"/>
  <c r="Q419" i="1"/>
  <c r="Q2376" i="1"/>
  <c r="Q1153" i="1"/>
  <c r="Q2824" i="1"/>
  <c r="Q2375" i="1"/>
  <c r="Q2796" i="1"/>
  <c r="Q1440" i="1"/>
  <c r="Q2378" i="1"/>
  <c r="Q2651" i="1"/>
  <c r="Q1488" i="1"/>
  <c r="Q1019" i="1"/>
  <c r="Q1951" i="1"/>
  <c r="Q2682" i="1"/>
  <c r="Q2414" i="1"/>
  <c r="Q1702" i="1"/>
  <c r="Q2225" i="1"/>
  <c r="Q2910" i="1"/>
  <c r="Q1812" i="1"/>
  <c r="Q632" i="1"/>
  <c r="Q2846" i="1"/>
  <c r="Q1987" i="1"/>
  <c r="Q327" i="1"/>
  <c r="R327" i="1" s="1"/>
  <c r="Q155" i="1"/>
  <c r="Q679" i="1"/>
  <c r="Q988" i="1"/>
  <c r="Q617" i="1"/>
  <c r="Q245" i="1"/>
  <c r="R475" i="1"/>
  <c r="Q1338" i="1"/>
  <c r="Q736" i="1"/>
  <c r="Q812" i="1"/>
  <c r="Q376" i="1"/>
  <c r="Q1192" i="1"/>
  <c r="Q484" i="1"/>
  <c r="Q430" i="1"/>
  <c r="Q525" i="1"/>
  <c r="R525" i="1" s="1"/>
  <c r="Q264" i="1"/>
  <c r="R264" i="1" s="1"/>
  <c r="Q348" i="1"/>
  <c r="Q431" i="1"/>
  <c r="Q193" i="1"/>
  <c r="Q1197" i="1"/>
  <c r="Q687" i="1"/>
  <c r="Q1896" i="1"/>
  <c r="R1897" i="1" s="1"/>
  <c r="Q981" i="1"/>
  <c r="Q1150" i="1"/>
  <c r="Q507" i="1"/>
  <c r="Q1110" i="1"/>
  <c r="Q158" i="1"/>
  <c r="Q87" i="1"/>
  <c r="Q335" i="1"/>
  <c r="Q499" i="1"/>
  <c r="Q1969" i="1"/>
  <c r="Q568" i="1"/>
  <c r="Q871" i="1"/>
  <c r="Q201" i="1"/>
  <c r="Q1605" i="1"/>
  <c r="Q328" i="1"/>
  <c r="Q154" i="1"/>
  <c r="Q762" i="1"/>
  <c r="Q1471" i="1"/>
  <c r="Q722" i="1"/>
  <c r="Q358" i="1"/>
  <c r="Q1001" i="1"/>
  <c r="Q1580" i="1"/>
  <c r="Q1111" i="1"/>
  <c r="Q874" i="1"/>
  <c r="Q591" i="1"/>
  <c r="Q205" i="1"/>
  <c r="Q63" i="1"/>
  <c r="Q1039" i="1"/>
  <c r="Q1078" i="1"/>
  <c r="Q456" i="1"/>
  <c r="R457" i="1" s="1"/>
  <c r="Q364" i="1"/>
  <c r="Q230" i="1"/>
  <c r="Q1361" i="1"/>
  <c r="R1361" i="1" s="1"/>
  <c r="Q702" i="1"/>
  <c r="R703" i="1" s="1"/>
  <c r="Q1271" i="1"/>
  <c r="Q1880" i="1"/>
  <c r="Q1544" i="1"/>
  <c r="Q1545" i="1"/>
  <c r="Q2426" i="1"/>
  <c r="Q2923" i="1"/>
  <c r="Q2819" i="1"/>
  <c r="Q2594" i="1"/>
  <c r="R174" i="1"/>
  <c r="Q729" i="1"/>
  <c r="Q945" i="1"/>
  <c r="Q2005" i="1"/>
  <c r="Q2246" i="1"/>
  <c r="Q1591" i="1"/>
  <c r="Q2986" i="1"/>
  <c r="Q1236" i="1"/>
  <c r="Q2156" i="1"/>
  <c r="Q1803" i="1"/>
  <c r="R1803" i="1" s="1"/>
  <c r="Q1267" i="1"/>
  <c r="Q289" i="1"/>
  <c r="Q844" i="1"/>
  <c r="Q494" i="1"/>
  <c r="Q2890" i="1"/>
  <c r="Q1069" i="1"/>
  <c r="Q2654" i="1"/>
  <c r="R2654" i="1" s="1"/>
  <c r="Q1487" i="1"/>
  <c r="Q1762" i="1"/>
  <c r="Q803" i="1"/>
  <c r="Q1333" i="1"/>
  <c r="Q2098" i="1"/>
  <c r="Q1623" i="1"/>
  <c r="Q860" i="1"/>
  <c r="Q220" i="1"/>
  <c r="R220" i="1" s="1"/>
  <c r="Q873" i="1"/>
  <c r="Q2930" i="1"/>
  <c r="Q1577" i="1"/>
  <c r="Q1736" i="1"/>
  <c r="Q992" i="1"/>
  <c r="Q2641" i="1"/>
  <c r="Q169" i="1"/>
  <c r="Q1104" i="1"/>
  <c r="Q1226" i="1"/>
  <c r="Q1766" i="1"/>
  <c r="Q2661" i="1"/>
  <c r="Q745" i="1"/>
  <c r="Q1806" i="1"/>
  <c r="Q2296" i="1"/>
  <c r="Q1131" i="1"/>
  <c r="Q2311" i="1"/>
  <c r="Q2348" i="1"/>
  <c r="Q2638" i="1"/>
  <c r="Q1761" i="1"/>
  <c r="Q2760" i="1"/>
  <c r="Q2021" i="1"/>
  <c r="Q1957" i="1"/>
  <c r="Q2200" i="1"/>
  <c r="Q1212" i="1"/>
  <c r="Q2672" i="1"/>
  <c r="Q1878" i="1"/>
  <c r="Q1715" i="1"/>
  <c r="Q2409" i="1"/>
  <c r="Q2882" i="1"/>
  <c r="Q755" i="1"/>
  <c r="Q1645" i="1"/>
  <c r="Q536" i="1"/>
  <c r="Q1898" i="1"/>
  <c r="R1898" i="1" s="1"/>
  <c r="Q1902" i="1"/>
  <c r="Q1058" i="1"/>
  <c r="Q2173" i="1"/>
  <c r="R2173" i="1" s="1"/>
  <c r="Q2907" i="1"/>
  <c r="Q1849" i="1"/>
  <c r="Q2956" i="1"/>
  <c r="Q1866" i="1"/>
  <c r="R1867" i="1" s="1"/>
  <c r="Q2274" i="1"/>
  <c r="R2274" i="1" s="1"/>
  <c r="Q2224" i="1"/>
  <c r="Q1838" i="1"/>
  <c r="Q78" i="1"/>
  <c r="Q994" i="1"/>
  <c r="Q2499" i="1"/>
  <c r="Q2605" i="1"/>
  <c r="Q2020" i="1"/>
  <c r="Q2697" i="1"/>
  <c r="Q2710" i="1"/>
  <c r="Q2567" i="1"/>
  <c r="Q2045" i="1"/>
  <c r="R2045" i="1" s="1"/>
  <c r="Q1463" i="1"/>
  <c r="Q2700" i="1"/>
  <c r="Q2256" i="1"/>
  <c r="Q2838" i="1"/>
  <c r="Q2024" i="1"/>
  <c r="Q1945" i="1"/>
  <c r="R1945" i="1" s="1"/>
  <c r="Q2692" i="1"/>
  <c r="Q876" i="1"/>
  <c r="Q2270" i="1"/>
  <c r="Q1659" i="1"/>
  <c r="Q1431" i="1"/>
  <c r="Q1351" i="1"/>
  <c r="Q2290" i="1"/>
  <c r="Q1920" i="1"/>
  <c r="Q1777" i="1"/>
  <c r="Q806" i="1"/>
  <c r="Q1586" i="1"/>
  <c r="Q1603" i="1"/>
  <c r="R1603" i="1" s="1"/>
  <c r="Q2343" i="1"/>
  <c r="R2344" i="1" s="1"/>
  <c r="Q2898" i="1"/>
  <c r="R2898" i="1" s="1"/>
  <c r="Q2292" i="1"/>
  <c r="Q1637" i="1"/>
  <c r="R1637" i="1" s="1"/>
  <c r="Q1383" i="1"/>
  <c r="Q1606" i="1"/>
  <c r="Q433" i="1"/>
  <c r="Q649" i="1"/>
  <c r="R649" i="1" s="1"/>
  <c r="Q1026" i="1"/>
  <c r="Q321" i="1"/>
  <c r="Q465" i="1"/>
  <c r="Q540" i="1"/>
  <c r="R540" i="1" s="1"/>
  <c r="Q1410" i="1"/>
  <c r="Q1617" i="1"/>
  <c r="Q67" i="1"/>
  <c r="Q291" i="1"/>
  <c r="Q1161" i="1"/>
  <c r="Q218" i="1"/>
  <c r="Q373" i="1"/>
  <c r="R374" i="1" s="1"/>
  <c r="Q752" i="1"/>
  <c r="Q79" i="1"/>
  <c r="Q832" i="1"/>
  <c r="Q543" i="1"/>
  <c r="Q977" i="1"/>
  <c r="Q337" i="1"/>
  <c r="Q1517" i="1"/>
  <c r="R1517" i="1" s="1"/>
  <c r="Q1401" i="1"/>
  <c r="Q298" i="1"/>
  <c r="R298" i="1" s="1"/>
  <c r="Q1050" i="1"/>
  <c r="Q147" i="1"/>
  <c r="R147" i="1" s="1"/>
  <c r="Q946" i="1"/>
  <c r="Q179" i="1"/>
  <c r="Q2401" i="1"/>
  <c r="Q566" i="1"/>
  <c r="Q113" i="1"/>
  <c r="Q133" i="1"/>
  <c r="Q454" i="1"/>
  <c r="Q2040" i="1"/>
  <c r="Q1134" i="1"/>
  <c r="Q791" i="1"/>
  <c r="Q365" i="1"/>
  <c r="Q580" i="1"/>
  <c r="R580" i="1" s="1"/>
  <c r="Q478" i="1"/>
  <c r="Q302" i="1"/>
  <c r="Q1054" i="1"/>
  <c r="Q208" i="1"/>
  <c r="Q1430" i="1"/>
  <c r="Q462" i="1"/>
  <c r="Q62" i="1"/>
  <c r="R62" i="1" s="1"/>
  <c r="Q932" i="1"/>
  <c r="Q1083" i="1"/>
  <c r="Q144" i="1"/>
  <c r="Q1305" i="1"/>
  <c r="Q1231" i="1"/>
  <c r="Q510" i="1"/>
  <c r="R510" i="1" s="1"/>
  <c r="Q1542" i="1"/>
  <c r="Q1339" i="1"/>
  <c r="Q1145" i="1"/>
  <c r="Q956" i="1"/>
  <c r="Q1210" i="1"/>
  <c r="Q522" i="1"/>
  <c r="Q1581" i="1"/>
  <c r="Q2685" i="1"/>
  <c r="Q2235" i="1"/>
  <c r="R2235" i="1" s="1"/>
  <c r="Q2230" i="1"/>
  <c r="R926" i="1"/>
  <c r="Q600" i="1"/>
  <c r="Q2158" i="1"/>
  <c r="Q2702" i="1"/>
  <c r="Q1023" i="1"/>
  <c r="R1794" i="1"/>
  <c r="Q1869" i="1"/>
  <c r="Q2619" i="1"/>
  <c r="Q1007" i="1"/>
  <c r="Q1143" i="1"/>
  <c r="Q1449" i="1"/>
  <c r="Q323" i="1"/>
  <c r="R323" i="1" s="1"/>
  <c r="Q395" i="1"/>
  <c r="Q299" i="1"/>
  <c r="Q2547" i="1"/>
  <c r="Q2081" i="1"/>
  <c r="Q2205" i="1"/>
  <c r="Q2465" i="1"/>
  <c r="Q1730" i="1"/>
  <c r="Q557" i="1"/>
  <c r="Q2245" i="1"/>
  <c r="Q2805" i="1"/>
  <c r="Q2909" i="1"/>
  <c r="Q1578" i="1"/>
  <c r="Q279" i="1"/>
  <c r="Q287" i="1"/>
  <c r="Q553" i="1"/>
  <c r="Q2286" i="1"/>
  <c r="Q2490" i="1"/>
  <c r="Q1599" i="1"/>
  <c r="Q1428" i="1"/>
  <c r="Q1800" i="1"/>
  <c r="Q112" i="1"/>
  <c r="Q1381" i="1"/>
  <c r="Q1967" i="1"/>
  <c r="R1967" i="1" s="1"/>
  <c r="Q1563" i="1"/>
  <c r="Q312" i="1"/>
  <c r="Q310" i="1"/>
  <c r="Q1286" i="1"/>
  <c r="Q669" i="1"/>
  <c r="Q1982" i="1"/>
  <c r="Q1620" i="1"/>
  <c r="Q2117" i="1"/>
  <c r="Q1610" i="1"/>
  <c r="Q2884" i="1"/>
  <c r="Q964" i="1"/>
  <c r="Q2564" i="1"/>
  <c r="Q150" i="1"/>
  <c r="Q693" i="1"/>
  <c r="R693" i="1" s="1"/>
  <c r="Q1189" i="1"/>
  <c r="Q1478" i="1"/>
  <c r="Q2473" i="1"/>
  <c r="Q2784" i="1"/>
  <c r="Q2104" i="1"/>
  <c r="Q1771" i="1"/>
  <c r="Q740" i="1"/>
  <c r="Q1475" i="1"/>
  <c r="Q1819" i="1"/>
  <c r="Q2691" i="1"/>
  <c r="Q2507" i="1"/>
  <c r="Q1166" i="1"/>
  <c r="Q1140" i="1"/>
  <c r="R1141" i="1" s="1"/>
  <c r="Q1568" i="1"/>
  <c r="Q2871" i="1"/>
  <c r="Q1179" i="1"/>
  <c r="Q1764" i="1"/>
  <c r="Q2064" i="1"/>
  <c r="Q1057" i="1"/>
  <c r="Q1927" i="1"/>
  <c r="Q878" i="1"/>
  <c r="Q2603" i="1"/>
  <c r="Q1031" i="1"/>
  <c r="Q2874" i="1"/>
  <c r="Q2843" i="1"/>
  <c r="Q2450" i="1"/>
  <c r="Q770" i="1"/>
  <c r="R771" i="1" s="1"/>
  <c r="Q1634" i="1"/>
  <c r="Q1703" i="1"/>
  <c r="Q2803" i="1"/>
  <c r="Q1490" i="1"/>
  <c r="Q1997" i="1"/>
  <c r="R1997" i="1" s="1"/>
  <c r="Q2048" i="1"/>
  <c r="Q2985" i="1"/>
  <c r="Q2757" i="1"/>
  <c r="Q1474" i="1"/>
  <c r="Q2747" i="1"/>
  <c r="Q1202" i="1"/>
  <c r="Q1658" i="1"/>
  <c r="Q2239" i="1"/>
  <c r="R2240" i="1" s="1"/>
  <c r="Q2242" i="1"/>
  <c r="Q2347" i="1"/>
  <c r="R2347" i="1" s="1"/>
  <c r="Q959" i="1"/>
  <c r="Q2945" i="1"/>
  <c r="Q1873" i="1"/>
  <c r="R1873" i="1" s="1"/>
  <c r="Q1757" i="1"/>
  <c r="Q1439" i="1"/>
  <c r="Q2613" i="1"/>
  <c r="Q2650" i="1"/>
  <c r="Q1118" i="1"/>
  <c r="Q2126" i="1"/>
  <c r="Q1609" i="1"/>
  <c r="Q2435" i="1"/>
  <c r="Q1868" i="1"/>
  <c r="R1868" i="1" s="1"/>
  <c r="Q2698" i="1"/>
  <c r="Q241" i="1"/>
  <c r="Q304" i="1"/>
  <c r="Q226" i="1"/>
  <c r="Q572" i="1"/>
  <c r="Q290" i="1"/>
  <c r="Q1314" i="1"/>
  <c r="Q361" i="1"/>
  <c r="Q1696" i="1"/>
  <c r="Q211" i="1"/>
  <c r="Q467" i="1"/>
  <c r="R467" i="1" s="1"/>
  <c r="Q1060" i="1"/>
  <c r="Q420" i="1"/>
  <c r="R420" i="1" s="1"/>
  <c r="Q391" i="1"/>
  <c r="R391" i="1" s="1"/>
  <c r="Q571" i="1"/>
  <c r="Q471" i="1"/>
  <c r="Q121" i="1"/>
  <c r="Q1040" i="1"/>
  <c r="Q137" i="1"/>
  <c r="Q1172" i="1"/>
  <c r="Q942" i="1"/>
  <c r="Q1353" i="1"/>
  <c r="Q2545" i="1"/>
  <c r="Q1304" i="1"/>
  <c r="R1304" i="1" s="1"/>
  <c r="Q1085" i="1"/>
  <c r="Q106" i="1"/>
  <c r="Q657" i="1"/>
  <c r="Q862" i="1"/>
  <c r="Q627" i="1"/>
  <c r="Q1646" i="1"/>
  <c r="Q1232" i="1"/>
  <c r="Q821" i="1"/>
  <c r="Q608" i="1"/>
  <c r="Q102" i="1"/>
  <c r="Q916" i="1"/>
  <c r="R916" i="1" s="1"/>
  <c r="Q172" i="1"/>
  <c r="Q991" i="1"/>
  <c r="Q707" i="1"/>
  <c r="Q1087" i="1"/>
  <c r="Q107" i="1"/>
  <c r="Q533" i="1"/>
  <c r="Q1640" i="1"/>
  <c r="Q227" i="1"/>
  <c r="Q495" i="1"/>
  <c r="Q1326" i="1"/>
  <c r="Q186" i="1"/>
  <c r="Q400" i="1"/>
  <c r="Q1389" i="1"/>
  <c r="Q340" i="1"/>
  <c r="Q1364" i="1"/>
  <c r="Q629" i="1"/>
  <c r="R629" i="1" s="1"/>
  <c r="Q640" i="1"/>
  <c r="R640" i="1" s="1"/>
  <c r="Q74" i="1"/>
  <c r="Q2808" i="1"/>
  <c r="Q1073" i="1"/>
  <c r="Q270" i="1"/>
  <c r="Q2979" i="1"/>
  <c r="Q1596" i="1"/>
  <c r="Q2456" i="1"/>
  <c r="Q1201" i="1"/>
  <c r="Q2861" i="1"/>
  <c r="Q1138" i="1"/>
  <c r="Q1842" i="1"/>
  <c r="R1842" i="1" s="1"/>
  <c r="Q2916" i="1"/>
  <c r="Q1816" i="1"/>
  <c r="R1816" i="1" s="1"/>
  <c r="Q1045" i="1"/>
  <c r="Q2858" i="1"/>
  <c r="R2858" i="1" s="1"/>
  <c r="Q1677" i="1"/>
  <c r="Q2549" i="1"/>
  <c r="Q1133" i="1"/>
  <c r="Q599" i="1"/>
  <c r="Q452" i="1"/>
  <c r="Q601" i="1"/>
  <c r="Q944" i="1"/>
  <c r="Q436" i="1"/>
  <c r="Q1229" i="1"/>
  <c r="Q514" i="1"/>
  <c r="Q859" i="1"/>
  <c r="Q1012" i="1"/>
  <c r="Q313" i="1"/>
  <c r="Q2093" i="1"/>
  <c r="Q2287" i="1"/>
  <c r="R2287" i="1" s="1"/>
  <c r="Q2476" i="1"/>
  <c r="Q1442" i="1"/>
  <c r="Q2219" i="1"/>
  <c r="Q1676" i="1"/>
  <c r="Q2443" i="1"/>
  <c r="Q2914" i="1"/>
  <c r="Q1117" i="1"/>
  <c r="Q1501" i="1"/>
  <c r="Q1285" i="1"/>
  <c r="Q1743" i="1"/>
  <c r="Q2295" i="1"/>
  <c r="R2295" i="1" s="1"/>
  <c r="Q1895" i="1"/>
  <c r="Q2261" i="1"/>
  <c r="Q2298" i="1"/>
  <c r="Q444" i="1"/>
  <c r="Q630" i="1"/>
  <c r="Q1099" i="1"/>
  <c r="R1099" i="1" s="1"/>
  <c r="Q1436" i="1"/>
  <c r="Q130" i="1"/>
  <c r="Q958" i="1"/>
  <c r="Q671" i="1"/>
  <c r="R672" i="1" s="1"/>
  <c r="Q898" i="1"/>
  <c r="Q1243" i="1"/>
  <c r="Q343" i="1"/>
  <c r="R343" i="1" s="1"/>
  <c r="Q1695" i="1"/>
  <c r="Q1713" i="1"/>
  <c r="Q2475" i="1"/>
  <c r="Q2350" i="1"/>
  <c r="Q2357" i="1"/>
  <c r="Q631" i="1"/>
  <c r="Q1298" i="1"/>
  <c r="R1299" i="1" s="1"/>
  <c r="Q2178" i="1"/>
  <c r="Q2080" i="1"/>
  <c r="Q453" i="1"/>
  <c r="Q827" i="1"/>
  <c r="Q2644" i="1"/>
  <c r="Q1909" i="1"/>
  <c r="R1909" i="1" s="1"/>
  <c r="Q883" i="1"/>
  <c r="Q195" i="1"/>
  <c r="Q166" i="1"/>
  <c r="Q921" i="1"/>
  <c r="Q787" i="1"/>
  <c r="Q246" i="1"/>
  <c r="Q594" i="1"/>
  <c r="Q501" i="1"/>
  <c r="Q1863" i="1"/>
  <c r="Q2738" i="1"/>
  <c r="Q1949" i="1"/>
  <c r="Q1515" i="1"/>
  <c r="R1516" i="1" s="1"/>
  <c r="Q1809" i="1"/>
  <c r="Q2877" i="1"/>
  <c r="Q1106" i="1"/>
  <c r="Q2822" i="1"/>
  <c r="Q1126" i="1"/>
  <c r="Q1402" i="1"/>
  <c r="Q759" i="1"/>
  <c r="R759" i="1" s="1"/>
  <c r="Q1238" i="1"/>
  <c r="Q1573" i="1"/>
  <c r="R1573" i="1" s="1"/>
  <c r="Q2807" i="1"/>
  <c r="Q411" i="1"/>
  <c r="Q2693" i="1"/>
  <c r="Q2423" i="1"/>
  <c r="Q266" i="1"/>
  <c r="Q1589" i="1"/>
  <c r="Q2060" i="1"/>
  <c r="Q2262" i="1"/>
  <c r="Q2151" i="1"/>
  <c r="Q2793" i="1"/>
  <c r="Q2013" i="1"/>
  <c r="Q2509" i="1"/>
  <c r="R2509" i="1" s="1"/>
  <c r="Q2543" i="1"/>
  <c r="Q1797" i="1"/>
  <c r="Q2418" i="1"/>
  <c r="Q1787" i="1"/>
  <c r="Q2138" i="1"/>
  <c r="Q875" i="1"/>
  <c r="Q2927" i="1"/>
  <c r="Q2664" i="1"/>
  <c r="Q768" i="1"/>
  <c r="Q2131" i="1"/>
  <c r="Q2394" i="1"/>
  <c r="Q1813" i="1"/>
  <c r="Q2540" i="1"/>
  <c r="Q2486" i="1"/>
  <c r="Q1335" i="1"/>
  <c r="Q1310" i="1"/>
  <c r="Q1925" i="1"/>
  <c r="Q2821" i="1"/>
  <c r="Q2820" i="1"/>
  <c r="Q1995" i="1"/>
  <c r="Q2537" i="1"/>
  <c r="R2537" i="1" s="1"/>
  <c r="Q2336" i="1"/>
  <c r="Q2111" i="1"/>
  <c r="Q2886" i="1"/>
  <c r="Q678" i="1"/>
  <c r="Q2320" i="1"/>
  <c r="Q1786" i="1"/>
  <c r="Q2023" i="1"/>
  <c r="Q1910" i="1"/>
  <c r="Q867" i="1"/>
  <c r="Q1778" i="1"/>
  <c r="R1778" i="1" s="1"/>
  <c r="Q1624" i="1"/>
  <c r="Q1114" i="1"/>
  <c r="Q1938" i="1"/>
  <c r="Q1575" i="1"/>
  <c r="Q1022" i="1"/>
  <c r="Q1502" i="1"/>
  <c r="Q2863" i="1"/>
  <c r="Q2413" i="1"/>
  <c r="Q1876" i="1"/>
  <c r="Q68" i="1"/>
  <c r="Q2670" i="1"/>
  <c r="Q1704" i="1"/>
  <c r="Q2503" i="1"/>
  <c r="Q2980" i="1"/>
  <c r="R2980" i="1" s="1"/>
  <c r="Q2167" i="1"/>
  <c r="Q2694" i="1"/>
  <c r="Q742" i="1"/>
  <c r="Q781" i="1"/>
  <c r="Q2136" i="1"/>
  <c r="Q1650" i="1"/>
  <c r="Q1427" i="1"/>
  <c r="Q2716" i="1"/>
  <c r="Q2253" i="1"/>
  <c r="R2253" i="1" s="1"/>
  <c r="Q2285" i="1"/>
  <c r="Q2004" i="1"/>
  <c r="R2004" i="1" s="1"/>
  <c r="Q2709" i="1"/>
  <c r="Q1619" i="1"/>
  <c r="Q725" i="1"/>
  <c r="Q2839" i="1"/>
  <c r="Q2349" i="1"/>
  <c r="Q2533" i="1"/>
  <c r="Q1139" i="1"/>
  <c r="Q1662" i="1"/>
  <c r="Q2427" i="1"/>
  <c r="Q2942" i="1"/>
  <c r="Q472" i="1"/>
  <c r="Q1068" i="1"/>
  <c r="Q2210" i="1"/>
  <c r="Q2332" i="1"/>
  <c r="Q1706" i="1"/>
  <c r="Q2926" i="1"/>
  <c r="Q2856" i="1"/>
  <c r="Q1733" i="1"/>
  <c r="Q2666" i="1"/>
  <c r="Q1067" i="1"/>
  <c r="Q1127" i="1"/>
  <c r="Q1941" i="1"/>
  <c r="Q2948" i="1"/>
  <c r="Q1081" i="1"/>
  <c r="R1081" i="1" s="1"/>
  <c r="Q2576" i="1"/>
  <c r="Q2928" i="1"/>
  <c r="Q2742" i="1"/>
  <c r="Q523" i="1"/>
  <c r="Q2116" i="1"/>
  <c r="Q1684" i="1"/>
  <c r="Q2624" i="1"/>
  <c r="Q1395" i="1"/>
  <c r="Q2832" i="1"/>
  <c r="Q2152" i="1"/>
  <c r="Q2925" i="1"/>
  <c r="Q2492" i="1"/>
  <c r="Q1526" i="1"/>
  <c r="Q2662" i="1"/>
  <c r="Q1207" i="1"/>
  <c r="R1207" i="1" s="1"/>
  <c r="Q1772" i="1"/>
  <c r="Q2112" i="1"/>
  <c r="Q2790" i="1"/>
  <c r="Q2737" i="1"/>
  <c r="Q1426" i="1"/>
  <c r="Q2560" i="1"/>
  <c r="Q2502" i="1"/>
  <c r="Q1534" i="1"/>
  <c r="R1534" i="1" s="1"/>
  <c r="Q2544" i="1"/>
  <c r="Q2947" i="1"/>
  <c r="R2947" i="1" s="1"/>
  <c r="Q2632" i="1"/>
  <c r="Q2675" i="1"/>
  <c r="R2675" i="1" s="1"/>
  <c r="Q2360" i="1"/>
  <c r="Q2981" i="1"/>
  <c r="Q2101" i="1"/>
  <c r="Q2203" i="1"/>
  <c r="Q1722" i="1"/>
  <c r="Q775" i="1"/>
  <c r="Q2591" i="1"/>
  <c r="Q2699" i="1"/>
  <c r="Q1834" i="1"/>
  <c r="Q224" i="1"/>
  <c r="Q2188" i="1"/>
  <c r="Q2065" i="1"/>
  <c r="Q1751" i="1"/>
  <c r="Q1504" i="1"/>
  <c r="Q582" i="1"/>
  <c r="Q234" i="1"/>
  <c r="Q434" i="1"/>
  <c r="Q661" i="1"/>
  <c r="Q1182" i="1"/>
  <c r="R1182" i="1" s="1"/>
  <c r="Q259" i="1"/>
  <c r="Q506" i="1"/>
  <c r="Q545" i="1"/>
  <c r="R545" i="1" s="1"/>
  <c r="Q635" i="1"/>
  <c r="Q1411" i="1"/>
  <c r="Q528" i="1"/>
  <c r="Q314" i="1"/>
  <c r="Q370" i="1"/>
  <c r="Q1398" i="1"/>
  <c r="Q920" i="1"/>
  <c r="Q1363" i="1"/>
  <c r="Q432" i="1"/>
  <c r="Q1149" i="1"/>
  <c r="Q590" i="1"/>
  <c r="Q473" i="1"/>
  <c r="Q409" i="1"/>
  <c r="Q253" i="1"/>
  <c r="Q1024" i="1"/>
  <c r="Q508" i="1"/>
  <c r="Q784" i="1"/>
  <c r="Q1015" i="1"/>
  <c r="R1015" i="1" s="1"/>
  <c r="Q447" i="1"/>
  <c r="Q1157" i="1"/>
  <c r="R1157" i="1" s="1"/>
  <c r="Q897" i="1"/>
  <c r="R897" i="1" s="1"/>
  <c r="Q766" i="1"/>
  <c r="Q1614" i="1"/>
  <c r="R1614" i="1" s="1"/>
  <c r="Q1300" i="1"/>
  <c r="R1300" i="1" s="1"/>
  <c r="Q398" i="1"/>
  <c r="Q846" i="1"/>
  <c r="Q1342" i="1"/>
  <c r="R1342" i="1" s="1"/>
  <c r="Q2462" i="1"/>
  <c r="Q622" i="1"/>
  <c r="Q1593" i="1"/>
  <c r="Q1377" i="1"/>
  <c r="Q659" i="1"/>
  <c r="Q519" i="1"/>
  <c r="Q1317" i="1"/>
  <c r="Q709" i="1"/>
  <c r="Q1543" i="1"/>
  <c r="Q1174" i="1"/>
  <c r="Q357" i="1"/>
  <c r="Q119" i="1"/>
  <c r="R119" i="1" s="1"/>
  <c r="Q1209" i="1"/>
  <c r="Q558" i="1"/>
  <c r="Q424" i="1"/>
  <c r="Q800" i="1"/>
  <c r="Q2744" i="1"/>
  <c r="Q2122" i="1"/>
  <c r="Q970" i="1"/>
  <c r="Q682" i="1"/>
  <c r="Q240" i="1"/>
  <c r="R240" i="1" s="1"/>
  <c r="Q2743" i="1"/>
  <c r="Q2467" i="1"/>
  <c r="Q1396" i="1"/>
  <c r="Q1464" i="1"/>
  <c r="Q2087" i="1"/>
  <c r="Q1727" i="1"/>
  <c r="Q1292" i="1"/>
  <c r="Q1390" i="1"/>
  <c r="Q2851" i="1"/>
  <c r="Q1055" i="1"/>
  <c r="R1055" i="1" s="1"/>
  <c r="Q990" i="1"/>
  <c r="Q2937" i="1"/>
  <c r="R2938" i="1" s="1"/>
  <c r="Q797" i="1"/>
  <c r="Q250" i="1"/>
  <c r="Q1489" i="1"/>
  <c r="Q2759" i="1"/>
  <c r="Q2399" i="1"/>
  <c r="Q754" i="1"/>
  <c r="Q2318" i="1"/>
  <c r="Q893" i="1"/>
  <c r="Q408" i="1"/>
  <c r="Q2038" i="1"/>
  <c r="Q2308" i="1"/>
  <c r="R2308" i="1" s="1"/>
  <c r="Q1818" i="1"/>
  <c r="R1818" i="1" s="1"/>
  <c r="Q1323" i="1"/>
  <c r="Q2397" i="1"/>
  <c r="Q1100" i="1"/>
  <c r="Q2140" i="1"/>
  <c r="Q1709" i="1"/>
  <c r="Q139" i="1"/>
  <c r="R139" i="1" s="1"/>
  <c r="Q2829" i="1"/>
  <c r="Q1261" i="1"/>
  <c r="Q952" i="1"/>
  <c r="Q2489" i="1"/>
  <c r="Q889" i="1"/>
  <c r="Q2102" i="1"/>
  <c r="R2102" i="1" s="1"/>
  <c r="Q872" i="1"/>
  <c r="Q489" i="1"/>
  <c r="Q2405" i="1"/>
  <c r="Q1600" i="1"/>
  <c r="R1601" i="1" s="1"/>
  <c r="Q2853" i="1"/>
  <c r="Q885" i="1"/>
  <c r="Q2516" i="1"/>
  <c r="Q1721" i="1"/>
  <c r="Q1187" i="1"/>
  <c r="Q1877" i="1"/>
  <c r="Q141" i="1"/>
  <c r="Q2471" i="1"/>
  <c r="R2471" i="1" s="1"/>
  <c r="Q258" i="1"/>
  <c r="R258" i="1" s="1"/>
  <c r="Q1159" i="1"/>
  <c r="Q1461" i="1"/>
  <c r="Q908" i="1"/>
  <c r="Q1146" i="1"/>
  <c r="Q273" i="1"/>
  <c r="Q2312" i="1"/>
  <c r="R2313" i="1" s="1"/>
  <c r="Q120" i="1"/>
  <c r="Q122" i="1"/>
  <c r="Q826" i="1"/>
  <c r="R826" i="1" s="1"/>
  <c r="Q345" i="1"/>
  <c r="R346" i="1" s="1"/>
  <c r="Q2441" i="1"/>
  <c r="Q483" i="1"/>
  <c r="R483" i="1" s="1"/>
  <c r="Q1799" i="1"/>
  <c r="Q1470" i="1"/>
  <c r="Q620" i="1"/>
  <c r="Q2155" i="1"/>
  <c r="Q2504" i="1"/>
  <c r="Q676" i="1"/>
  <c r="Q2077" i="1"/>
  <c r="Q84" i="1"/>
  <c r="Q909" i="1"/>
  <c r="Q1369" i="1"/>
  <c r="Q2092" i="1"/>
  <c r="Q2944" i="1"/>
  <c r="Q2454" i="1"/>
  <c r="Q1468" i="1"/>
  <c r="R1468" i="1" s="1"/>
  <c r="Q1574" i="1"/>
  <c r="Q2248" i="1"/>
  <c r="Q1914" i="1"/>
  <c r="Q840" i="1"/>
  <c r="Q1147" i="1"/>
  <c r="Q2967" i="1"/>
  <c r="Q634" i="1"/>
  <c r="Q1125" i="1"/>
  <c r="Q2031" i="1"/>
  <c r="R2031" i="1" s="1"/>
  <c r="Q2758" i="1"/>
  <c r="Q2053" i="1"/>
  <c r="Q2538" i="1"/>
  <c r="Q332" i="1"/>
  <c r="Q214" i="1"/>
  <c r="Q2479" i="1"/>
  <c r="Q421" i="1"/>
  <c r="Q1262" i="1"/>
  <c r="R1262" i="1" s="1"/>
  <c r="Q1737" i="1"/>
  <c r="Q2398" i="1"/>
  <c r="Q2828" i="1"/>
  <c r="Q2844" i="1"/>
  <c r="Q1215" i="1"/>
  <c r="Q480" i="1"/>
  <c r="Q2889" i="1"/>
  <c r="Q1493" i="1"/>
  <c r="Q115" i="1"/>
  <c r="Q1827" i="1"/>
  <c r="Q1831" i="1"/>
  <c r="Q677" i="1"/>
  <c r="Q2105" i="1"/>
  <c r="Q1539" i="1"/>
  <c r="Q359" i="1"/>
  <c r="Q1190" i="1"/>
  <c r="Q2061" i="1"/>
  <c r="Q2082" i="1"/>
  <c r="Q1681" i="1"/>
  <c r="Q2309" i="1"/>
  <c r="Q2345" i="1"/>
  <c r="R2345" i="1" s="1"/>
  <c r="Q816" i="1"/>
  <c r="Q666" i="1"/>
  <c r="Q1371" i="1"/>
  <c r="Q1968" i="1"/>
  <c r="Q711" i="1"/>
  <c r="Q2012" i="1"/>
  <c r="Q1901" i="1"/>
  <c r="Q596" i="1"/>
  <c r="Q2555" i="1"/>
  <c r="Q117" i="1"/>
  <c r="R118" i="1" s="1"/>
  <c r="Q2660" i="1"/>
  <c r="Q2480" i="1"/>
  <c r="Q2501" i="1"/>
  <c r="Q2339" i="1"/>
  <c r="Q1705" i="1"/>
  <c r="Q2371" i="1"/>
  <c r="R2371" i="1" s="1"/>
  <c r="Q1884" i="1"/>
  <c r="Q2037" i="1"/>
  <c r="Q2097" i="1"/>
  <c r="Q2968" i="1"/>
  <c r="Q973" i="1"/>
  <c r="Q699" i="1"/>
  <c r="Q2599" i="1"/>
  <c r="Q2184" i="1"/>
  <c r="Q2369" i="1"/>
  <c r="R2369" i="1" s="1"/>
  <c r="Q2731" i="1"/>
  <c r="Q2028" i="1"/>
  <c r="Q2049" i="1"/>
  <c r="Q1836" i="1"/>
  <c r="Q2969" i="1"/>
  <c r="Q2035" i="1"/>
  <c r="Q2304" i="1"/>
  <c r="Q1392" i="1"/>
  <c r="Q123" i="1"/>
  <c r="Q1673" i="1"/>
  <c r="Q1476" i="1"/>
  <c r="Q1931" i="1"/>
  <c r="Q2577" i="1"/>
  <c r="Q1244" i="1"/>
  <c r="Q2534" i="1"/>
  <c r="R2534" i="1" s="1"/>
  <c r="Q2130" i="1"/>
  <c r="Q2145" i="1"/>
  <c r="Q516" i="1"/>
  <c r="Q238" i="1"/>
  <c r="Q2636" i="1"/>
  <c r="Q2472" i="1"/>
  <c r="Q689" i="1"/>
  <c r="Q2834" i="1"/>
  <c r="Q1374" i="1"/>
  <c r="Q156" i="1"/>
  <c r="Q2198" i="1"/>
  <c r="Q1354" i="1"/>
  <c r="Q2963" i="1"/>
  <c r="Q1173" i="1"/>
  <c r="Q1859" i="1"/>
  <c r="R1859" i="1" s="1"/>
  <c r="Q2582" i="1"/>
  <c r="R2582" i="1" s="1"/>
  <c r="Q1769" i="1"/>
  <c r="Q2817" i="1"/>
  <c r="Q417" i="1"/>
  <c r="Q863" i="1"/>
  <c r="Q1002" i="1"/>
  <c r="Q1991" i="1"/>
  <c r="Q1744" i="1"/>
  <c r="Q2042" i="1"/>
  <c r="Q1151" i="1"/>
  <c r="R1151" i="1" s="1"/>
  <c r="Q2161" i="1"/>
  <c r="R2161" i="1" s="1"/>
  <c r="Q1435" i="1"/>
  <c r="R1435" i="1" s="1"/>
  <c r="Q164" i="1"/>
  <c r="Q589" i="1"/>
  <c r="Q2801" i="1"/>
  <c r="Q103" i="1"/>
  <c r="Q237" i="1"/>
  <c r="Q2625" i="1"/>
  <c r="R2625" i="1" s="1"/>
  <c r="Q288" i="1"/>
  <c r="Q1021" i="1"/>
  <c r="Q1981" i="1"/>
  <c r="Q839" i="1"/>
  <c r="Q2726" i="1"/>
  <c r="R2726" i="1" s="1"/>
  <c r="Q2911" i="1"/>
  <c r="R2911" i="1" s="1"/>
  <c r="Q989" i="1"/>
  <c r="Q80" i="1"/>
  <c r="Q2255" i="1"/>
  <c r="Q2642" i="1"/>
  <c r="Q1352" i="1"/>
  <c r="Q2752" i="1"/>
  <c r="Q2254" i="1"/>
  <c r="Q1824" i="1"/>
  <c r="Q856" i="1"/>
  <c r="Q338" i="1"/>
  <c r="R338" i="1" s="1"/>
  <c r="Q446" i="1"/>
  <c r="R446" i="1" s="1"/>
  <c r="Q1718" i="1"/>
  <c r="Q664" i="1"/>
  <c r="Q609" i="1"/>
  <c r="Q1886" i="1"/>
  <c r="Q1935" i="1"/>
  <c r="R1935" i="1" s="1"/>
  <c r="Q104" i="1"/>
  <c r="Q2872" i="1"/>
  <c r="Q2773" i="1"/>
  <c r="Q538" i="1"/>
  <c r="Q1672" i="1"/>
  <c r="Q2358" i="1"/>
  <c r="R2358" i="1" s="1"/>
  <c r="Q1379" i="1"/>
  <c r="Q2558" i="1"/>
  <c r="R2558" i="1" s="1"/>
  <c r="Q1512" i="1"/>
  <c r="Q1622" i="1"/>
  <c r="Q2083" i="1"/>
  <c r="R2083" i="1" s="1"/>
  <c r="Q2971" i="1"/>
  <c r="Q2525" i="1"/>
  <c r="R2525" i="1" s="1"/>
  <c r="Q723" i="1"/>
  <c r="Q2310" i="1"/>
  <c r="Q2795" i="1"/>
  <c r="Q267" i="1"/>
  <c r="R267" i="1" s="1"/>
  <c r="Q307" i="1"/>
  <c r="R307" i="1" s="1"/>
  <c r="Q2217" i="1"/>
  <c r="Q2792" i="1"/>
  <c r="Q1985" i="1"/>
  <c r="Q1184" i="1"/>
  <c r="Q372" i="1"/>
  <c r="Q2251" i="1"/>
  <c r="Q2879" i="1"/>
  <c r="Q1643" i="1"/>
  <c r="Q2736" i="1"/>
  <c r="Q2017" i="1"/>
  <c r="Q1644" i="1"/>
  <c r="Q1367" i="1"/>
  <c r="Q1833" i="1"/>
  <c r="Q300" i="1"/>
  <c r="Q567" i="1"/>
  <c r="Q2732" i="1"/>
  <c r="Q2204" i="1"/>
  <c r="Q2634" i="1"/>
  <c r="Q838" i="1"/>
  <c r="Q2966" i="1"/>
  <c r="Q2266" i="1"/>
  <c r="Q1109" i="1"/>
  <c r="Q2566" i="1"/>
  <c r="Q642" i="1"/>
  <c r="Q1297" i="1"/>
  <c r="Q626" i="1"/>
  <c r="Q624" i="1"/>
  <c r="Q2039" i="1"/>
  <c r="Q2495" i="1"/>
  <c r="Q1185" i="1"/>
  <c r="Q1048" i="1"/>
  <c r="Q2452" i="1"/>
  <c r="Q2826" i="1"/>
  <c r="Q2463" i="1"/>
  <c r="Q159" i="1"/>
  <c r="Q1930" i="1"/>
  <c r="Q2715" i="1"/>
  <c r="Q1101" i="1"/>
  <c r="Q210" i="1"/>
  <c r="Q652" i="1"/>
  <c r="Q2649" i="1"/>
  <c r="R2649" i="1" s="1"/>
  <c r="Q728" i="1"/>
  <c r="R728" i="1" s="1"/>
  <c r="Q1525" i="1"/>
  <c r="Q914" i="1"/>
  <c r="R915" i="1" s="1"/>
  <c r="Q1592" i="1"/>
  <c r="Q2216" i="1"/>
  <c r="Q881" i="1"/>
  <c r="Q196" i="1"/>
  <c r="R196" i="1" s="1"/>
  <c r="Q730" i="1"/>
  <c r="Q1850" i="1"/>
  <c r="Q1270" i="1"/>
  <c r="Q1823" i="1"/>
  <c r="Q1418" i="1"/>
  <c r="Q1373" i="1"/>
  <c r="Q866" i="1"/>
  <c r="Q242" i="1"/>
  <c r="R243" i="1" s="1"/>
  <c r="Q1315" i="1"/>
  <c r="Q560" i="1"/>
  <c r="Q1687" i="1"/>
  <c r="R1687" i="1" s="1"/>
  <c r="Q1629" i="1"/>
  <c r="Q735" i="1"/>
  <c r="Q286" i="1"/>
  <c r="R286" i="1" s="1"/>
  <c r="Q1003" i="1"/>
  <c r="Q1294" i="1"/>
  <c r="Q1752" i="1"/>
  <c r="R1752" i="1" s="1"/>
  <c r="Q2816" i="1"/>
  <c r="Q1248" i="1"/>
  <c r="Q2412" i="1"/>
  <c r="Q1394" i="1"/>
  <c r="Q2883" i="1"/>
  <c r="Q975" i="1"/>
  <c r="Q2029" i="1"/>
  <c r="Q2058" i="1"/>
  <c r="Q2263" i="1"/>
  <c r="Q1241" i="1"/>
  <c r="R1241" i="1" s="1"/>
  <c r="Q2929" i="1"/>
  <c r="Q998" i="1"/>
  <c r="Q2602" i="1"/>
  <c r="Q1404" i="1"/>
  <c r="Q719" i="1"/>
  <c r="Q2227" i="1"/>
  <c r="R2227" i="1" s="1"/>
  <c r="Q1485" i="1"/>
  <c r="Q2974" i="1"/>
  <c r="Q2391" i="1"/>
  <c r="R2391" i="1" s="1"/>
  <c r="Q2123" i="1"/>
  <c r="Q85" i="1"/>
  <c r="Q2124" i="1"/>
  <c r="Q2141" i="1"/>
  <c r="Q2090" i="1"/>
  <c r="Q2011" i="1"/>
  <c r="Q780" i="1"/>
  <c r="Q1344" i="1"/>
  <c r="Q319" i="1"/>
  <c r="Q2618" i="1"/>
  <c r="Q1691" i="1"/>
  <c r="R1691" i="1" s="1"/>
  <c r="Q1555" i="1"/>
  <c r="Q1278" i="1"/>
  <c r="Q2847" i="1"/>
  <c r="Q2121" i="1"/>
  <c r="Q1865" i="1"/>
  <c r="R1865" i="1" s="1"/>
  <c r="Q1345" i="1"/>
  <c r="Q265" i="1"/>
  <c r="Q823" i="1"/>
  <c r="Q675" i="1"/>
  <c r="Q1228" i="1"/>
  <c r="Q2770" i="1"/>
  <c r="Q2379" i="1"/>
  <c r="R2379" i="1" s="1"/>
  <c r="Q148" i="1"/>
  <c r="Q2420" i="1"/>
  <c r="R2420" i="1" s="1"/>
  <c r="Q1726" i="1"/>
  <c r="Q2498" i="1"/>
  <c r="Q171" i="1"/>
  <c r="Q2380" i="1"/>
  <c r="Q1890" i="1"/>
  <c r="Q2110" i="1"/>
  <c r="Q496" i="1"/>
  <c r="Q734" i="1"/>
  <c r="Q2518" i="1"/>
  <c r="Q1582" i="1"/>
  <c r="R1582" i="1" s="1"/>
  <c r="Q1460" i="1"/>
  <c r="A84" i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V375" i="1"/>
  <c r="V1712" i="1"/>
  <c r="V2045" i="1"/>
  <c r="V2642" i="1"/>
  <c r="V2101" i="1"/>
  <c r="V825" i="1"/>
  <c r="V2763" i="1"/>
  <c r="V2316" i="1"/>
  <c r="V762" i="1"/>
  <c r="V2419" i="1"/>
  <c r="V1969" i="1"/>
  <c r="V1931" i="1"/>
  <c r="V1292" i="1"/>
  <c r="V2319" i="1"/>
  <c r="V1206" i="1"/>
  <c r="V656" i="1"/>
  <c r="V2122" i="1"/>
  <c r="V2228" i="1"/>
  <c r="V1739" i="1"/>
  <c r="V548" i="1"/>
  <c r="V2406" i="1"/>
  <c r="V1161" i="1"/>
  <c r="V2373" i="1"/>
  <c r="V253" i="1"/>
  <c r="V168" i="1"/>
  <c r="V1263" i="1"/>
  <c r="V1688" i="1"/>
  <c r="V707" i="1"/>
  <c r="V2767" i="1"/>
  <c r="V545" i="1"/>
  <c r="V2776" i="1"/>
  <c r="V303" i="1"/>
  <c r="V941" i="1"/>
  <c r="V1480" i="1"/>
  <c r="V1530" i="1"/>
  <c r="V1290" i="1"/>
  <c r="V1283" i="1"/>
  <c r="V2635" i="1"/>
  <c r="V851" i="1"/>
  <c r="V1351" i="1"/>
  <c r="V416" i="1"/>
  <c r="V1455" i="1"/>
  <c r="V431" i="1"/>
  <c r="V2470" i="1"/>
  <c r="V2278" i="1"/>
  <c r="V1170" i="1"/>
  <c r="V2547" i="1"/>
  <c r="V1400" i="1"/>
  <c r="V2383" i="1"/>
  <c r="V2456" i="1"/>
  <c r="V2524" i="1"/>
  <c r="V510" i="1"/>
  <c r="V2149" i="1"/>
  <c r="V177" i="1"/>
  <c r="V1265" i="1"/>
  <c r="V1784" i="1"/>
  <c r="V748" i="1"/>
  <c r="V662" i="1"/>
  <c r="V2726" i="1"/>
  <c r="V1821" i="1"/>
  <c r="V2915" i="1"/>
  <c r="V2113" i="1"/>
  <c r="V1444" i="1"/>
  <c r="V1892" i="1"/>
  <c r="V1066" i="1"/>
  <c r="V670" i="1"/>
  <c r="V2527" i="1"/>
  <c r="V2356" i="1"/>
  <c r="V1405" i="1"/>
  <c r="V2711" i="1"/>
  <c r="V2256" i="1"/>
  <c r="V1113" i="1"/>
  <c r="V1195" i="1"/>
  <c r="V2554" i="1"/>
  <c r="V596" i="1"/>
  <c r="V1007" i="1"/>
  <c r="V1738" i="1"/>
  <c r="V732" i="1"/>
  <c r="V1415" i="1"/>
  <c r="V1566" i="1"/>
  <c r="V2877" i="1"/>
  <c r="V382" i="1"/>
  <c r="V2913" i="1"/>
  <c r="V1018" i="1"/>
  <c r="V946" i="1"/>
  <c r="V2182" i="1"/>
  <c r="V2673" i="1"/>
  <c r="V1115" i="1"/>
  <c r="V810" i="1"/>
  <c r="V1427" i="1"/>
  <c r="V192" i="1"/>
  <c r="V2641" i="1"/>
  <c r="V1934" i="1"/>
  <c r="V2598" i="1"/>
  <c r="V1079" i="1"/>
  <c r="V2148" i="1"/>
  <c r="V2559" i="1"/>
  <c r="V1090" i="1"/>
  <c r="V2253" i="1"/>
  <c r="V1549" i="1"/>
  <c r="V2911" i="1"/>
  <c r="V414" i="1"/>
  <c r="V893" i="1"/>
  <c r="V1102" i="1"/>
  <c r="V1903" i="1"/>
  <c r="V291" i="1"/>
  <c r="V1541" i="1"/>
  <c r="V1461" i="1"/>
  <c r="V2157" i="1"/>
  <c r="V2841" i="1"/>
  <c r="V1612" i="1"/>
  <c r="V457" i="1"/>
  <c r="V2738" i="1"/>
  <c r="V498" i="1"/>
  <c r="V1376" i="1"/>
  <c r="V2071" i="1"/>
  <c r="V2404" i="1"/>
  <c r="V1849" i="1"/>
  <c r="V2202" i="1"/>
  <c r="V534" i="1"/>
  <c r="V1239" i="1"/>
  <c r="V1156" i="1"/>
  <c r="V1333" i="1"/>
  <c r="V1926" i="1"/>
  <c r="V2008" i="1"/>
  <c r="V1725" i="1"/>
  <c r="V1251" i="1"/>
  <c r="V951" i="1"/>
  <c r="V2483" i="1"/>
  <c r="V1800" i="1"/>
  <c r="V1764" i="1"/>
  <c r="V517" i="1"/>
  <c r="V2485" i="1"/>
  <c r="V2004" i="1"/>
  <c r="V1027" i="1"/>
  <c r="V888" i="1"/>
  <c r="V1169" i="1"/>
  <c r="V1659" i="1"/>
  <c r="V2507" i="1"/>
  <c r="V1550" i="1"/>
  <c r="V165" i="1"/>
  <c r="V2703" i="1"/>
  <c r="V2618" i="1"/>
  <c r="V837" i="1"/>
  <c r="V1756" i="1"/>
  <c r="V1359" i="1"/>
  <c r="V2379" i="1"/>
  <c r="V1509" i="1"/>
  <c r="V2468" i="1"/>
  <c r="V2309" i="1"/>
  <c r="V1600" i="1"/>
  <c r="V1856" i="1"/>
  <c r="V1927" i="1"/>
  <c r="V1031" i="1"/>
  <c r="V759" i="1"/>
  <c r="V1531" i="1"/>
  <c r="V1718" i="1"/>
  <c r="V1905" i="1"/>
  <c r="V2581" i="1"/>
  <c r="V2119" i="1"/>
  <c r="V208" i="1"/>
  <c r="V738" i="1"/>
  <c r="V1472" i="1"/>
  <c r="V1192" i="1"/>
  <c r="V934" i="1"/>
  <c r="V210" i="1"/>
  <c r="V2535" i="1"/>
  <c r="V1527" i="1"/>
  <c r="V280" i="1"/>
  <c r="V2006" i="1"/>
  <c r="V2496" i="1"/>
  <c r="V2886" i="1"/>
  <c r="V2171" i="1"/>
  <c r="V229" i="1"/>
  <c r="V341" i="1"/>
  <c r="V1327" i="1"/>
  <c r="V2381" i="1"/>
  <c r="V1607" i="1"/>
  <c r="V215" i="1"/>
  <c r="V2727" i="1"/>
  <c r="V2879" i="1"/>
  <c r="V2308" i="1"/>
  <c r="V1325" i="1"/>
  <c r="V2851" i="1"/>
  <c r="V1747" i="1"/>
  <c r="V806" i="1"/>
  <c r="V365" i="1"/>
  <c r="V1988" i="1"/>
  <c r="V1452" i="1"/>
  <c r="V1099" i="1"/>
  <c r="V645" i="1"/>
  <c r="V862" i="1"/>
  <c r="V2310" i="1"/>
  <c r="V2811" i="1"/>
  <c r="V1948" i="1"/>
  <c r="V281" i="1"/>
  <c r="V246" i="1"/>
  <c r="V2222" i="1"/>
  <c r="V792" i="1"/>
  <c r="V2150" i="1"/>
  <c r="V2856" i="1"/>
  <c r="V1599" i="1"/>
  <c r="V1181" i="1"/>
  <c r="V1534" i="1"/>
  <c r="V2434" i="1"/>
  <c r="V1377" i="1"/>
  <c r="V1699" i="1"/>
  <c r="V2175" i="1"/>
  <c r="V1076" i="1"/>
  <c r="V1198" i="1"/>
  <c r="V2422" i="1"/>
  <c r="V990" i="1"/>
  <c r="V1968" i="1"/>
  <c r="V1416" i="1"/>
  <c r="V2878" i="1"/>
  <c r="V2353" i="1"/>
  <c r="V2795" i="1"/>
  <c r="V355" i="1"/>
  <c r="V2894" i="1"/>
  <c r="V2977" i="1"/>
  <c r="V2127" i="1"/>
  <c r="V2078" i="1"/>
  <c r="V1633" i="1"/>
  <c r="V2194" i="1"/>
  <c r="V1389" i="1"/>
  <c r="V1996" i="1"/>
  <c r="V2144" i="1"/>
  <c r="V2125" i="1"/>
  <c r="V672" i="1"/>
  <c r="V789" i="1"/>
  <c r="V524" i="1"/>
  <c r="V2435" i="1"/>
  <c r="V1967" i="1"/>
  <c r="V1816" i="1"/>
  <c r="V1272" i="1"/>
  <c r="V864" i="1"/>
  <c r="V265" i="1"/>
  <c r="V1590" i="1"/>
  <c r="V213" i="1"/>
  <c r="V992" i="1"/>
  <c r="V447" i="1"/>
  <c r="V1960" i="1"/>
  <c r="V1013" i="1"/>
  <c r="V2197" i="1"/>
  <c r="V1547" i="1"/>
  <c r="V2800" i="1"/>
  <c r="V427" i="1"/>
  <c r="V1532" i="1"/>
  <c r="V2939" i="1"/>
  <c r="V518" i="1"/>
  <c r="V203" i="1"/>
  <c r="V393" i="1"/>
  <c r="V1411" i="1"/>
  <c r="V1813" i="1"/>
  <c r="V1693" i="1"/>
  <c r="V1176" i="1"/>
  <c r="V612" i="1"/>
  <c r="V1776" i="1"/>
  <c r="V2692" i="1"/>
  <c r="V2892" i="1"/>
  <c r="V1695" i="1"/>
  <c r="V2623" i="1"/>
  <c r="V778" i="1"/>
  <c r="V1529" i="1"/>
  <c r="V895" i="1"/>
  <c r="V1687" i="1"/>
  <c r="V814" i="1"/>
  <c r="V2452" i="1"/>
  <c r="V1588" i="1"/>
  <c r="V1227" i="1"/>
  <c r="V242" i="1"/>
  <c r="V1880" i="1"/>
  <c r="V933" i="1"/>
  <c r="V1977" i="1"/>
  <c r="V2589" i="1"/>
  <c r="V2500" i="1"/>
  <c r="V2231" i="1"/>
  <c r="V2947" i="1"/>
  <c r="V2111" i="1"/>
  <c r="V669" i="1"/>
  <c r="V1429" i="1"/>
  <c r="V1620" i="1"/>
  <c r="V821" i="1"/>
  <c r="V569" i="1"/>
  <c r="V515" i="1"/>
  <c r="V2152" i="1"/>
  <c r="V681" i="1"/>
  <c r="V2676" i="1"/>
  <c r="V1171" i="1"/>
  <c r="V2857" i="1"/>
  <c r="V2568" i="1"/>
  <c r="V2501" i="1"/>
  <c r="V1155" i="1"/>
  <c r="V614" i="1"/>
  <c r="V2660" i="1"/>
  <c r="V476" i="1"/>
  <c r="V567" i="1"/>
  <c r="V1284" i="1"/>
  <c r="V2367" i="1"/>
  <c r="V429" i="1"/>
  <c r="V2266" i="1"/>
  <c r="V1689" i="1"/>
  <c r="V2551" i="1"/>
  <c r="V399" i="1"/>
  <c r="V2351" i="1"/>
  <c r="V1044" i="1"/>
  <c r="V385" i="1"/>
  <c r="V2503" i="1"/>
  <c r="V1580" i="1"/>
  <c r="V710" i="1"/>
  <c r="V2632" i="1"/>
  <c r="V1209" i="1"/>
  <c r="V2603" i="1"/>
  <c r="V389" i="1"/>
  <c r="V2948" i="1"/>
  <c r="V2516" i="1"/>
  <c r="V1109" i="1"/>
  <c r="V2146" i="1"/>
  <c r="V1175" i="1"/>
  <c r="V700" i="1"/>
  <c r="V2359" i="1"/>
  <c r="V1789" i="1"/>
  <c r="V691" i="1"/>
  <c r="V1055" i="1"/>
  <c r="V2184" i="1"/>
  <c r="V198" i="1"/>
  <c r="V2457" i="1"/>
  <c r="V1648" i="1"/>
  <c r="V1323" i="1"/>
  <c r="V2906" i="1"/>
  <c r="V1388" i="1"/>
  <c r="V2580" i="1"/>
  <c r="V2227" i="1"/>
  <c r="V1553" i="1"/>
  <c r="V2241" i="1"/>
  <c r="V2215" i="1"/>
  <c r="V1487" i="1"/>
  <c r="V1822" i="1"/>
  <c r="V1357" i="1"/>
  <c r="V1993" i="1"/>
  <c r="V1426" i="1"/>
  <c r="V2751" i="1"/>
  <c r="V1441" i="1"/>
  <c r="V667" i="1"/>
  <c r="V2747" i="1"/>
  <c r="V415" i="1"/>
  <c r="V2247" i="1"/>
  <c r="V1025" i="1"/>
  <c r="V1042" i="1"/>
  <c r="V304" i="1"/>
  <c r="V1935" i="1"/>
  <c r="V1864" i="1"/>
  <c r="V977" i="1"/>
  <c r="V1605" i="1"/>
  <c r="V1848" i="1"/>
  <c r="V2978" i="1"/>
  <c r="V2005" i="1"/>
  <c r="V652" i="1"/>
  <c r="V1537" i="1"/>
  <c r="V1803" i="1"/>
  <c r="V1150" i="1"/>
  <c r="V2277" i="1"/>
  <c r="V1740" i="1"/>
  <c r="V835" i="1"/>
  <c r="V183" i="1"/>
  <c r="V1795" i="1"/>
  <c r="V497" i="1"/>
  <c r="V485" i="1"/>
  <c r="V2766" i="1"/>
  <c r="V1142" i="1"/>
  <c r="V931" i="1"/>
  <c r="V1390" i="1"/>
  <c r="V2029" i="1"/>
  <c r="V1939" i="1"/>
  <c r="V2815" i="1"/>
  <c r="V2533" i="1"/>
  <c r="V631" i="1"/>
  <c r="V856" i="1"/>
  <c r="V2250" i="1"/>
  <c r="V2432" i="1"/>
  <c r="V2549" i="1"/>
  <c r="V2155" i="1"/>
  <c r="V2168" i="1"/>
  <c r="V2663" i="1"/>
  <c r="V621" i="1"/>
  <c r="V185" i="1"/>
  <c r="V861" i="1"/>
  <c r="V525" i="1"/>
  <c r="V1183" i="1"/>
  <c r="V2366" i="1"/>
  <c r="V1328" i="1"/>
  <c r="V660" i="1"/>
  <c r="V2825" i="1"/>
  <c r="V1546" i="1"/>
  <c r="V2599" i="1"/>
  <c r="V2355" i="1"/>
  <c r="V333" i="1"/>
  <c r="V1107" i="1"/>
  <c r="V2375" i="1"/>
  <c r="V2960" i="1"/>
  <c r="V796" i="1"/>
  <c r="V929" i="1"/>
  <c r="V2044" i="1"/>
  <c r="V211" i="1"/>
  <c r="V2513" i="1"/>
  <c r="V2897" i="1"/>
  <c r="V1666" i="1"/>
  <c r="V901" i="1"/>
  <c r="V2955" i="1"/>
  <c r="V1706" i="1"/>
  <c r="V1114" i="1"/>
  <c r="V2002" i="1"/>
  <c r="V683" i="1"/>
  <c r="V1520" i="1"/>
  <c r="V484" i="1"/>
  <c r="V1741" i="1"/>
  <c r="V846" i="1"/>
  <c r="V2787" i="1"/>
  <c r="V2752" i="1"/>
  <c r="V2794" i="1"/>
  <c r="V914" i="1"/>
  <c r="V1242" i="1"/>
  <c r="V2779" i="1"/>
  <c r="V1542" i="1"/>
  <c r="V981" i="1"/>
  <c r="V1322" i="1"/>
  <c r="V1753" i="1"/>
  <c r="V2495" i="1"/>
  <c r="V2365" i="1"/>
  <c r="V2053" i="1"/>
  <c r="V2679" i="1"/>
  <c r="V2461" i="1"/>
  <c r="V396" i="1"/>
  <c r="V1744" i="1"/>
  <c r="V1657" i="1"/>
  <c r="V1917" i="1"/>
  <c r="V1047" i="1"/>
  <c r="V666" i="1"/>
  <c r="V2813" i="1"/>
  <c r="V2403" i="1"/>
  <c r="V1074" i="1"/>
  <c r="V1915" i="1"/>
  <c r="V924" i="1"/>
  <c r="V2382" i="1"/>
  <c r="V286" i="1"/>
  <c r="V1137" i="1"/>
  <c r="V2876" i="1"/>
  <c r="V2952" i="1"/>
  <c r="V2095" i="1"/>
  <c r="V1731" i="1"/>
  <c r="V599" i="1"/>
  <c r="V891" i="1"/>
  <c r="V1168" i="1"/>
  <c r="V1854" i="1"/>
  <c r="V225" i="1"/>
  <c r="V906" i="1"/>
  <c r="V2808" i="1"/>
  <c r="V2821" i="1"/>
  <c r="V1491" i="1"/>
  <c r="V499" i="1"/>
  <c r="V1043" i="1"/>
  <c r="V1184" i="1"/>
  <c r="V1267" i="1"/>
  <c r="V1647" i="1"/>
  <c r="V2853" i="1"/>
  <c r="V1204" i="1"/>
  <c r="V1410" i="1"/>
  <c r="V1857" i="1"/>
  <c r="V1008" i="1"/>
  <c r="V841" i="1"/>
  <c r="V1147" i="1"/>
  <c r="V1715" i="1"/>
  <c r="V2323" i="1"/>
  <c r="V196" i="1"/>
  <c r="V1243" i="1"/>
  <c r="V2488" i="1"/>
  <c r="V805" i="1"/>
  <c r="V1769" i="1"/>
  <c r="V573" i="1"/>
  <c r="V1819" i="1"/>
  <c r="V2854" i="1"/>
  <c r="V1097" i="1"/>
  <c r="V2708" i="1"/>
  <c r="V1220" i="1"/>
  <c r="V2553" i="1"/>
  <c r="V2141" i="1"/>
  <c r="V301" i="1"/>
  <c r="V2442" i="1"/>
  <c r="V1061" i="1"/>
  <c r="V1112" i="1"/>
  <c r="V194" i="1"/>
  <c r="V2060" i="1"/>
  <c r="V337" i="1"/>
  <c r="V2220" i="1"/>
  <c r="V2739" i="1"/>
  <c r="V1392" i="1"/>
  <c r="V2046" i="1"/>
  <c r="V733" i="1"/>
  <c r="V2057" i="1"/>
  <c r="V834" i="1"/>
  <c r="V2784" i="1"/>
  <c r="V1770" i="1"/>
  <c r="V2109" i="1"/>
  <c r="V765" i="1"/>
  <c r="V712" i="1"/>
  <c r="V1497" i="1"/>
  <c r="V1575" i="1"/>
  <c r="V2138" i="1"/>
  <c r="V912" i="1"/>
  <c r="V2196" i="1"/>
  <c r="V2775" i="1"/>
  <c r="V1772" i="1"/>
  <c r="V236" i="1"/>
  <c r="V2350" i="1"/>
  <c r="V2644" i="1"/>
  <c r="V2074" i="1"/>
  <c r="V1354" i="1"/>
  <c r="V2771" i="1"/>
  <c r="V1282" i="1"/>
  <c r="V2577" i="1"/>
  <c r="V1233" i="1"/>
  <c r="V2684" i="1"/>
  <c r="V678" i="1"/>
  <c r="V2424" i="1"/>
  <c r="V1019" i="1"/>
  <c r="V1705" i="1"/>
  <c r="V2668" i="1"/>
  <c r="V452" i="1"/>
  <c r="V711" i="1"/>
  <c r="V633" i="1"/>
  <c r="V2368" i="1"/>
  <c r="V1678" i="1"/>
  <c r="V1663" i="1"/>
  <c r="V209" i="1"/>
  <c r="V178" i="1"/>
  <c r="V1576" i="1"/>
  <c r="V960" i="1"/>
  <c r="V2835" i="1"/>
  <c r="V2330" i="1"/>
  <c r="V1665" i="1"/>
  <c r="V2543" i="1"/>
  <c r="V909" i="1"/>
  <c r="V2792" i="1"/>
  <c r="V1054" i="1"/>
  <c r="V1471" i="1"/>
  <c r="V570" i="1"/>
  <c r="V753" i="1"/>
  <c r="V2730" i="1"/>
  <c r="V2135" i="1"/>
  <c r="V2072" i="1"/>
  <c r="V2369" i="1"/>
  <c r="V1276" i="1"/>
  <c r="V326" i="1"/>
  <c r="V2748" i="1"/>
  <c r="V2472" i="1"/>
  <c r="V624" i="1"/>
  <c r="V833" i="1"/>
  <c r="V2344" i="1"/>
  <c r="V1057" i="1"/>
  <c r="V1899" i="1"/>
  <c r="V475" i="1"/>
  <c r="V1022" i="1"/>
  <c r="V2407" i="1"/>
  <c r="V2558" i="1"/>
  <c r="V586" i="1"/>
  <c r="V500" i="1"/>
  <c r="V996" i="1"/>
  <c r="V1073" i="1"/>
  <c r="V1523" i="1"/>
  <c r="V2238" i="1"/>
  <c r="V288" i="1"/>
  <c r="V2361" i="1"/>
  <c r="V241" i="1"/>
  <c r="V2902" i="1"/>
  <c r="V617" i="1"/>
  <c r="V979" i="1"/>
  <c r="V2396" i="1"/>
  <c r="V2050" i="1"/>
  <c r="V1957" i="1"/>
  <c r="V1253" i="1"/>
  <c r="V1260" i="1"/>
  <c r="V719" i="1"/>
  <c r="V1012" i="1"/>
  <c r="V2213" i="1"/>
  <c r="V2654" i="1"/>
  <c r="V2317" i="1"/>
  <c r="V648" i="1"/>
  <c r="V2499" i="1"/>
  <c r="V1677" i="1"/>
  <c r="V293" i="1"/>
  <c r="V1489" i="1"/>
  <c r="V1316" i="1"/>
  <c r="V2476" i="1"/>
  <c r="V1082" i="1"/>
  <c r="V1303" i="1"/>
  <c r="V306" i="1"/>
  <c r="V1214" i="1"/>
  <c r="V2230" i="1"/>
  <c r="V1681" i="1"/>
  <c r="V2723" i="1"/>
  <c r="V775" i="1"/>
  <c r="V2031" i="1"/>
  <c r="V1178" i="1"/>
  <c r="V777" i="1"/>
  <c r="V479" i="1"/>
  <c r="V214" i="1"/>
  <c r="V731" i="1"/>
  <c r="V428" i="1"/>
  <c r="V1226" i="1"/>
  <c r="V2085" i="1"/>
  <c r="V2803" i="1"/>
  <c r="V1596" i="1"/>
  <c r="V539" i="1"/>
  <c r="V863" i="1"/>
  <c r="V352" i="1"/>
  <c r="V2283" i="1"/>
  <c r="V439" i="1"/>
  <c r="V2552" i="1"/>
  <c r="V1121" i="1"/>
  <c r="V1449" i="1"/>
  <c r="V1627" i="1"/>
  <c r="V1225" i="1"/>
  <c r="V1180" i="1"/>
  <c r="V2311" i="1"/>
  <c r="V1887" i="1"/>
  <c r="V505" i="1"/>
  <c r="V1199" i="1"/>
  <c r="V1151" i="1"/>
  <c r="V1758" i="1"/>
  <c r="V2847" i="1"/>
  <c r="V815" i="1"/>
  <c r="V1601" i="1"/>
  <c r="V1236" i="1"/>
  <c r="V2935" i="1"/>
  <c r="V1646" i="1"/>
  <c r="V2099" i="1"/>
  <c r="V2573" i="1"/>
  <c r="V1332" i="1"/>
  <c r="V249" i="1"/>
  <c r="V1871" i="1"/>
  <c r="V544" i="1"/>
  <c r="V1999" i="1"/>
  <c r="V2338" i="1"/>
  <c r="V212" i="1"/>
  <c r="V1829" i="1"/>
  <c r="V502" i="1"/>
  <c r="V1610" i="1"/>
  <c r="V1691" i="1"/>
  <c r="V767" i="1"/>
  <c r="V1162" i="1"/>
  <c r="V1513" i="1"/>
  <c r="V1193" i="1"/>
  <c r="V2103" i="1"/>
  <c r="V945" i="1"/>
  <c r="V1778" i="1"/>
  <c r="V406" i="1"/>
  <c r="V2778" i="1"/>
  <c r="V1003" i="1"/>
  <c r="V2786" i="1"/>
  <c r="V1149" i="1"/>
  <c r="V2092" i="1"/>
  <c r="V1309" i="1"/>
  <c r="V2076" i="1"/>
  <c r="V1535" i="1"/>
  <c r="V2768" i="1"/>
  <c r="V1038" i="1"/>
  <c r="V1844" i="1"/>
  <c r="V2685" i="1"/>
  <c r="V2235" i="1"/>
  <c r="V1144" i="1"/>
  <c r="V2475" i="1"/>
  <c r="V1382" i="1"/>
  <c r="V680" i="1"/>
  <c r="V2059" i="1"/>
  <c r="V1465" i="1"/>
  <c r="V2212" i="1"/>
  <c r="V2325" i="1"/>
  <c r="V2448" i="1"/>
  <c r="V2034" i="1"/>
  <c r="V307" i="1"/>
  <c r="V2976" i="1"/>
  <c r="V1166" i="1"/>
  <c r="V2408" i="1"/>
  <c r="V267" i="1"/>
  <c r="V1827" i="1"/>
  <c r="V1279" i="1"/>
  <c r="V2528" i="1"/>
  <c r="V232" i="1"/>
  <c r="V2291" i="1"/>
  <c r="V1070" i="1"/>
  <c r="V830" i="1"/>
  <c r="V913" i="1"/>
  <c r="V1136" i="1"/>
  <c r="V243" i="1"/>
  <c r="V2705" i="1"/>
  <c r="V961" i="1"/>
  <c r="V2607" i="1"/>
  <c r="V1565" i="1"/>
  <c r="V1021" i="1"/>
  <c r="V1914" i="1"/>
  <c r="V2102" i="1"/>
  <c r="V1101" i="1"/>
  <c r="V2214" i="1"/>
  <c r="V2796" i="1"/>
  <c r="V1783" i="1"/>
  <c r="V362" i="1"/>
  <c r="V922" i="1"/>
  <c r="V1056" i="1"/>
  <c r="V1001" i="1"/>
  <c r="V2436" i="1"/>
  <c r="V2174" i="1"/>
  <c r="V594" i="1"/>
  <c r="V959" i="1"/>
  <c r="V2114" i="1"/>
  <c r="V1371" i="1"/>
  <c r="V898" i="1"/>
  <c r="V392" i="1"/>
  <c r="V2583" i="1"/>
  <c r="V195" i="1"/>
  <c r="V1869" i="1"/>
  <c r="V1548" i="1"/>
  <c r="V2943" i="1"/>
  <c r="V2541" i="1"/>
  <c r="V920" i="1"/>
  <c r="V939" i="1"/>
  <c r="V1787" i="1"/>
  <c r="V892" i="1"/>
  <c r="V1833" i="1"/>
  <c r="V2145" i="1"/>
  <c r="V2697" i="1"/>
  <c r="V1846" i="1"/>
  <c r="V588" i="1"/>
  <c r="V2094" i="1"/>
  <c r="V2920" i="1"/>
  <c r="V1301" i="1"/>
  <c r="V2651" i="1"/>
  <c r="V1273" i="1"/>
  <c r="V950" i="1"/>
  <c r="V1624" i="1"/>
  <c r="V1159" i="1"/>
  <c r="V2342" i="1"/>
  <c r="V1016" i="1"/>
  <c r="V1445" i="1"/>
  <c r="V636" i="1"/>
  <c r="V609" i="1"/>
  <c r="V2378" i="1"/>
  <c r="V921" i="1"/>
  <c r="V441" i="1"/>
  <c r="V1991" i="1"/>
  <c r="V890" i="1"/>
  <c r="V2968" i="1"/>
  <c r="V2064" i="1"/>
  <c r="V2132" i="1"/>
  <c r="V1235" i="1"/>
  <c r="V1942" i="1"/>
  <c r="V1464" i="1"/>
  <c r="V2206" i="1"/>
  <c r="V2783" i="1"/>
  <c r="V658" i="1"/>
  <c r="V1305" i="1"/>
  <c r="V2722" i="1"/>
  <c r="V2478" i="1"/>
  <c r="V2267" i="1"/>
  <c r="V2627" i="1"/>
  <c r="V1435" i="1"/>
  <c r="V2965" i="1"/>
  <c r="V287" i="1"/>
  <c r="V2916" i="1"/>
  <c r="V292" i="1"/>
  <c r="V1682" i="1"/>
  <c r="V2232" i="1"/>
  <c r="V1020" i="1"/>
  <c r="V2269" i="1"/>
  <c r="V944" i="1"/>
  <c r="V1364" i="1"/>
  <c r="V1379" i="1"/>
  <c r="V1318" i="1"/>
  <c r="V2959" i="1"/>
  <c r="V993" i="1"/>
  <c r="V1349" i="1"/>
  <c r="V368" i="1"/>
  <c r="V1767" i="1"/>
  <c r="V2073" i="1"/>
  <c r="V2487" i="1"/>
  <c r="V2454" i="1"/>
  <c r="V751" i="1"/>
  <c r="V537" i="1"/>
  <c r="V553" i="1"/>
  <c r="V1643" i="1"/>
  <c r="V2246" i="1"/>
  <c r="V400" i="1"/>
  <c r="V1611" i="1"/>
  <c r="V871" i="1"/>
  <c r="V2370" i="1"/>
  <c r="V623" i="1"/>
  <c r="V1886" i="1"/>
  <c r="V849" i="1"/>
  <c r="V2667" i="1"/>
  <c r="V169" i="1"/>
  <c r="V668" i="1"/>
  <c r="V651" i="1"/>
  <c r="V1307" i="1"/>
  <c r="V2563" i="1"/>
  <c r="V1232" i="1"/>
  <c r="V1447" i="1"/>
  <c r="V370" i="1"/>
  <c r="V2510" i="1"/>
  <c r="V2574" i="1"/>
  <c r="V1727" i="1"/>
  <c r="V773" i="1"/>
  <c r="V2664" i="1"/>
  <c r="V2200" i="1"/>
  <c r="V1252" i="1"/>
  <c r="V2716" i="1"/>
  <c r="V2871" i="1"/>
  <c r="V600" i="1"/>
  <c r="V949" i="1"/>
  <c r="V276" i="1"/>
  <c r="V630" i="1"/>
  <c r="V532" i="1"/>
  <c r="V2399" i="1"/>
  <c r="V1428" i="1"/>
  <c r="V1763" i="1"/>
  <c r="V2677" i="1"/>
  <c r="V750" i="1"/>
  <c r="V520" i="1"/>
  <c r="V2179" i="1"/>
  <c r="V538" i="1"/>
  <c r="V2261" i="1"/>
  <c r="V956" i="1"/>
  <c r="V1603" i="1"/>
  <c r="V2464" i="1"/>
  <c r="V224" i="1"/>
  <c r="V883" i="1"/>
  <c r="V1733" i="1"/>
  <c r="V1683" i="1"/>
  <c r="V1437" i="1"/>
  <c r="V1937" i="1"/>
  <c r="V994" i="1"/>
  <c r="V300" i="1"/>
  <c r="V2465" i="1"/>
  <c r="V1911" i="1"/>
  <c r="V797" i="1"/>
  <c r="V2655" i="1"/>
  <c r="V313" i="1"/>
  <c r="V1521" i="1"/>
  <c r="V250" i="1"/>
  <c r="V369" i="1"/>
  <c r="V2941" i="1"/>
  <c r="V1049" i="1"/>
  <c r="V481" i="1"/>
  <c r="V1506" i="1"/>
  <c r="V2358" i="1"/>
  <c r="V1888" i="1"/>
  <c r="V1466" i="1"/>
  <c r="V2292" i="1"/>
  <c r="V2195" i="1"/>
  <c r="V1063" i="1"/>
  <c r="V642" i="1"/>
  <c r="V1615" i="1"/>
  <c r="V1088" i="1"/>
  <c r="V2579" i="1"/>
  <c r="V970" i="1"/>
  <c r="V2780" i="1"/>
  <c r="V2887" i="1"/>
  <c r="V376" i="1"/>
  <c r="V1964" i="1"/>
  <c r="V1341" i="1"/>
  <c r="V1051" i="1"/>
  <c r="V676" i="1"/>
  <c r="V2346" i="1"/>
  <c r="V2469" i="1"/>
  <c r="V220" i="1"/>
  <c r="V2508" i="1"/>
  <c r="V1336" i="1"/>
  <c r="V2486" i="1"/>
  <c r="V2764" i="1"/>
  <c r="V698" i="1"/>
  <c r="V461" i="1"/>
  <c r="V2828" i="1"/>
  <c r="V563" i="1"/>
  <c r="V1708" i="1"/>
  <c r="V381" i="1"/>
  <c r="V684" i="1"/>
  <c r="V1713" i="1"/>
  <c r="V2855" i="1"/>
  <c r="V255" i="1"/>
  <c r="V2481" i="1"/>
  <c r="V2245" i="1"/>
  <c r="V1223" i="1"/>
  <c r="V1875" i="1"/>
  <c r="V2055" i="1"/>
  <c r="V580" i="1"/>
  <c r="V2540" i="1"/>
  <c r="V533" i="1"/>
  <c r="V1205" i="1"/>
  <c r="V1614" i="1"/>
  <c r="V1126" i="1"/>
  <c r="V491" i="1"/>
  <c r="V1561" i="1"/>
  <c r="V1224" i="1"/>
  <c r="V2511" i="1"/>
  <c r="V1755" i="1"/>
  <c r="V2923" i="1"/>
  <c r="V690" i="1"/>
  <c r="V2944" i="1"/>
  <c r="V730" i="1"/>
  <c r="V2437" i="1"/>
  <c r="V1667" i="1"/>
  <c r="V216" i="1"/>
  <c r="V1554" i="1"/>
  <c r="V2785" i="1"/>
  <c r="V2007" i="1"/>
  <c r="V2659" i="1"/>
  <c r="V1552" i="1"/>
  <c r="V2745" i="1"/>
  <c r="V1246" i="1"/>
  <c r="V1671" i="1"/>
  <c r="V1949" i="1"/>
  <c r="V2482" i="1"/>
  <c r="V1347" i="1"/>
  <c r="V2395" i="1"/>
  <c r="V2695" i="1"/>
  <c r="V1420" i="1"/>
  <c r="V2518" i="1"/>
  <c r="V2548" i="1"/>
  <c r="V2636" i="1"/>
  <c r="V2377" i="1"/>
  <c r="V420" i="1"/>
  <c r="V2083" i="1"/>
  <c r="V1296" i="1"/>
  <c r="V948" i="1"/>
  <c r="V199" i="1"/>
  <c r="V2653" i="1"/>
  <c r="V2593" i="1"/>
  <c r="V2966" i="1"/>
  <c r="V1006" i="1"/>
  <c r="V915" i="1"/>
  <c r="V2003" i="1"/>
  <c r="V226" i="1"/>
  <c r="V968" i="1"/>
  <c r="V940" i="1"/>
  <c r="V512" i="1"/>
  <c r="V278" i="1"/>
  <c r="V529" i="1"/>
  <c r="V2498" i="1"/>
  <c r="V186" i="1"/>
  <c r="V675" i="1"/>
  <c r="V2388" i="1"/>
  <c r="V1655" i="1"/>
  <c r="V558" i="1"/>
  <c r="V2805" i="1"/>
  <c r="V401" i="1"/>
  <c r="V1249" i="1"/>
  <c r="V2010" i="1"/>
  <c r="V2888" i="1"/>
  <c r="V2972" i="1"/>
  <c r="V1586" i="1"/>
  <c r="V2329" i="1"/>
  <c r="V1334" i="1"/>
  <c r="V582" i="1"/>
  <c r="V302" i="1"/>
  <c r="V240" i="1"/>
  <c r="V2211" i="1"/>
  <c r="V585" i="1"/>
  <c r="V1941" i="1"/>
  <c r="V2441" i="1"/>
  <c r="V2509" i="1"/>
  <c r="V2305" i="1"/>
  <c r="V2112" i="1"/>
  <c r="V2167" i="1"/>
  <c r="V1760" i="1"/>
  <c r="V654" i="1"/>
  <c r="V726" i="1"/>
  <c r="V2980" i="1"/>
  <c r="V1773" i="1"/>
  <c r="V417" i="1"/>
  <c r="V294" i="1"/>
  <c r="V2257" i="1"/>
  <c r="V560" i="1"/>
  <c r="V412" i="1"/>
  <c r="V697" i="1"/>
  <c r="V2567" i="1"/>
  <c r="V1228" i="1"/>
  <c r="V975" i="1"/>
  <c r="V471" i="1"/>
  <c r="V1746" i="1"/>
  <c r="V2181" i="1"/>
  <c r="V907" i="1"/>
  <c r="V1604" i="1"/>
  <c r="V330" i="1"/>
  <c r="V2497" i="1"/>
  <c r="V1872" i="1"/>
  <c r="V2731" i="1"/>
  <c r="V693" i="1"/>
  <c r="V1430" i="1"/>
  <c r="V2893" i="1"/>
  <c r="V1890" i="1"/>
  <c r="V2185" i="1"/>
  <c r="V971" i="1"/>
  <c r="V1110" i="1"/>
  <c r="V1719" i="1"/>
  <c r="V688" i="1"/>
  <c r="V1081" i="1"/>
  <c r="V2259" i="1"/>
  <c r="V2617" i="1"/>
  <c r="V269" i="1"/>
  <c r="V2423" i="1"/>
  <c r="V2594" i="1"/>
  <c r="V1664" i="1"/>
  <c r="V2248" i="1"/>
  <c r="V870" i="1"/>
  <c r="V2219" i="1"/>
  <c r="V1992" i="1"/>
  <c r="V1680" i="1"/>
  <c r="V2312" i="1"/>
  <c r="V657" i="1"/>
  <c r="V917" i="1"/>
  <c r="V460" i="1"/>
  <c r="V1902" i="1"/>
  <c r="V556" i="1"/>
  <c r="V298" i="1"/>
  <c r="V217" i="1"/>
  <c r="V1300" i="1"/>
  <c r="V258" i="1"/>
  <c r="V1278" i="1"/>
  <c r="V1493" i="1"/>
  <c r="V235" i="1"/>
  <c r="V2925" i="1"/>
  <c r="V256" i="1"/>
  <c r="V1014" i="1"/>
  <c r="V1059" i="1"/>
  <c r="V1616" i="1"/>
  <c r="V973" i="1"/>
  <c r="V2120" i="1"/>
  <c r="V2793" i="1"/>
  <c r="V1116" i="1"/>
  <c r="V577" i="1"/>
  <c r="V1068" i="1"/>
  <c r="V724" i="1"/>
  <c r="V603" i="1"/>
  <c r="V1011" i="1"/>
  <c r="V2742" i="1"/>
  <c r="V1370" i="1"/>
  <c r="V1900" i="1"/>
  <c r="V2166" i="1"/>
  <c r="V2328" i="1"/>
  <c r="V299" i="1"/>
  <c r="V1404" i="1"/>
  <c r="V2218" i="1"/>
  <c r="V1932" i="1"/>
  <c r="V2153" i="1"/>
  <c r="V1302" i="1"/>
  <c r="V1955" i="1"/>
  <c r="V2585" i="1"/>
  <c r="V1259" i="1"/>
  <c r="V1174" i="1"/>
  <c r="V2172" i="1"/>
  <c r="V2387" i="1"/>
  <c r="V1217" i="1"/>
  <c r="V1356" i="1"/>
  <c r="V962" i="1"/>
  <c r="V1536" i="1"/>
  <c r="V1632" i="1"/>
  <c r="V2868" i="1"/>
  <c r="V1287" i="1"/>
  <c r="V1749" i="1"/>
  <c r="V2836" i="1"/>
  <c r="V728" i="1"/>
  <c r="V231" i="1"/>
  <c r="V2451" i="1"/>
  <c r="V1353" i="1"/>
  <c r="V2628" i="1"/>
  <c r="V760" i="1"/>
  <c r="V1264" i="1"/>
  <c r="V2930" i="1"/>
  <c r="V2352" i="1"/>
  <c r="V2648" i="1"/>
  <c r="V2572" i="1"/>
  <c r="V650" i="1"/>
  <c r="V1516" i="1"/>
  <c r="V1907" i="1"/>
  <c r="V2633" i="1"/>
  <c r="V1475" i="1"/>
  <c r="V734" i="1"/>
  <c r="V1515" i="1"/>
  <c r="V2455" i="1"/>
  <c r="V2798" i="1"/>
  <c r="V705" i="1"/>
  <c r="V1700" i="1"/>
  <c r="V2746" i="1"/>
  <c r="V1980" i="1"/>
  <c r="V446" i="1"/>
  <c r="V1901" i="1"/>
  <c r="V458" i="1"/>
  <c r="V1196" i="1"/>
  <c r="V1451" i="1"/>
  <c r="V2107" i="1"/>
  <c r="V1240" i="1"/>
  <c r="V2139" i="1"/>
  <c r="V2699" i="1"/>
  <c r="V1337" i="1"/>
  <c r="V2707" i="1"/>
  <c r="V1026" i="1"/>
  <c r="V2205" i="1"/>
  <c r="V1167" i="1"/>
  <c r="V798" i="1"/>
  <c r="V1423" i="1"/>
  <c r="V1422" i="1"/>
  <c r="V2839" i="1"/>
  <c r="V843" i="1"/>
  <c r="V2349" i="1"/>
  <c r="V274" i="1"/>
  <c r="V593" i="1"/>
  <c r="V2014" i="1"/>
  <c r="V247" i="1"/>
  <c r="V1826" i="1"/>
  <c r="V275" i="1"/>
  <c r="V2561" i="1"/>
  <c r="V578" i="1"/>
  <c r="V508" i="1"/>
  <c r="V2320" i="1"/>
  <c r="V2820" i="1"/>
  <c r="V2885" i="1"/>
  <c r="V2063" i="1"/>
  <c r="V2814" i="1"/>
  <c r="V1723" i="1"/>
  <c r="V2675" i="1"/>
  <c r="V1670" i="1"/>
  <c r="V2904" i="1"/>
  <c r="V1946" i="1"/>
  <c r="V2302" i="1"/>
  <c r="V443" i="1"/>
  <c r="V2713" i="1"/>
  <c r="V2376" i="1"/>
  <c r="V550" i="1"/>
  <c r="V1010" i="1"/>
  <c r="V1761" i="1"/>
  <c r="V1399" i="1"/>
  <c r="V2873" i="1"/>
  <c r="V2327" i="1"/>
  <c r="V905" i="1"/>
  <c r="V1729" i="1"/>
  <c r="V1728" i="1"/>
  <c r="V555" i="1"/>
  <c r="V338" i="1"/>
  <c r="V2158" i="1"/>
  <c r="V1802" i="1"/>
  <c r="V1972" i="1"/>
  <c r="V2608" i="1"/>
  <c r="V349" i="1"/>
  <c r="V989" i="1"/>
  <c r="V2638" i="1"/>
  <c r="V930" i="1"/>
  <c r="V1065" i="1"/>
  <c r="V1500" i="1"/>
  <c r="V1970" i="1"/>
  <c r="V1361" i="1"/>
  <c r="V282" i="1"/>
  <c r="V1519" i="1"/>
  <c r="V2466" i="1"/>
  <c r="V2611" i="1"/>
  <c r="V561" i="1"/>
  <c r="V1642" i="1"/>
  <c r="V1503" i="1"/>
  <c r="V1153" i="1"/>
  <c r="V2901" i="1"/>
  <c r="V2519" i="1"/>
  <c r="V1619" i="1"/>
  <c r="V2187" i="1"/>
  <c r="V2831" i="1"/>
  <c r="V1362" i="1"/>
  <c r="V437" i="1"/>
  <c r="V1311" i="1"/>
  <c r="V2922" i="1"/>
  <c r="V1375" i="1"/>
  <c r="V1127" i="1"/>
  <c r="V197" i="1"/>
  <c r="V410" i="1"/>
  <c r="V2221" i="1"/>
  <c r="V551" i="1"/>
  <c r="V1649" i="1"/>
  <c r="V516" i="1"/>
  <c r="V2827" i="1"/>
  <c r="V1134" i="1"/>
  <c r="V812" i="1"/>
  <c r="V995" i="1"/>
  <c r="V1320" i="1"/>
  <c r="V2570" i="1"/>
  <c r="V2605" i="1"/>
  <c r="V1105" i="1"/>
  <c r="V1050" i="1"/>
  <c r="V1197" i="1"/>
  <c r="V1809" i="1"/>
  <c r="V2954" i="1"/>
  <c r="V2926" i="1"/>
  <c r="V297" i="1"/>
  <c r="V2681" i="1"/>
  <c r="V377" i="1"/>
  <c r="V721" i="1"/>
  <c r="V2090" i="1"/>
  <c r="V1403" i="1"/>
  <c r="V932" i="1"/>
  <c r="V2251" i="1"/>
  <c r="V1350" i="1"/>
  <c r="V223" i="1"/>
  <c r="V1572" i="1"/>
  <c r="V1944" i="1"/>
  <c r="V1641" i="1"/>
  <c r="V744" i="1"/>
  <c r="V1906" i="1"/>
  <c r="V2550" i="1"/>
  <c r="V2637" i="1"/>
  <c r="V1391" i="1"/>
  <c r="V251" i="1"/>
  <c r="V902" i="1"/>
  <c r="V2619" i="1"/>
  <c r="V1207" i="1"/>
  <c r="V261" i="1"/>
  <c r="V1862" i="1"/>
  <c r="V191" i="1"/>
  <c r="V1524" i="1"/>
  <c r="V1885" i="1"/>
  <c r="V2362" i="1"/>
  <c r="V1335" i="1"/>
  <c r="V1686" i="1"/>
  <c r="V503" i="1"/>
  <c r="V1374" i="1"/>
  <c r="V629" i="1"/>
  <c r="V2749" i="1"/>
  <c r="V1628" i="1"/>
  <c r="V1782" i="1"/>
  <c r="V1865" i="1"/>
  <c r="V997" i="1"/>
  <c r="V504" i="1"/>
  <c r="V2038" i="1"/>
  <c r="V967" i="1"/>
  <c r="V1858" i="1"/>
  <c r="V887" i="1"/>
  <c r="V575" i="1"/>
  <c r="V1384" i="1"/>
  <c r="V464" i="1"/>
  <c r="V1962" i="1"/>
  <c r="V1847" i="1"/>
  <c r="V1796" i="1"/>
  <c r="V371" i="1"/>
  <c r="V1231" i="1"/>
  <c r="V2049" i="1"/>
  <c r="V735" i="1"/>
  <c r="V245" i="1"/>
  <c r="V1912" i="1"/>
  <c r="V2189" i="1"/>
  <c r="V1393" i="1"/>
  <c r="V1485" i="1"/>
  <c r="V1313" i="1"/>
  <c r="V1201" i="1"/>
  <c r="V1909" i="1"/>
  <c r="V1103" i="1"/>
  <c r="V1839" i="1"/>
  <c r="V1368" i="1"/>
  <c r="V1979" i="1"/>
  <c r="V859" i="1"/>
  <c r="V1093" i="1"/>
  <c r="V708" i="1"/>
  <c r="V2133" i="1"/>
  <c r="V1285" i="1"/>
  <c r="V2412" i="1"/>
  <c r="V1591" i="1"/>
  <c r="V360" i="1"/>
  <c r="V2666" i="1"/>
  <c r="V2474" i="1"/>
  <c r="V1177" i="1"/>
  <c r="V646" i="1"/>
  <c r="V768" i="1"/>
  <c r="V2126" i="1"/>
  <c r="V673" i="1"/>
  <c r="V386" i="1"/>
  <c r="V741" i="1"/>
  <c r="V2070" i="1"/>
  <c r="V2734" i="1"/>
  <c r="V1386" i="1"/>
  <c r="V487" i="1"/>
  <c r="V2025" i="1"/>
  <c r="V1254" i="1"/>
  <c r="V845" i="1"/>
  <c r="V2736" i="1"/>
  <c r="V1087" i="1"/>
  <c r="V832" i="1"/>
  <c r="V803" i="1"/>
  <c r="V829" i="1"/>
  <c r="V353" i="1"/>
  <c r="V1401" i="1"/>
  <c r="V364" i="1"/>
  <c r="V747" i="1"/>
  <c r="V1158" i="1"/>
  <c r="V2662" i="1"/>
  <c r="V1212" i="1"/>
  <c r="V2280" i="1"/>
  <c r="V1898" i="1"/>
  <c r="V1077" i="1"/>
  <c r="V2829" i="1"/>
  <c r="V581" i="1"/>
  <c r="V2065" i="1"/>
  <c r="V285" i="1"/>
  <c r="V780" i="1"/>
  <c r="V1477" i="1"/>
  <c r="V1823" i="1"/>
  <c r="V1297" i="1"/>
  <c r="V283" i="1"/>
  <c r="V489" i="1"/>
  <c r="V839" i="1"/>
  <c r="V363" i="1"/>
  <c r="V1602" i="1"/>
  <c r="V2295" i="1"/>
  <c r="V2243" i="1"/>
  <c r="V1781" i="1"/>
  <c r="V2721" i="1"/>
  <c r="V2560" i="1"/>
  <c r="V874" i="1"/>
  <c r="V2956" i="1"/>
  <c r="V1436" i="1"/>
  <c r="V1745" i="1"/>
  <c r="V1791" i="1"/>
  <c r="V1958" i="1"/>
  <c r="V1372" i="1"/>
  <c r="V2812" i="1"/>
  <c r="V1498" i="1"/>
  <c r="V927" i="1"/>
  <c r="V1851" i="1"/>
  <c r="V2201" i="1"/>
  <c r="V2850" i="1"/>
  <c r="V2389" i="1"/>
  <c r="V1555" i="1"/>
  <c r="V1295" i="1"/>
  <c r="V1842" i="1"/>
  <c r="V383" i="1"/>
  <c r="V1650" i="1"/>
  <c r="V2345" i="1"/>
  <c r="V2009" i="1"/>
  <c r="V547" i="1"/>
  <c r="V703" i="1"/>
  <c r="V1673" i="1"/>
  <c r="V2303" i="1"/>
  <c r="V1694" i="1"/>
  <c r="V785" i="1"/>
  <c r="V340" i="1"/>
  <c r="V2863" i="1"/>
  <c r="V2761" i="1"/>
  <c r="V2098" i="1"/>
  <c r="V999" i="1"/>
  <c r="V2523" i="1"/>
  <c r="V164" i="1"/>
  <c r="V632" i="1"/>
  <c r="V1754" i="1"/>
  <c r="V756" i="1"/>
  <c r="V296" i="1"/>
  <c r="V2047" i="1"/>
  <c r="V2765" i="1"/>
  <c r="V804" i="1"/>
  <c r="V2272" i="1"/>
  <c r="V1634" i="1"/>
  <c r="V2758" i="1"/>
  <c r="V2650" i="1"/>
  <c r="V1825" i="1"/>
  <c r="V546" i="1"/>
  <c r="V2449" i="1"/>
  <c r="V2802" i="1"/>
  <c r="V1525" i="1"/>
  <c r="V336" i="1"/>
  <c r="V882" i="1"/>
  <c r="V2398" i="1"/>
  <c r="V2108" i="1"/>
  <c r="V655" i="1"/>
  <c r="V1893" i="1"/>
  <c r="V1330" i="1"/>
  <c r="V877" i="1"/>
  <c r="V424" i="1"/>
  <c r="V1577" i="1"/>
  <c r="V1408" i="1"/>
  <c r="V2254" i="1"/>
  <c r="V1072" i="1"/>
  <c r="V985" i="1"/>
  <c r="V2430" i="1"/>
  <c r="V407" i="1"/>
  <c r="V2199" i="1"/>
  <c r="V1916" i="1"/>
  <c r="V686" i="1"/>
  <c r="V1908" i="1"/>
  <c r="V2908" i="1"/>
  <c r="V2416" i="1"/>
  <c r="V1402" i="1"/>
  <c r="V1140" i="1"/>
  <c r="V716" i="1"/>
  <c r="V755" i="1"/>
  <c r="V1496" i="1"/>
  <c r="V2680" i="1"/>
  <c r="V2804" i="1"/>
  <c r="V1543" i="1"/>
  <c r="V2479" i="1"/>
  <c r="V2536" i="1"/>
  <c r="V530" i="1"/>
  <c r="V838" i="1"/>
  <c r="V852" i="1"/>
  <c r="V916" i="1"/>
  <c r="V189" i="1"/>
  <c r="V2762" i="1"/>
  <c r="V1085" i="1"/>
  <c r="V1274" i="1"/>
  <c r="V894" i="1"/>
  <c r="V1479" i="1"/>
  <c r="V1716" i="1"/>
  <c r="V2314" i="1"/>
  <c r="V868" i="1"/>
  <c r="V442" i="1"/>
  <c r="V884" i="1"/>
  <c r="V451" i="1"/>
  <c r="V665" i="1"/>
  <c r="V1154" i="1"/>
  <c r="V1373" i="1"/>
  <c r="V2286" i="1"/>
  <c r="V1587" i="1"/>
  <c r="V205" i="1"/>
  <c r="V1084" i="1"/>
  <c r="V1644" i="1"/>
  <c r="V1567" i="1"/>
  <c r="V808" i="1"/>
  <c r="V321" i="1"/>
  <c r="V438" i="1"/>
  <c r="V2864" i="1"/>
  <c r="V549" i="1"/>
  <c r="V896" i="1"/>
  <c r="V2159" i="1"/>
  <c r="V2334" i="1"/>
  <c r="V193" i="1"/>
  <c r="V173" i="1"/>
  <c r="V2458" i="1"/>
  <c r="V2462" i="1"/>
  <c r="V2714" i="1"/>
  <c r="V2293" i="1"/>
  <c r="V2284" i="1"/>
  <c r="V1831" i="1"/>
  <c r="V456" i="1"/>
  <c r="V347" i="1"/>
  <c r="V2341" i="1"/>
  <c r="V2613" i="1"/>
  <c r="V2360" i="1"/>
  <c r="V739" i="1"/>
  <c r="V1024" i="1"/>
  <c r="V1091" i="1"/>
  <c r="V2514" i="1"/>
  <c r="V1106" i="1"/>
  <c r="V167" i="1"/>
  <c r="V2890" i="1"/>
  <c r="V1734" i="1"/>
  <c r="V1446" i="1"/>
  <c r="V339" i="1"/>
  <c r="V1210" i="1"/>
  <c r="V682" i="1"/>
  <c r="V2740" i="1"/>
  <c r="V2054" i="1"/>
  <c r="V2788" i="1"/>
  <c r="V200" i="1"/>
  <c r="V322" i="1"/>
  <c r="V1828" i="1"/>
  <c r="V1867" i="1"/>
  <c r="V1476" i="1"/>
  <c r="V1358" i="1"/>
  <c r="V1866" i="1"/>
  <c r="V1824" i="1"/>
  <c r="V2728" i="1"/>
  <c r="V823" i="1"/>
  <c r="V425" i="1"/>
  <c r="V1380" i="1"/>
  <c r="V1409" i="1"/>
  <c r="V1280" i="1"/>
  <c r="V978" i="1"/>
  <c r="V2237" i="1"/>
  <c r="V2862" i="1"/>
  <c r="V1104" i="1"/>
  <c r="V2154" i="1"/>
  <c r="V2143" i="1"/>
  <c r="V2035" i="1"/>
  <c r="V1412" i="1"/>
  <c r="V2294" i="1"/>
  <c r="V2774" i="1"/>
  <c r="V271" i="1"/>
  <c r="V2493" i="1"/>
  <c r="V625" i="1"/>
  <c r="V1759" i="1"/>
  <c r="V2198" i="1"/>
  <c r="V2918" i="1"/>
  <c r="V1777" i="1"/>
  <c r="V818" i="1"/>
  <c r="V270" i="1"/>
  <c r="V2121" i="1"/>
  <c r="V844" i="1"/>
  <c r="V1669" i="1"/>
  <c r="V2621" i="1"/>
  <c r="V2690" i="1"/>
  <c r="V2033" i="1"/>
  <c r="V2186" i="1"/>
  <c r="V2077" i="1"/>
  <c r="V2597" i="1"/>
  <c r="V2546" i="1"/>
  <c r="V1859" i="1"/>
  <c r="V1518" i="1"/>
  <c r="V1343" i="1"/>
  <c r="V239" i="1"/>
  <c r="V635" i="1"/>
  <c r="V2940" i="1"/>
  <c r="V602" i="1"/>
  <c r="V618" i="1"/>
  <c r="V521" i="1"/>
  <c r="V397" i="1"/>
  <c r="V1722" i="1"/>
  <c r="V1291" i="1"/>
  <c r="V535" i="1"/>
  <c r="V736" i="1"/>
  <c r="V2530" i="1"/>
  <c r="V331" i="1"/>
  <c r="V1617" i="1"/>
  <c r="V2689" i="1"/>
  <c r="V344" i="1"/>
  <c r="V936" i="1"/>
  <c r="V2910" i="1"/>
  <c r="V206" i="1"/>
  <c r="V1814" i="1"/>
  <c r="V1146" i="1"/>
  <c r="V477" i="1"/>
  <c r="V2733" i="1"/>
  <c r="V591" i="1"/>
  <c r="V2687" i="1"/>
  <c r="V613" i="1"/>
  <c r="V2754" i="1"/>
  <c r="V2223" i="1"/>
  <c r="V2318" i="1"/>
  <c r="V2809" i="1"/>
  <c r="V1882" i="1"/>
  <c r="V2900" i="1"/>
  <c r="V641" i="1"/>
  <c r="V2444" i="1"/>
  <c r="V1281" i="1"/>
  <c r="V2704" i="1"/>
  <c r="V221" i="1"/>
  <c r="V2270" i="1"/>
  <c r="V1048" i="1"/>
  <c r="V257" i="1"/>
  <c r="V254" i="1"/>
  <c r="V295" i="1"/>
  <c r="V1319" i="1"/>
  <c r="V1582" i="1"/>
  <c r="V1507" i="1"/>
  <c r="V1965" i="1"/>
  <c r="V470" i="1"/>
  <c r="V1910" i="1"/>
  <c r="V1675" i="1"/>
  <c r="V1595" i="1"/>
  <c r="V1806" i="1"/>
  <c r="V2339" i="1"/>
  <c r="V1262" i="1"/>
  <c r="V2750" i="1"/>
  <c r="V1304" i="1"/>
  <c r="V1067" i="1"/>
  <c r="V983" i="1"/>
  <c r="V1609" i="1"/>
  <c r="V1834" i="1"/>
  <c r="V2882" i="1"/>
  <c r="V2578" i="1"/>
  <c r="V1966" i="1"/>
  <c r="V637" i="1"/>
  <c r="V473" i="1"/>
  <c r="V1579" i="1"/>
  <c r="V390" i="1"/>
  <c r="V1790" i="1"/>
  <c r="V2670" i="1"/>
  <c r="V361" i="1"/>
  <c r="V791" i="1"/>
  <c r="V2445" i="1"/>
  <c r="V2264" i="1"/>
  <c r="V2480" i="1"/>
  <c r="V2979" i="1"/>
  <c r="V1522" i="1"/>
  <c r="V2838" i="1"/>
  <c r="V527" i="1"/>
  <c r="V359" i="1"/>
  <c r="V1258" i="1"/>
  <c r="V1608" i="1"/>
  <c r="V2537" i="1"/>
  <c r="V2463" i="1"/>
  <c r="V926" i="1"/>
  <c r="V2840" i="1"/>
  <c r="V2273" i="1"/>
  <c r="V640" i="1"/>
  <c r="V2529" i="1"/>
  <c r="V1622" i="1"/>
  <c r="V2392" i="1"/>
  <c r="V1185" i="1"/>
  <c r="V1286" i="1"/>
  <c r="V1710" i="1"/>
  <c r="V2491" i="1"/>
  <c r="V2069" i="1"/>
  <c r="V2949" i="1"/>
  <c r="V2018" i="1"/>
  <c r="V2657" i="1"/>
  <c r="V2225" i="1"/>
  <c r="V1094" i="1"/>
  <c r="V433" i="1"/>
  <c r="V2236" i="1"/>
  <c r="V1751" i="1"/>
  <c r="V2447" i="1"/>
  <c r="V328" i="1"/>
  <c r="V953" i="1"/>
  <c r="V2116" i="1"/>
  <c r="V2020" i="1"/>
  <c r="V2258" i="1"/>
  <c r="V2522" i="1"/>
  <c r="V900" i="1"/>
  <c r="V2502" i="1"/>
  <c r="V2521" i="1"/>
  <c r="V1982" i="1"/>
  <c r="V218" i="1"/>
  <c r="V2224" i="1"/>
  <c r="V1984" i="1"/>
  <c r="V584" i="1"/>
  <c r="V166" i="1"/>
  <c r="V2239" i="1"/>
  <c r="V408" i="1"/>
  <c r="V2971" i="1"/>
  <c r="V455" i="1"/>
  <c r="V1557" i="1"/>
  <c r="V350" i="1"/>
  <c r="V1442" i="1"/>
  <c r="V2313" i="1"/>
  <c r="V1481" i="1"/>
  <c r="V268" i="1"/>
  <c r="V1815" i="1"/>
  <c r="V2324" i="1"/>
  <c r="V869" i="1"/>
  <c r="V2848" i="1"/>
  <c r="V2542" i="1"/>
  <c r="V1213" i="1"/>
  <c r="V1959" i="1"/>
  <c r="V1629" i="1"/>
  <c r="V2115" i="1"/>
  <c r="V2791" i="1"/>
  <c r="V2297" i="1"/>
  <c r="V179" i="1"/>
  <c r="V831" i="1"/>
  <c r="V1877" i="1"/>
  <c r="V764" i="1"/>
  <c r="V1132" i="1"/>
  <c r="V1989" i="1"/>
  <c r="V2209" i="1"/>
  <c r="V2494" i="1"/>
  <c r="V794" i="1"/>
  <c r="V984" i="1"/>
  <c r="V2019" i="1"/>
  <c r="V1976" i="1"/>
  <c r="V1736" i="1"/>
  <c r="V858" i="1"/>
  <c r="V987" i="1"/>
  <c r="V722" i="1"/>
  <c r="V2134" i="1"/>
  <c r="V2891" i="1"/>
  <c r="V1573" i="1"/>
  <c r="V1925" i="1"/>
  <c r="V1454" i="1"/>
  <c r="V1884" i="1"/>
  <c r="V2964" i="1"/>
  <c r="V1556" i="1"/>
  <c r="V1425" i="1"/>
  <c r="V1222" i="1"/>
  <c r="V610" i="1"/>
  <c r="V1275" i="1"/>
  <c r="V2819" i="1"/>
  <c r="V2938" i="1"/>
  <c r="V1128" i="1"/>
  <c r="V605" i="1"/>
  <c r="V2735" i="1"/>
  <c r="V2866" i="1"/>
  <c r="V1571" i="1"/>
  <c r="V2039" i="1"/>
  <c r="V1321" i="1"/>
  <c r="V2562" i="1"/>
  <c r="V2233" i="1"/>
  <c r="V1597" i="1"/>
  <c r="V335" i="1"/>
  <c r="V2180" i="1"/>
  <c r="V2265" i="1"/>
  <c r="V853" i="1"/>
  <c r="V513" i="1"/>
  <c r="V463" i="1"/>
  <c r="V1963" i="1"/>
  <c r="V248" i="1"/>
  <c r="V2016" i="1"/>
  <c r="V1312" i="1"/>
  <c r="V1845" i="1"/>
  <c r="V885" i="1"/>
  <c r="V2433" i="1"/>
  <c r="V190" i="1"/>
  <c r="V2450" i="1"/>
  <c r="V1812" i="1"/>
  <c r="V1188" i="1"/>
  <c r="V687" i="1"/>
  <c r="V372" i="1"/>
  <c r="V597" i="1"/>
  <c r="V937" i="1"/>
  <c r="V2363" i="1"/>
  <c r="V1625" i="1"/>
  <c r="V454" i="1"/>
  <c r="V380" i="1"/>
  <c r="V273" i="1"/>
  <c r="V2386" i="1"/>
  <c r="V1200" i="1"/>
  <c r="V725" i="1"/>
  <c r="V2717" i="1"/>
  <c r="V766" i="1"/>
  <c r="V2268" i="1"/>
  <c r="V1202" i="1"/>
  <c r="V1352" i="1"/>
  <c r="V378" i="1"/>
  <c r="V663" i="1"/>
  <c r="V1062" i="1"/>
  <c r="V2982" i="1"/>
  <c r="V802" i="1"/>
  <c r="V1111" i="1"/>
  <c r="V757" i="1"/>
  <c r="V1406" i="1"/>
  <c r="V713" i="1"/>
  <c r="V2088" i="1"/>
  <c r="V1786" i="1"/>
  <c r="V2622" i="1"/>
  <c r="V2417" i="1"/>
  <c r="V2274" i="1"/>
  <c r="V709" i="1"/>
  <c r="V848" i="1"/>
  <c r="V2192" i="1"/>
  <c r="V1397" i="1"/>
  <c r="V332" i="1"/>
  <c r="V2093" i="1"/>
  <c r="V2307" i="1"/>
  <c r="V163" i="1"/>
  <c r="V2400" i="1"/>
  <c r="V2874" i="1"/>
  <c r="V965" i="1"/>
  <c r="V2081" i="1"/>
  <c r="V923" i="1"/>
  <c r="V1215" i="1"/>
  <c r="V919" i="1"/>
  <c r="V1817" i="1"/>
  <c r="V2306" i="1"/>
  <c r="V2130" i="1"/>
  <c r="V1703" i="1"/>
  <c r="V2612" i="1"/>
  <c r="V761" i="1"/>
  <c r="V419" i="1"/>
  <c r="V1896" i="1"/>
  <c r="V2709" i="1"/>
  <c r="V2884" i="1"/>
  <c r="V2068" i="1"/>
  <c r="V1266" i="1"/>
  <c r="V878" i="1"/>
  <c r="V1459" i="1"/>
  <c r="V2504" i="1"/>
  <c r="V2737" i="1"/>
  <c r="V290" i="1"/>
  <c r="V1443" i="1"/>
  <c r="V694" i="1"/>
  <c r="V2075" i="1"/>
  <c r="V2975" i="1"/>
  <c r="V2252" i="1"/>
  <c r="V811" i="1"/>
  <c r="V422" i="1"/>
  <c r="V1269" i="1"/>
  <c r="V1119" i="1"/>
  <c r="V202" i="1"/>
  <c r="V1203" i="1"/>
  <c r="V1033" i="1"/>
  <c r="V1483" i="1"/>
  <c r="V219" i="1"/>
  <c r="V790" i="1"/>
  <c r="V1017" i="1"/>
  <c r="V1298" i="1"/>
  <c r="V2091" i="1"/>
  <c r="V1639" i="1"/>
  <c r="V398" i="1"/>
  <c r="V1860" i="1"/>
  <c r="V2963" i="1"/>
  <c r="V1711" i="1"/>
  <c r="V2056" i="1"/>
  <c r="V316" i="1"/>
  <c r="V783" i="1"/>
  <c r="V486" i="1"/>
  <c r="V2629" i="1"/>
  <c r="V2973" i="1"/>
  <c r="V2255" i="1"/>
  <c r="V1765" i="1"/>
  <c r="V1811" i="1"/>
  <c r="V2770" i="1"/>
  <c r="V1717" i="1"/>
  <c r="V488" i="1"/>
  <c r="V1194" i="1"/>
  <c r="V263" i="1"/>
  <c r="V1593" i="1"/>
  <c r="V1913" i="1"/>
  <c r="V1653" i="1"/>
  <c r="V176" i="1"/>
  <c r="V2566" i="1"/>
  <c r="V413" i="1"/>
  <c r="V1100" i="1"/>
  <c r="V2217" i="1"/>
  <c r="V1092" i="1"/>
  <c r="V2421" i="1"/>
  <c r="V627" i="1"/>
  <c r="V1951" i="1"/>
  <c r="V1289" i="1"/>
  <c r="V1457" i="1"/>
  <c r="V2165" i="1"/>
  <c r="V519" i="1"/>
  <c r="V1029" i="1"/>
  <c r="V1584" i="1"/>
  <c r="V1164" i="1"/>
  <c r="V1570" i="1"/>
  <c r="V2027" i="1"/>
  <c r="V1868" i="1"/>
  <c r="V2899" i="1"/>
  <c r="V2147" i="1"/>
  <c r="V1594" i="1"/>
  <c r="V1419" i="1"/>
  <c r="V2914" i="1"/>
  <c r="V746" i="1"/>
  <c r="V1221" i="1"/>
  <c r="V1508" i="1"/>
  <c r="V233" i="1"/>
  <c r="V2193" i="1"/>
  <c r="V2861" i="1"/>
  <c r="V259" i="1"/>
  <c r="V2343" i="1"/>
  <c r="V2418" i="1"/>
  <c r="V799" i="1"/>
  <c r="V758" i="1"/>
  <c r="V1654" i="1"/>
  <c r="V952" i="1"/>
  <c r="V2694" i="1"/>
  <c r="V2586" i="1"/>
  <c r="V1623" i="1"/>
  <c r="V2830" i="1"/>
  <c r="V1250" i="1"/>
  <c r="V2859" i="1"/>
  <c r="V1310" i="1"/>
  <c r="V187" i="1"/>
  <c r="V872" i="1"/>
  <c r="V2374" i="1"/>
  <c r="V2036" i="1"/>
  <c r="V1792" i="1"/>
  <c r="V622" i="1"/>
  <c r="V559" i="1"/>
  <c r="V1748" i="1"/>
  <c r="V2645" i="1"/>
  <c r="V1794" i="1"/>
  <c r="V1994" i="1"/>
  <c r="V440" i="1"/>
  <c r="V1218" i="1"/>
  <c r="V2846" i="1"/>
  <c r="V1083" i="1"/>
  <c r="V2823" i="1"/>
  <c r="V2696" i="1"/>
  <c r="V634" i="1"/>
  <c r="V1930" i="1"/>
  <c r="V568" i="1"/>
  <c r="V1434" i="1"/>
  <c r="V2649" i="1"/>
  <c r="V938" i="1"/>
  <c r="V2799" i="1"/>
  <c r="V1780" i="1"/>
  <c r="V1394" i="1"/>
  <c r="V309" i="1"/>
  <c r="V2484" i="1"/>
  <c r="V1344" i="1"/>
  <c r="V2700" i="1"/>
  <c r="V317" i="1"/>
  <c r="V2123" i="1"/>
  <c r="V1928" i="1"/>
  <c r="V2473" i="1"/>
  <c r="V1558" i="1"/>
  <c r="V2296" i="1"/>
  <c r="V1801" i="1"/>
  <c r="V2097" i="1"/>
  <c r="V402" i="1"/>
  <c r="V647" i="1"/>
  <c r="V373" i="1"/>
  <c r="V1551" i="1"/>
  <c r="V514" i="1"/>
  <c r="V947" i="1"/>
  <c r="V289" i="1"/>
  <c r="V2164" i="1"/>
  <c r="V786" i="1"/>
  <c r="V327" i="1"/>
  <c r="V2026" i="1"/>
  <c r="V2927" i="1"/>
  <c r="V2393" i="1"/>
  <c r="V1407" i="1"/>
  <c r="V2931" i="1"/>
  <c r="V1808" i="1"/>
  <c r="V1256" i="1"/>
  <c r="V1766" i="1"/>
  <c r="V181" i="1"/>
  <c r="V2844" i="1"/>
  <c r="V1208" i="1"/>
  <c r="V1080" i="1"/>
  <c r="V574" i="1"/>
  <c r="V754" i="1"/>
  <c r="V2557" i="1"/>
  <c r="V170" i="1"/>
  <c r="V562" i="1"/>
  <c r="V507" i="1"/>
  <c r="V2037" i="1"/>
  <c r="V1046" i="1"/>
  <c r="V284" i="1"/>
  <c r="V772" i="1"/>
  <c r="V264" i="1"/>
  <c r="V1488" i="1"/>
  <c r="V589" i="1"/>
  <c r="V881" i="1"/>
  <c r="V449" i="1"/>
  <c r="V2118" i="1"/>
  <c r="V1002" i="1"/>
  <c r="V564" i="1"/>
  <c r="V329" i="1"/>
  <c r="V2810" i="1"/>
  <c r="V2276" i="1"/>
  <c r="V434" i="1"/>
  <c r="V1270" i="1"/>
  <c r="V2606" i="1"/>
  <c r="V879" i="1"/>
  <c r="V2634" i="1"/>
  <c r="V2017" i="1"/>
  <c r="V426" i="1"/>
  <c r="V2304" i="1"/>
  <c r="V2591" i="1"/>
  <c r="V540" i="1"/>
  <c r="V2226" i="1"/>
  <c r="V2824" i="1"/>
  <c r="V1230" i="1"/>
  <c r="V1883" i="1"/>
  <c r="V976" i="1"/>
  <c r="V1096" i="1"/>
  <c r="V1933" i="1"/>
  <c r="V1504" i="1"/>
  <c r="V943" i="1"/>
  <c r="V788" i="1"/>
  <c r="V1189" i="1"/>
  <c r="V2610" i="1"/>
  <c r="V1255" i="1"/>
  <c r="V1560" i="1"/>
  <c r="V496" i="1"/>
  <c r="V2331" i="1"/>
  <c r="V1512" i="1"/>
  <c r="V526" i="1"/>
  <c r="V1956" i="1"/>
  <c r="V1737" i="1"/>
  <c r="V323" i="1"/>
  <c r="V2263" i="1"/>
  <c r="V1438" i="1"/>
  <c r="V752" i="1"/>
  <c r="V2616" i="1"/>
  <c r="V1618" i="1"/>
  <c r="V1762" i="1"/>
  <c r="V1450" i="1"/>
  <c r="V2672" i="1"/>
  <c r="V2912" i="1"/>
  <c r="V774" i="1"/>
  <c r="V2183" i="1"/>
  <c r="V1058" i="1"/>
  <c r="V1861" i="1"/>
  <c r="V889" i="1"/>
  <c r="V1788" i="1"/>
  <c r="V1473" i="1"/>
  <c r="V1919" i="1"/>
  <c r="V1005" i="1"/>
  <c r="V1987" i="1"/>
  <c r="V2539" i="1"/>
  <c r="V1257" i="1"/>
  <c r="V1630" i="1"/>
  <c r="V1838" i="1"/>
  <c r="V2208" i="1"/>
  <c r="V1986" i="1"/>
  <c r="V2921" i="1"/>
  <c r="V2385" i="1"/>
  <c r="V230" i="1"/>
  <c r="V910" i="1"/>
  <c r="V2249" i="1"/>
  <c r="V1685" i="1"/>
  <c r="V2326" i="1"/>
  <c r="V729" i="1"/>
  <c r="V1581" i="1"/>
  <c r="V2062" i="1"/>
  <c r="V1060" i="1"/>
  <c r="V1365" i="1"/>
  <c r="V1997" i="1"/>
  <c r="V2429" i="1"/>
  <c r="V1439" i="1"/>
  <c r="V277" i="1"/>
  <c r="V2301" i="1"/>
  <c r="V1141" i="1"/>
  <c r="V1598" i="1"/>
  <c r="V817" i="1"/>
  <c r="V315" i="1"/>
  <c r="V2015" i="1"/>
  <c r="V918" i="1"/>
  <c r="V2160" i="1"/>
  <c r="V2042" i="1"/>
  <c r="V2974" i="1"/>
  <c r="V493" i="1"/>
  <c r="V2797" i="1"/>
  <c r="V1041" i="1"/>
  <c r="V1381" i="1"/>
  <c r="V2260" i="1"/>
  <c r="V1495" i="1"/>
  <c r="V2631" i="1"/>
  <c r="V2176" i="1"/>
  <c r="V699" i="1"/>
  <c r="V1945" i="1"/>
  <c r="V616" i="1"/>
  <c r="V816" i="1"/>
  <c r="V387" i="1"/>
  <c r="V2453" i="1"/>
  <c r="V207" i="1"/>
  <c r="V2656" i="1"/>
  <c r="V1771" i="1"/>
  <c r="V2907" i="1"/>
  <c r="V1338" i="1"/>
  <c r="V1720" i="1"/>
  <c r="V480" i="1"/>
  <c r="V1326" i="1"/>
  <c r="V1268" i="1"/>
  <c r="V234" i="1"/>
  <c r="V969" i="1"/>
  <c r="V228" i="1"/>
  <c r="V1395" i="1"/>
  <c r="V2410" i="1"/>
  <c r="V2544" i="1"/>
  <c r="V2986" i="1"/>
  <c r="V1186" i="1"/>
  <c r="V1978" i="1"/>
  <c r="V1418" i="1"/>
  <c r="V2759" i="1"/>
  <c r="V1757" i="1"/>
  <c r="V1039" i="1"/>
  <c r="V1985" i="1"/>
  <c r="V319" i="1"/>
  <c r="V850" i="1"/>
  <c r="V2104" i="1"/>
  <c r="V2555" i="1"/>
  <c r="V1229" i="1"/>
  <c r="V595" i="1"/>
  <c r="V2041" i="1"/>
  <c r="V1098" i="1"/>
  <c r="V2817" i="1"/>
  <c r="V1850" i="1"/>
  <c r="V2299" i="1"/>
  <c r="V2505" i="1"/>
  <c r="V523" i="1"/>
  <c r="V2712" i="1"/>
  <c r="V2789" i="1"/>
  <c r="V1702" i="1"/>
  <c r="V2000" i="1"/>
  <c r="V1924" i="1"/>
  <c r="V955" i="1"/>
  <c r="V334" i="1"/>
  <c r="V1973" i="1"/>
  <c r="V351" i="1"/>
  <c r="V2380" i="1"/>
  <c r="V2354" i="1"/>
  <c r="V659" i="1"/>
  <c r="V423" i="1"/>
  <c r="V2592" i="1"/>
  <c r="V615" i="1"/>
  <c r="V1032" i="1"/>
  <c r="V626" i="1"/>
  <c r="V1367" i="1"/>
  <c r="V266" i="1"/>
  <c r="V1396" i="1"/>
  <c r="V824" i="1"/>
  <c r="V2953" i="1"/>
  <c r="V2024" i="1"/>
  <c r="V809" i="1"/>
  <c r="V1125" i="1"/>
  <c r="V2405" i="1"/>
  <c r="V1923" i="1"/>
  <c r="V1559" i="1"/>
  <c r="V474" i="1"/>
  <c r="V2043" i="1"/>
  <c r="V1383" i="1"/>
  <c r="V2590" i="1"/>
  <c r="V1818" i="1"/>
  <c r="V1148" i="1"/>
  <c r="V204" i="1"/>
  <c r="V866" i="1"/>
  <c r="V2686" i="1"/>
  <c r="V1662" i="1"/>
  <c r="V1117" i="1"/>
  <c r="V325" i="1"/>
  <c r="V638" i="1"/>
  <c r="V1440" i="1"/>
  <c r="V1863" i="1"/>
  <c r="V1538" i="1"/>
  <c r="V310" i="1"/>
  <c r="V1841" i="1"/>
  <c r="V2937" i="1"/>
  <c r="V1123" i="1"/>
  <c r="V1501" i="1"/>
  <c r="V2391" i="1"/>
  <c r="V873" i="1"/>
  <c r="V2981" i="1"/>
  <c r="V222" i="1"/>
  <c r="V2124" i="1"/>
  <c r="V1975" i="1"/>
  <c r="V237" i="1"/>
  <c r="V1606" i="1"/>
  <c r="V1458" i="1"/>
  <c r="V2151" i="1"/>
  <c r="V1613" i="1"/>
  <c r="V1645" i="1"/>
  <c r="V557" i="1"/>
  <c r="V2032" i="1"/>
  <c r="V1122" i="1"/>
  <c r="V1247" i="1"/>
  <c r="V2818" i="1"/>
  <c r="V1510" i="1"/>
  <c r="V1467" i="1"/>
  <c r="V1544" i="1"/>
  <c r="V1574" i="1"/>
  <c r="V2431" i="1"/>
  <c r="V1652" i="1"/>
  <c r="V2896" i="1"/>
  <c r="V2332" i="1"/>
  <c r="V779" i="1"/>
  <c r="V2760" i="1"/>
  <c r="V252" i="1"/>
  <c r="V2058" i="1"/>
  <c r="V2934" i="1"/>
  <c r="V606" i="1"/>
  <c r="V2702" i="1"/>
  <c r="V2951" i="1"/>
  <c r="V1277" i="1"/>
  <c r="V1676" i="1"/>
  <c r="V2438" i="1"/>
  <c r="V769" i="1"/>
  <c r="V2322" i="1"/>
  <c r="V782" i="1"/>
  <c r="V2082" i="1"/>
  <c r="V2950" i="1"/>
  <c r="V552" i="1"/>
  <c r="V737" i="1"/>
  <c r="V2289" i="1"/>
  <c r="V1668" i="1"/>
  <c r="V1037" i="1"/>
  <c r="V1658" i="1"/>
  <c r="V2869" i="1"/>
  <c r="V1095" i="1"/>
  <c r="V1539" i="1"/>
  <c r="V2961" i="1"/>
  <c r="V2471" i="1"/>
  <c r="V1750" i="1"/>
  <c r="V2140" i="1"/>
  <c r="V2625" i="1"/>
  <c r="V2571" i="1"/>
  <c r="V702" i="1"/>
  <c r="V2962" i="1"/>
  <c r="V2609" i="1"/>
  <c r="V1785" i="1"/>
  <c r="V528" i="1"/>
  <c r="V1564" i="1"/>
  <c r="V2506" i="1"/>
  <c r="V1540" i="1"/>
  <c r="V1244" i="1"/>
  <c r="V1940" i="1"/>
  <c r="V522" i="1"/>
  <c r="V2929" i="1"/>
  <c r="V1721" i="1"/>
  <c r="V2834" i="1"/>
  <c r="V867" i="1"/>
  <c r="V348" i="1"/>
  <c r="V395" i="1"/>
  <c r="V432" i="1"/>
  <c r="V1635" i="1"/>
  <c r="V2849" i="1"/>
  <c r="V2001" i="1"/>
  <c r="V2333" i="1"/>
  <c r="V453" i="1"/>
  <c r="V2932" i="1"/>
  <c r="V2652" i="1"/>
  <c r="V2512" i="1"/>
  <c r="V1417" i="1"/>
  <c r="V2089" i="1"/>
  <c r="V2832" i="1"/>
  <c r="V483" i="1"/>
  <c r="V2525" i="1"/>
  <c r="V842" i="1"/>
  <c r="V2698" i="1"/>
  <c r="V1830" i="1"/>
  <c r="V2903" i="1"/>
  <c r="V2234" i="1"/>
  <c r="V2640" i="1"/>
  <c r="V718" i="1"/>
  <c r="V1878" i="1"/>
  <c r="V2852" i="1"/>
  <c r="V903" i="1"/>
  <c r="V2604" i="1"/>
  <c r="V2720" i="1"/>
  <c r="V986" i="1"/>
  <c r="V482" i="1"/>
  <c r="V1317" i="1"/>
  <c r="V2300" i="1"/>
  <c r="V2895" i="1"/>
  <c r="V2131" i="1"/>
  <c r="V2688" i="1"/>
  <c r="V1661" i="1"/>
  <c r="V1015" i="1"/>
  <c r="V963" i="1"/>
  <c r="V674" i="1"/>
  <c r="V2732" i="1"/>
  <c r="V854" i="1"/>
  <c r="V966" i="1"/>
  <c r="V2021" i="1"/>
  <c r="V619" i="1"/>
  <c r="V2106" i="1"/>
  <c r="V1578" i="1"/>
  <c r="V1724" i="1"/>
  <c r="V2030" i="1"/>
  <c r="V1752" i="1"/>
  <c r="V1499" i="1"/>
  <c r="V1124" i="1"/>
  <c r="V312" i="1"/>
  <c r="V2364" i="1"/>
  <c r="V1468" i="1"/>
  <c r="V2718" i="1"/>
  <c r="V935" i="1"/>
  <c r="V1920" i="1"/>
  <c r="V2440" i="1"/>
  <c r="V2777" i="1"/>
  <c r="V1876" i="1"/>
  <c r="V740" i="1"/>
  <c r="V1793" i="1"/>
  <c r="V436" i="1"/>
  <c r="V1030" i="1"/>
  <c r="V2357" i="1"/>
  <c r="V2588" i="1"/>
  <c r="V1638" i="1"/>
  <c r="V720" i="1"/>
  <c r="V2790" i="1"/>
  <c r="V2867" i="1"/>
  <c r="V2532" i="1"/>
  <c r="V2865" i="1"/>
  <c r="V462" i="1"/>
  <c r="V980" i="1"/>
  <c r="V2715" i="1"/>
  <c r="V2801" i="1"/>
  <c r="V857" i="1"/>
  <c r="V1545" i="1"/>
  <c r="V661" i="1"/>
  <c r="V1187" i="1"/>
  <c r="V2012" i="1"/>
  <c r="V342" i="1"/>
  <c r="V2601" i="1"/>
  <c r="V2582" i="1"/>
  <c r="V2348" i="1"/>
  <c r="V1936" i="1"/>
  <c r="V2390" i="1"/>
  <c r="V604" i="1"/>
  <c r="V1130" i="1"/>
  <c r="V2188" i="1"/>
  <c r="V2427" i="1"/>
  <c r="V598" i="1"/>
  <c r="V543" i="1"/>
  <c r="V1626" i="1"/>
  <c r="V2729" i="1"/>
  <c r="V607" i="1"/>
  <c r="V188" i="1"/>
  <c r="V1891" i="1"/>
  <c r="V1690" i="1"/>
  <c r="V2875" i="1"/>
  <c r="V445" i="1"/>
  <c r="V1656" i="1"/>
  <c r="V2446" i="1"/>
  <c r="V1873" i="1"/>
  <c r="V2011" i="1"/>
  <c r="V692" i="1"/>
  <c r="V238" i="1"/>
  <c r="V2724" i="1"/>
  <c r="V379" i="1"/>
  <c r="V1071" i="1"/>
  <c r="V2741" i="1"/>
  <c r="V2520" i="1"/>
  <c r="V2384" i="1"/>
  <c r="V2772" i="1"/>
  <c r="V2596" i="1"/>
  <c r="V374" i="1"/>
  <c r="V2052" i="1"/>
  <c r="V1138" i="1"/>
  <c r="V1172" i="1"/>
  <c r="V1585" i="1"/>
  <c r="V2691" i="1"/>
  <c r="V2161" i="1"/>
  <c r="V679" i="1"/>
  <c r="V494" i="1"/>
  <c r="V1631" i="1"/>
  <c r="V2490" i="1"/>
  <c r="V2757" i="1"/>
  <c r="V2203" i="1"/>
  <c r="V1696" i="1"/>
  <c r="V2156" i="1"/>
  <c r="V2207" i="1"/>
  <c r="V1118" i="1"/>
  <c r="V1143" i="1"/>
  <c r="V467" i="1"/>
  <c r="V1069" i="1"/>
  <c r="V1874" i="1"/>
  <c r="V1023" i="1"/>
  <c r="V2372" i="1"/>
  <c r="V171" i="1"/>
  <c r="V601" i="1"/>
  <c r="V2860" i="1"/>
  <c r="V411" i="1"/>
  <c r="V2719" i="1"/>
  <c r="V1990" i="1"/>
  <c r="V1271" i="1"/>
  <c r="V260" i="1"/>
  <c r="V2639" i="1"/>
  <c r="V1288" i="1"/>
  <c r="V2600" i="1"/>
  <c r="V201" i="1"/>
  <c r="V2924" i="1"/>
  <c r="V1456" i="1"/>
  <c r="V2170" i="1"/>
  <c r="V2128" i="1"/>
  <c r="V2744" i="1"/>
  <c r="V2340" i="1"/>
  <c r="V2905" i="1"/>
  <c r="V1378" i="1"/>
  <c r="V2545" i="1"/>
  <c r="V2173" i="1"/>
  <c r="V2028" i="1"/>
  <c r="V1478" i="1"/>
  <c r="V2087" i="1"/>
  <c r="V1421" i="1"/>
  <c r="V1709" i="1"/>
  <c r="V354" i="1"/>
  <c r="V2048" i="1"/>
  <c r="V1974" i="1"/>
  <c r="V2347" i="1"/>
  <c r="V2826" i="1"/>
  <c r="V1698" i="1"/>
  <c r="V324" i="1"/>
  <c r="V2086" i="1"/>
  <c r="V865" i="1"/>
  <c r="V1840" i="1"/>
  <c r="V311" i="1"/>
  <c r="V2517" i="1"/>
  <c r="V2169" i="1"/>
  <c r="V2624" i="1"/>
  <c r="V2105" i="1"/>
  <c r="V1160" i="1"/>
  <c r="V2946" i="1"/>
  <c r="V2909" i="1"/>
  <c r="V723" i="1"/>
  <c r="V1064" i="1"/>
  <c r="V1799" i="1"/>
  <c r="V1462" i="1"/>
  <c r="V800" i="1"/>
  <c r="V1431" i="1"/>
  <c r="V1329" i="1"/>
  <c r="V696" i="1"/>
  <c r="V1157" i="1"/>
  <c r="V2414" i="1"/>
  <c r="V2321" i="1"/>
  <c r="V2671" i="1"/>
  <c r="V2538" i="1"/>
  <c r="V465" i="1"/>
  <c r="V1385" i="1"/>
  <c r="V1894" i="1"/>
  <c r="V1360" i="1"/>
  <c r="V795" i="1"/>
  <c r="V1704" i="1"/>
  <c r="V1805" i="1"/>
  <c r="V639" i="1"/>
  <c r="V1339" i="1"/>
  <c r="V2439" i="1"/>
  <c r="V1413" i="1"/>
  <c r="V391" i="1"/>
  <c r="V822" i="1"/>
  <c r="V2781" i="1"/>
  <c r="V1363" i="1"/>
  <c r="V444" i="1"/>
  <c r="V174" i="1"/>
  <c r="V2061" i="1"/>
  <c r="V998" i="1"/>
  <c r="V2271" i="1"/>
  <c r="V1234" i="1"/>
  <c r="V1340" i="1"/>
  <c r="V1697" i="1"/>
  <c r="V1414" i="1"/>
  <c r="V2755" i="1"/>
  <c r="V2614" i="1"/>
  <c r="V1052" i="1"/>
  <c r="V2898" i="1"/>
  <c r="V2936" i="1"/>
  <c r="V2773" i="1"/>
  <c r="V704" i="1"/>
  <c r="V2725" i="1"/>
  <c r="V1517" i="1"/>
  <c r="V2129" i="1"/>
  <c r="V2534" i="1"/>
  <c r="V175" i="1"/>
  <c r="V1983" i="1"/>
  <c r="V1342" i="1"/>
  <c r="V855" i="1"/>
  <c r="V2643" i="1"/>
  <c r="V2022" i="1"/>
  <c r="V1173" i="1"/>
  <c r="V643" i="1"/>
  <c r="V974" i="1"/>
  <c r="V1040" i="1"/>
  <c r="V714" i="1"/>
  <c r="V1163" i="1"/>
  <c r="V886" i="1"/>
  <c r="V2880" i="1"/>
  <c r="V2837" i="1"/>
  <c r="V357" i="1"/>
  <c r="V1474" i="1"/>
  <c r="V1679" i="1"/>
  <c r="V1774" i="1"/>
  <c r="V1950" i="1"/>
  <c r="V1855" i="1"/>
  <c r="V466" i="1"/>
  <c r="V911" i="1"/>
  <c r="V1424" i="1"/>
  <c r="V1355" i="1"/>
  <c r="V2394" i="1"/>
  <c r="V2428" i="1"/>
  <c r="V1730" i="1"/>
  <c r="V345" i="1"/>
  <c r="V1133" i="1"/>
  <c r="V566" i="1"/>
  <c r="V314" i="1"/>
  <c r="V1714" i="1"/>
  <c r="V2242" i="1"/>
  <c r="V649" i="1"/>
  <c r="V644" i="1"/>
  <c r="V2177" i="1"/>
  <c r="V1511" i="1"/>
  <c r="V1237" i="1"/>
  <c r="V1592" i="1"/>
  <c r="V2928" i="1"/>
  <c r="V405" i="1"/>
  <c r="V2079" i="1"/>
  <c r="V1460" i="1"/>
  <c r="V2620" i="1"/>
  <c r="V279" i="1"/>
  <c r="V2889" i="1"/>
  <c r="V653" i="1"/>
  <c r="V1505" i="1"/>
  <c r="V572" i="1"/>
  <c r="V448" i="1"/>
  <c r="V2492" i="1"/>
  <c r="V820" i="1"/>
  <c r="V1947" i="1"/>
  <c r="V541" i="1"/>
  <c r="V826" i="1"/>
  <c r="V1152" i="1"/>
  <c r="V1120" i="1"/>
  <c r="V840" i="1"/>
  <c r="V1078" i="1"/>
  <c r="V2371" i="1"/>
  <c r="V1294" i="1"/>
  <c r="V1797" i="1"/>
  <c r="V490" i="1"/>
  <c r="V1961" i="1"/>
  <c r="V988" i="1"/>
  <c r="V2985" i="1"/>
  <c r="V2285" i="1"/>
  <c r="V1139" i="1"/>
  <c r="V2275" i="1"/>
  <c r="V1568" i="1"/>
  <c r="V745" i="1"/>
  <c r="V356" i="1"/>
  <c r="V784" i="1"/>
  <c r="V2100" i="1"/>
  <c r="V2883" i="1"/>
  <c r="V813" i="1"/>
  <c r="V2190" i="1"/>
  <c r="V671" i="1"/>
  <c r="V2870" i="1"/>
  <c r="V1494" i="1"/>
  <c r="V908" i="1"/>
  <c r="V565" i="1"/>
  <c r="V1798" i="1"/>
  <c r="V2136" i="1"/>
  <c r="V1108" i="1"/>
  <c r="V2595" i="1"/>
  <c r="V180" i="1"/>
  <c r="V2881" i="1"/>
  <c r="V1035" i="1"/>
  <c r="V2753" i="1"/>
  <c r="V1743" i="1"/>
  <c r="V1952" i="1"/>
  <c r="V2569" i="1"/>
  <c r="V715" i="1"/>
  <c r="V1674" i="1"/>
  <c r="V2409" i="1"/>
  <c r="V1211" i="1"/>
  <c r="V2842" i="1"/>
  <c r="V807" i="1"/>
  <c r="V1589" i="1"/>
  <c r="V1835" i="1"/>
  <c r="V2983" i="1"/>
  <c r="V608" i="1"/>
  <c r="V492" i="1"/>
  <c r="V2769" i="1"/>
  <c r="V2426" i="1"/>
  <c r="V620" i="1"/>
  <c r="V925" i="1"/>
  <c r="V2411" i="1"/>
  <c r="V272" i="1"/>
  <c r="V876" i="1"/>
  <c r="V717" i="1"/>
  <c r="V1651" i="1"/>
  <c r="V2191" i="1"/>
  <c r="V1879" i="1"/>
  <c r="V2210" i="1"/>
  <c r="V2602" i="1"/>
  <c r="V781" i="1"/>
  <c r="V2110" i="1"/>
  <c r="V1692" i="1"/>
  <c r="V1836" i="1"/>
  <c r="V403" i="1"/>
  <c r="V1672" i="1"/>
  <c r="V2080" i="1"/>
  <c r="V1145" i="1"/>
  <c r="V2743" i="1"/>
  <c r="V2833" i="1"/>
  <c r="V1299" i="1"/>
  <c r="V1853" i="1"/>
  <c r="V318" i="1"/>
  <c r="V2626" i="1"/>
  <c r="V1832" i="1"/>
  <c r="V1345" i="1"/>
  <c r="V2402" i="1"/>
  <c r="V1998" i="1"/>
  <c r="V1433" i="1"/>
  <c r="V2040" i="1"/>
  <c r="V1463" i="1"/>
  <c r="V1387" i="1"/>
  <c r="V2229" i="1"/>
  <c r="V1482" i="1"/>
  <c r="V472" i="1"/>
  <c r="V1528" i="1"/>
  <c r="V1261" i="1"/>
  <c r="V1308" i="1"/>
  <c r="V2683" i="1"/>
  <c r="V2630" i="1"/>
  <c r="V1182" i="1"/>
  <c r="V2281" i="1"/>
  <c r="V1810" i="1"/>
  <c r="V1131" i="1"/>
  <c r="V2665" i="1"/>
  <c r="V706" i="1"/>
  <c r="V1904" i="1"/>
  <c r="V2646" i="1"/>
  <c r="V2415" i="1"/>
  <c r="V954" i="1"/>
  <c r="V2933" i="1"/>
  <c r="V1448" i="1"/>
  <c r="V1492" i="1"/>
  <c r="V450" i="1"/>
  <c r="V628" i="1"/>
  <c r="V2957" i="1"/>
  <c r="V1135" i="1"/>
  <c r="V1701" i="1"/>
  <c r="V227" i="1"/>
  <c r="V1889" i="1"/>
  <c r="V763" i="1"/>
  <c r="V1045" i="1"/>
  <c r="V1129" i="1"/>
  <c r="V1469" i="1"/>
  <c r="V305" i="1"/>
  <c r="V2576" i="1"/>
  <c r="V184" i="1"/>
  <c r="V511" i="1"/>
  <c r="V1636" i="1"/>
  <c r="V2335" i="1"/>
  <c r="V2315" i="1"/>
  <c r="V957" i="1"/>
  <c r="V2067" i="1"/>
  <c r="V2178" i="1"/>
  <c r="V1684" i="1"/>
  <c r="V1324" i="1"/>
  <c r="V2556" i="1"/>
  <c r="V587" i="1"/>
  <c r="V590" i="1"/>
  <c r="V172" i="1"/>
  <c r="V899" i="1"/>
  <c r="V592" i="1"/>
  <c r="V860" i="1"/>
  <c r="V1502" i="1"/>
  <c r="V469" i="1"/>
  <c r="V1726" i="1"/>
  <c r="V2401" i="1"/>
  <c r="V1569" i="1"/>
  <c r="V964" i="1"/>
  <c r="V743" i="1"/>
  <c r="V1768" i="1"/>
  <c r="V2661" i="1"/>
  <c r="V1306" i="1"/>
  <c r="V2822" i="1"/>
  <c r="V1929" i="1"/>
  <c r="V409" i="1"/>
  <c r="V435" i="1"/>
  <c r="V2531" i="1"/>
  <c r="V2919" i="1"/>
  <c r="V1028" i="1"/>
  <c r="V972" i="1"/>
  <c r="V1315" i="1"/>
  <c r="V2782" i="1"/>
  <c r="V2693" i="1"/>
  <c r="V1004" i="1"/>
  <c r="V343" i="1"/>
  <c r="V1895" i="1"/>
  <c r="V2806" i="1"/>
  <c r="V1807" i="1"/>
  <c r="V787" i="1"/>
  <c r="V982" i="1"/>
  <c r="V1398" i="1"/>
  <c r="V2845" i="1"/>
  <c r="V1881" i="1"/>
  <c r="V418" i="1"/>
  <c r="V1837" i="1"/>
  <c r="V2420" i="1"/>
  <c r="V1954" i="1"/>
  <c r="V2858" i="1"/>
  <c r="V1219" i="1"/>
  <c r="V2013" i="1"/>
  <c r="V1707" i="1"/>
  <c r="V727" i="1"/>
  <c r="V1238" i="1"/>
  <c r="V1921" i="1"/>
  <c r="V1190" i="1"/>
  <c r="V506" i="1"/>
  <c r="V1514" i="1"/>
  <c r="V1621" i="1"/>
  <c r="V367" i="1"/>
  <c r="V2587" i="1"/>
  <c r="V2515" i="1"/>
  <c r="V2970" i="1"/>
  <c r="V1804" i="1"/>
  <c r="V1735" i="1"/>
  <c r="V611" i="1"/>
  <c r="V388" i="1"/>
  <c r="V942" i="1"/>
  <c r="V2216" i="1"/>
  <c r="V1563" i="1"/>
  <c r="V1089" i="1"/>
  <c r="V531" i="1"/>
  <c r="V1293" i="1"/>
  <c r="V478" i="1"/>
  <c r="V2701" i="1"/>
  <c r="V2443" i="1"/>
  <c r="V509" i="1"/>
  <c r="V495" i="1"/>
  <c r="V244" i="1"/>
  <c r="V2084" i="1"/>
  <c r="V1348" i="1"/>
  <c r="V2710" i="1"/>
  <c r="V689" i="1"/>
  <c r="V2967" i="1"/>
  <c r="V1953" i="1"/>
  <c r="V1660" i="1"/>
  <c r="V2658" i="1"/>
  <c r="V2204" i="1"/>
  <c r="V2023" i="1"/>
  <c r="V1897" i="1"/>
  <c r="V1583" i="1"/>
  <c r="V1779" i="1"/>
  <c r="V2262" i="1"/>
  <c r="V2945" i="1"/>
  <c r="V2240" i="1"/>
  <c r="V1637" i="1"/>
  <c r="V828" i="1"/>
  <c r="V1484" i="1"/>
  <c r="V2669" i="1"/>
  <c r="V677" i="1"/>
  <c r="V2279" i="1"/>
  <c r="V958" i="1"/>
  <c r="V2337" i="1"/>
  <c r="V2843" i="1"/>
  <c r="V262" i="1"/>
  <c r="V2575" i="1"/>
  <c r="V468" i="1"/>
  <c r="V2706" i="1"/>
  <c r="V2526" i="1"/>
  <c r="V1241" i="1"/>
  <c r="V2565" i="1"/>
  <c r="V1526" i="1"/>
  <c r="V2117" i="1"/>
  <c r="V1086" i="1"/>
  <c r="V1742" i="1"/>
  <c r="V1165" i="1"/>
  <c r="V2969" i="1"/>
  <c r="V771" i="1"/>
  <c r="V1470" i="1"/>
  <c r="V2647" i="1"/>
  <c r="V2584" i="1"/>
  <c r="V2282" i="1"/>
  <c r="V2336" i="1"/>
  <c r="V2397" i="1"/>
  <c r="V1179" i="1"/>
  <c r="V576" i="1"/>
  <c r="V182" i="1"/>
  <c r="V1034" i="1"/>
  <c r="V1009" i="1"/>
  <c r="V501" i="1"/>
  <c r="V1562" i="1"/>
  <c r="V2096" i="1"/>
  <c r="V1314" i="1"/>
  <c r="V1216" i="1"/>
  <c r="V770" i="1"/>
  <c r="V2142" i="1"/>
  <c r="V2051" i="1"/>
  <c r="V1918" i="1"/>
  <c r="V2425" i="1"/>
  <c r="V819" i="1"/>
  <c r="V1075" i="1"/>
  <c r="V308" i="1"/>
  <c r="V366" i="1"/>
  <c r="V1432" i="1"/>
  <c r="V2137" i="1"/>
  <c r="V2413" i="1"/>
  <c r="V1870" i="1"/>
  <c r="V991" i="1"/>
  <c r="V571" i="1"/>
  <c r="V583" i="1"/>
  <c r="V2816" i="1"/>
  <c r="V2674" i="1"/>
  <c r="V1943" i="1"/>
  <c r="V421" i="1"/>
  <c r="V664" i="1"/>
  <c r="V1369" i="1"/>
  <c r="V1000" i="1"/>
  <c r="V1486" i="1"/>
  <c r="V685" i="1"/>
  <c r="V1640" i="1"/>
  <c r="V847" i="1"/>
  <c r="V2678" i="1"/>
  <c r="V459" i="1"/>
  <c r="V430" i="1"/>
  <c r="V1820" i="1"/>
  <c r="V1775" i="1"/>
  <c r="V793" i="1"/>
  <c r="V2917" i="1"/>
  <c r="V904" i="1"/>
  <c r="V1248" i="1"/>
  <c r="V2489" i="1"/>
  <c r="V2984" i="1"/>
  <c r="V2756" i="1"/>
  <c r="V1922" i="1"/>
  <c r="V742" i="1"/>
  <c r="V1981" i="1"/>
  <c r="V2467" i="1"/>
  <c r="V749" i="1"/>
  <c r="V1843" i="1"/>
  <c r="V701" i="1"/>
  <c r="V358" i="1"/>
  <c r="V2162" i="1"/>
  <c r="V1053" i="1"/>
  <c r="V1346" i="1"/>
  <c r="V542" i="1"/>
  <c r="V2066" i="1"/>
  <c r="V2942" i="1"/>
  <c r="V2290" i="1"/>
  <c r="V1245" i="1"/>
  <c r="V554" i="1"/>
  <c r="V2958" i="1"/>
  <c r="V1490" i="1"/>
  <c r="V897" i="1"/>
  <c r="V1453" i="1"/>
  <c r="V1852" i="1"/>
  <c r="V346" i="1"/>
  <c r="V2244" i="1"/>
  <c r="V2287" i="1"/>
  <c r="V1191" i="1"/>
  <c r="V404" i="1"/>
  <c r="V2163" i="1"/>
  <c r="V827" i="1"/>
  <c r="V1366" i="1"/>
  <c r="V1938" i="1"/>
  <c r="V1036" i="1"/>
  <c r="V394" i="1"/>
  <c r="V2682" i="1"/>
  <c r="V1732" i="1"/>
  <c r="V579" i="1"/>
  <c r="V928" i="1"/>
  <c r="V320" i="1"/>
  <c r="V1971" i="1"/>
  <c r="V801" i="1"/>
  <c r="V536" i="1"/>
  <c r="V2477" i="1"/>
  <c r="V836" i="1"/>
  <c r="V2615" i="1"/>
  <c r="V875" i="1"/>
  <c r="V2459" i="1"/>
  <c r="V1533" i="1"/>
  <c r="V695" i="1"/>
  <c r="V2288" i="1"/>
  <c r="V776" i="1"/>
  <c r="V1995" i="1"/>
  <c r="V2807" i="1"/>
  <c r="V2460" i="1"/>
  <c r="V880" i="1"/>
  <c r="V384" i="1"/>
  <c r="V2298" i="1"/>
  <c r="V2872" i="1"/>
  <c r="V2564" i="1"/>
  <c r="V1331" i="1"/>
  <c r="Q1222" i="1"/>
  <c r="R1222" i="1" s="1"/>
  <c r="Q1576" i="1"/>
  <c r="Q1432" i="1"/>
  <c r="Q2372" i="1"/>
  <c r="Q1994" i="1"/>
  <c r="Q261" i="1"/>
  <c r="Q1510" i="1"/>
  <c r="Q2143" i="1"/>
  <c r="Q1399" i="1"/>
  <c r="Q1829" i="1"/>
  <c r="R1829" i="1" s="1"/>
  <c r="Q1749" i="1"/>
  <c r="Q2214" i="1"/>
  <c r="Q997" i="1"/>
  <c r="Q2604" i="1"/>
  <c r="R2604" i="1" s="1"/>
  <c r="Q1168" i="1"/>
  <c r="Q662" i="1"/>
  <c r="Q2885" i="1"/>
  <c r="Q1252" i="1"/>
  <c r="Q1020" i="1"/>
  <c r="Q1079" i="1"/>
  <c r="Q1874" i="1"/>
  <c r="R1874" i="1" s="1"/>
  <c r="Q492" i="1"/>
  <c r="R492" i="1" s="1"/>
  <c r="Q1469" i="1"/>
  <c r="R1469" i="1" s="1"/>
  <c r="Q1946" i="1"/>
  <c r="R1946" i="1" s="1"/>
  <c r="Q2704" i="1"/>
  <c r="Q2442" i="1"/>
  <c r="Q1328" i="1"/>
  <c r="R1328" i="1" s="1"/>
  <c r="Q2724" i="1"/>
  <c r="Q1459" i="1"/>
  <c r="Q2429" i="1"/>
  <c r="Q1707" i="1"/>
  <c r="Q233" i="1"/>
  <c r="Q1038" i="1"/>
  <c r="Q2789" i="1"/>
  <c r="Q2383" i="1"/>
  <c r="Q2107" i="1"/>
  <c r="R2107" i="1" s="1"/>
  <c r="Q1006" i="1"/>
  <c r="R1006" i="1" s="1"/>
  <c r="Q2356" i="1"/>
  <c r="Q114" i="1"/>
  <c r="R114" i="1" s="1"/>
  <c r="Q1090" i="1"/>
  <c r="R1090" i="1" s="1"/>
  <c r="Q2768" i="1"/>
  <c r="Q2840" i="1"/>
  <c r="R2840" i="1" s="1"/>
  <c r="Q965" i="1"/>
  <c r="Q2066" i="1"/>
  <c r="R2066" i="1" s="1"/>
  <c r="Q2714" i="1"/>
  <c r="R2714" i="1" s="1"/>
  <c r="Q1608" i="1"/>
  <c r="Q644" i="1"/>
  <c r="R645" i="1" s="1"/>
  <c r="Q1798" i="1"/>
  <c r="R1798" i="1" s="1"/>
  <c r="Q1875" i="1"/>
  <c r="Q443" i="1"/>
  <c r="Q1443" i="1"/>
  <c r="R1443" i="1" s="1"/>
  <c r="Q1975" i="1"/>
  <c r="Q2448" i="1"/>
  <c r="Q858" i="1"/>
  <c r="Q1124" i="1"/>
  <c r="Q331" i="1"/>
  <c r="Q847" i="1"/>
  <c r="R847" i="1" s="1"/>
  <c r="Q548" i="1"/>
  <c r="R548" i="1" s="1"/>
  <c r="Q756" i="1"/>
  <c r="R756" i="1" s="1"/>
  <c r="Q2578" i="1"/>
  <c r="R2578" i="1" s="1"/>
  <c r="Q1034" i="1"/>
  <c r="Q2782" i="1"/>
  <c r="R2782" i="1" s="1"/>
  <c r="Q1366" i="1"/>
  <c r="Q799" i="1"/>
  <c r="R799" i="1" s="1"/>
  <c r="Q1042" i="1"/>
  <c r="Q1356" i="1"/>
  <c r="R1356" i="1" s="1"/>
  <c r="Q1711" i="1"/>
  <c r="R1711" i="1" s="1"/>
  <c r="Q2606" i="1"/>
  <c r="R2606" i="1" s="1"/>
  <c r="Q939" i="1"/>
  <c r="R939" i="1" s="1"/>
  <c r="Q2896" i="1"/>
  <c r="Q1494" i="1"/>
  <c r="R1494" i="1" s="1"/>
  <c r="Q1295" i="1"/>
  <c r="R1295" i="1" s="1"/>
  <c r="Q1848" i="1"/>
  <c r="Q1429" i="1"/>
  <c r="Q2277" i="1"/>
  <c r="R2277" i="1" s="1"/>
  <c r="Q2036" i="1"/>
  <c r="Q1888" i="1"/>
  <c r="Q715" i="1"/>
  <c r="R715" i="1" s="1"/>
  <c r="Q2579" i="1"/>
  <c r="Q1825" i="1"/>
  <c r="R1825" i="1" s="1"/>
  <c r="Q1372" i="1"/>
  <c r="R1372" i="1" s="1"/>
  <c r="Q879" i="1"/>
  <c r="Q2114" i="1"/>
  <c r="Q1378" i="1"/>
  <c r="R1378" i="1" s="1"/>
  <c r="Q309" i="1"/>
  <c r="Q2552" i="1"/>
  <c r="R2552" i="1" s="1"/>
  <c r="Q1528" i="1"/>
  <c r="Q551" i="1"/>
  <c r="Q2806" i="1"/>
  <c r="Q378" i="1"/>
  <c r="R378" i="1" s="1"/>
  <c r="Q2238" i="1"/>
  <c r="Q231" i="1"/>
  <c r="R231" i="1" s="1"/>
  <c r="Q1167" i="1"/>
  <c r="Q625" i="1"/>
  <c r="R625" i="1" s="1"/>
  <c r="Q1647" i="1"/>
  <c r="Q2899" i="1"/>
  <c r="R2899" i="1" s="1"/>
  <c r="Q1056" i="1"/>
  <c r="Q802" i="1"/>
  <c r="Q2548" i="1"/>
  <c r="R2548" i="1" s="1"/>
  <c r="Q1509" i="1"/>
  <c r="R1509" i="1" s="1"/>
  <c r="Q1883" i="1"/>
  <c r="Q2532" i="1"/>
  <c r="Q1523" i="1"/>
  <c r="R1523" i="1" s="1"/>
  <c r="Q2556" i="1"/>
  <c r="R2556" i="1" s="1"/>
  <c r="Q2772" i="1"/>
  <c r="R2772" i="1" s="1"/>
  <c r="Q593" i="1"/>
  <c r="Q2982" i="1"/>
  <c r="R2982" i="1" s="1"/>
  <c r="Q215" i="1"/>
  <c r="R215" i="1" s="1"/>
  <c r="Q2520" i="1"/>
  <c r="Q2852" i="1"/>
  <c r="Q405" i="1"/>
  <c r="Q393" i="1"/>
  <c r="Q2676" i="1"/>
  <c r="Q978" i="1"/>
  <c r="R978" i="1" s="1"/>
  <c r="Q1266" i="1"/>
  <c r="R1266" i="1" s="1"/>
  <c r="Q1000" i="1"/>
  <c r="Q71" i="1"/>
  <c r="Q1894" i="1"/>
  <c r="Q428" i="1"/>
  <c r="Q247" i="1"/>
  <c r="Q1557" i="1"/>
  <c r="Q1891" i="1"/>
  <c r="R1891" i="1" s="1"/>
  <c r="Q2570" i="1"/>
  <c r="Q1692" i="1"/>
  <c r="Q415" i="1"/>
  <c r="Q2962" i="1"/>
  <c r="Q1121" i="1"/>
  <c r="Q1649" i="1"/>
  <c r="R1649" i="1" s="1"/>
  <c r="Q2381" i="1"/>
  <c r="R2381" i="1" s="1"/>
  <c r="Q2960" i="1"/>
  <c r="Q1359" i="1"/>
  <c r="R1359" i="1" s="1"/>
  <c r="Q2888" i="1"/>
  <c r="Q1929" i="1"/>
  <c r="R1929" i="1" s="1"/>
  <c r="Q1590" i="1"/>
  <c r="Q98" i="1"/>
  <c r="R98" i="1" s="1"/>
  <c r="Q974" i="1"/>
  <c r="R974" i="1" s="1"/>
  <c r="Q616" i="1"/>
  <c r="R616" i="1" s="1"/>
  <c r="Q1862" i="1"/>
  <c r="R1862" i="1" s="1"/>
  <c r="Q223" i="1"/>
  <c r="Q2941" i="1"/>
  <c r="Q2164" i="1"/>
  <c r="R2164" i="1" s="1"/>
  <c r="Q708" i="1"/>
  <c r="Q2278" i="1"/>
  <c r="Q100" i="1"/>
  <c r="Q1964" i="1"/>
  <c r="Q485" i="1"/>
  <c r="Q993" i="1"/>
  <c r="Q833" i="1"/>
  <c r="R833" i="1" s="1"/>
  <c r="Q397" i="1"/>
  <c r="Q2717" i="1"/>
  <c r="R2717" i="1" s="1"/>
  <c r="Q2628" i="1"/>
  <c r="R2628" i="1" s="1"/>
  <c r="Q199" i="1"/>
  <c r="Q2232" i="1"/>
  <c r="R2232" i="1" s="1"/>
  <c r="Q2027" i="1"/>
  <c r="Q2146" i="1"/>
  <c r="Q275" i="1"/>
  <c r="R275" i="1" s="1"/>
  <c r="Q2592" i="1"/>
  <c r="Q1444" i="1"/>
  <c r="Q1579" i="1"/>
  <c r="Q1260" i="1"/>
  <c r="R1260" i="1" s="1"/>
  <c r="Q1343" i="1"/>
  <c r="R1343" i="1" s="1"/>
  <c r="Q470" i="1"/>
  <c r="Q59" i="1"/>
  <c r="Q2392" i="1"/>
  <c r="R2392" i="1" s="1"/>
  <c r="Q2612" i="1"/>
  <c r="Q2949" i="1"/>
  <c r="Q1066" i="1"/>
  <c r="R1066" i="1" s="1"/>
  <c r="Q86" i="1"/>
  <c r="Q1318" i="1"/>
  <c r="Q1164" i="1"/>
  <c r="Q2293" i="1"/>
  <c r="Q979" i="1"/>
  <c r="Q1948" i="1"/>
  <c r="R1948" i="1" s="1"/>
  <c r="Q206" i="1"/>
  <c r="R206" i="1" s="1"/>
  <c r="Q2802" i="1"/>
  <c r="R2802" i="1" s="1"/>
  <c r="Q1403" i="1"/>
  <c r="Q1472" i="1"/>
  <c r="Q1693" i="1"/>
  <c r="Q2522" i="1"/>
  <c r="Q1719" i="1"/>
  <c r="Q2959" i="1"/>
  <c r="Q1276" i="1"/>
  <c r="Q336" i="1"/>
  <c r="Q880" i="1"/>
  <c r="Q1785" i="1"/>
  <c r="R1785" i="1" s="1"/>
  <c r="Q2892" i="1"/>
  <c r="Q1756" i="1"/>
  <c r="Q2955" i="1"/>
  <c r="Q2505" i="1"/>
  <c r="Q1120" i="1"/>
  <c r="Q663" i="1"/>
  <c r="Q853" i="1"/>
  <c r="Q344" i="1"/>
  <c r="R344" i="1" s="1"/>
  <c r="Q70" i="1"/>
  <c r="Q2542" i="1"/>
  <c r="R2542" i="1" s="1"/>
  <c r="Q2900" i="1"/>
  <c r="Q1132" i="1"/>
  <c r="Q2032" i="1"/>
  <c r="Q334" i="1"/>
  <c r="Q1974" i="1"/>
  <c r="Q1242" i="1"/>
  <c r="Q1532" i="1"/>
  <c r="Q2777" i="1"/>
  <c r="Q530" i="1"/>
  <c r="Q1348" i="1"/>
  <c r="Q1840" i="1"/>
  <c r="Q541" i="1"/>
  <c r="R541" i="1" s="1"/>
  <c r="Q1989" i="1"/>
  <c r="Q232" i="1"/>
  <c r="Q1811" i="1"/>
  <c r="R1811" i="1" s="1"/>
  <c r="Q1277" i="1"/>
  <c r="Q783" i="1"/>
  <c r="Q1438" i="1"/>
  <c r="R1438" i="1" s="1"/>
  <c r="Q1561" i="1"/>
  <c r="Q134" i="1"/>
  <c r="R134" i="1" s="1"/>
  <c r="Q2150" i="1"/>
  <c r="R2150" i="1" s="1"/>
  <c r="Q701" i="1"/>
  <c r="R701" i="1" s="1"/>
  <c r="Q1958" i="1"/>
  <c r="R1958" i="1" s="1"/>
  <c r="Q1325" i="1"/>
  <c r="Q1191" i="1"/>
  <c r="Q2597" i="1"/>
  <c r="R2597" i="1" s="1"/>
  <c r="Q1924" i="1"/>
  <c r="Q2708" i="1"/>
  <c r="Q2047" i="1"/>
  <c r="R2047" i="1" s="1"/>
  <c r="Q788" i="1"/>
  <c r="R788" i="1" s="1"/>
  <c r="Q2631" i="1"/>
  <c r="R2631" i="1" s="1"/>
  <c r="Q2611" i="1"/>
  <c r="Q1092" i="1"/>
  <c r="Q2056" i="1"/>
  <c r="Q1495" i="1"/>
  <c r="Q1683" i="1"/>
  <c r="Q2221" i="1"/>
  <c r="R2221" i="1" s="1"/>
  <c r="Q124" i="1"/>
  <c r="R124" i="1" s="1"/>
  <c r="Q2722" i="1"/>
  <c r="Q1879" i="1"/>
  <c r="Q160" i="1"/>
  <c r="R160" i="1" s="1"/>
  <c r="Q2241" i="1"/>
  <c r="R2241" i="1" s="1"/>
  <c r="Q605" i="1"/>
  <c r="Q295" i="1"/>
  <c r="Q2919" i="1"/>
  <c r="Q268" i="1"/>
  <c r="Q481" i="1"/>
  <c r="R481" i="1" s="1"/>
  <c r="Q712" i="1"/>
  <c r="Q1268" i="1"/>
  <c r="R1268" i="1" s="1"/>
  <c r="Q2275" i="1"/>
  <c r="Q807" i="1"/>
  <c r="R807" i="1" s="1"/>
  <c r="Q1796" i="1"/>
  <c r="R1796" i="1" s="1"/>
  <c r="Q1375" i="1"/>
  <c r="Q697" i="1"/>
  <c r="Q458" i="1"/>
  <c r="R458" i="1" s="1"/>
  <c r="Q1477" i="1"/>
  <c r="R1477" i="1" s="1"/>
  <c r="Q960" i="1"/>
  <c r="Q1025" i="1"/>
  <c r="R1025" i="1" s="1"/>
  <c r="Q2139" i="1"/>
  <c r="Q463" i="1"/>
  <c r="R463" i="1" s="1"/>
  <c r="Q782" i="1"/>
  <c r="R782" i="1" s="1"/>
  <c r="Q368" i="1"/>
  <c r="R368" i="1" s="1"/>
  <c r="Q2063" i="1"/>
  <c r="Q2515" i="1"/>
  <c r="Q868" i="1"/>
  <c r="R868" i="1" s="1"/>
  <c r="Q2931" i="1"/>
  <c r="R2931" i="1" s="1"/>
  <c r="Q1412" i="1"/>
  <c r="R1412" i="1" s="1"/>
  <c r="Q2774" i="1"/>
  <c r="R2774" i="1" s="1"/>
  <c r="Q1685" i="1"/>
  <c r="R1685" i="1" s="1"/>
  <c r="Q890" i="1"/>
  <c r="Q2635" i="1"/>
  <c r="R2635" i="1" s="1"/>
  <c r="Q720" i="1"/>
  <c r="R720" i="1" s="1"/>
  <c r="Q527" i="1"/>
  <c r="R527" i="1" s="1"/>
  <c r="Q2561" i="1"/>
  <c r="R2561" i="1" s="1"/>
  <c r="Q2329" i="1"/>
  <c r="Q2943" i="1"/>
  <c r="R2943" i="1" s="1"/>
  <c r="Q1746" i="1"/>
  <c r="Q1627" i="1"/>
  <c r="R1627" i="1" s="1"/>
  <c r="Q281" i="1"/>
  <c r="R281" i="1" s="1"/>
  <c r="Q777" i="1"/>
  <c r="Q1857" i="1"/>
  <c r="Q1155" i="1"/>
  <c r="Q371" i="1"/>
  <c r="R371" i="1" s="1"/>
  <c r="Q2406" i="1"/>
  <c r="R2406" i="1" s="1"/>
  <c r="Q2354" i="1"/>
  <c r="Q2215" i="1"/>
  <c r="Q2740" i="1"/>
  <c r="Q392" i="1"/>
  <c r="Q2034" i="1"/>
  <c r="Q655" i="1"/>
  <c r="Q2867" i="1"/>
  <c r="Q339" i="1"/>
  <c r="Q2010" i="1"/>
  <c r="Q2854" i="1"/>
  <c r="R2854" i="1" s="1"/>
  <c r="Q1287" i="1"/>
  <c r="Q1514" i="1"/>
  <c r="Q2209" i="1"/>
  <c r="Q1386" i="1"/>
  <c r="Q1790" i="1"/>
  <c r="Q564" i="1"/>
  <c r="R564" i="1" s="1"/>
  <c r="Q1845" i="1"/>
  <c r="R1845" i="1" s="1"/>
  <c r="Q2908" i="1"/>
  <c r="R2908" i="1" s="1"/>
  <c r="Q1296" i="1"/>
  <c r="Q2460" i="1"/>
  <c r="R2460" i="1" s="1"/>
  <c r="Q2917" i="1"/>
  <c r="Q739" i="1"/>
  <c r="R739" i="1" s="1"/>
  <c r="Q670" i="1"/>
  <c r="Q2683" i="1"/>
  <c r="Q487" i="1"/>
  <c r="Q808" i="1"/>
  <c r="Q1279" i="1"/>
  <c r="Q2157" i="1"/>
  <c r="Q2763" i="1"/>
  <c r="R2763" i="1" s="1"/>
  <c r="Q1137" i="1"/>
  <c r="R1137" i="1" s="1"/>
  <c r="Q1740" i="1"/>
  <c r="Q1971" i="1"/>
  <c r="Q933" i="1"/>
  <c r="R933" i="1" s="1"/>
  <c r="Q402" i="1"/>
  <c r="Q394" i="1"/>
  <c r="Q774" i="1"/>
  <c r="R774" i="1" s="1"/>
  <c r="Q2455" i="1"/>
  <c r="R2455" i="1" s="1"/>
  <c r="Q1220" i="1"/>
  <c r="Q1554" i="1"/>
  <c r="Q2331" i="1"/>
  <c r="R2331" i="1" s="1"/>
  <c r="Q2334" i="1"/>
  <c r="Q765" i="1"/>
  <c r="Q1397" i="1"/>
  <c r="R1397" i="1" s="1"/>
  <c r="Q1641" i="1"/>
  <c r="Q2850" i="1"/>
  <c r="R2850" i="1" s="1"/>
  <c r="Q1347" i="1"/>
  <c r="Q407" i="1"/>
  <c r="Q1765" i="1"/>
  <c r="Q695" i="1"/>
  <c r="Q2050" i="1"/>
  <c r="Q2527" i="1"/>
  <c r="Q1980" i="1"/>
  <c r="Q1135" i="1"/>
  <c r="Q2568" i="1"/>
  <c r="Q927" i="1"/>
  <c r="Q2978" i="1"/>
  <c r="R2978" i="1" s="1"/>
  <c r="Q2482" i="1"/>
  <c r="R2482" i="1" s="1"/>
  <c r="Q2703" i="1"/>
  <c r="Q1781" i="1"/>
  <c r="Q1788" i="1"/>
  <c r="R1788" i="1" s="1"/>
  <c r="Q651" i="1"/>
  <c r="Q2572" i="1"/>
  <c r="Q1119" i="1"/>
  <c r="R1119" i="1" s="1"/>
  <c r="Q2464" i="1"/>
  <c r="R2464" i="1" s="1"/>
  <c r="Q1632" i="1"/>
  <c r="R1632" i="1" s="1"/>
  <c r="Q2159" i="1"/>
  <c r="R2159" i="1" s="1"/>
  <c r="Q2373" i="1"/>
  <c r="Q748" i="1"/>
  <c r="R748" i="1" s="1"/>
  <c r="Q1892" i="1"/>
  <c r="Q168" i="1"/>
  <c r="Q2166" i="1"/>
  <c r="Q2875" i="1"/>
  <c r="Q330" i="1"/>
  <c r="Q2014" i="1"/>
  <c r="R2014" i="1" s="1"/>
  <c r="Q469" i="1"/>
  <c r="Q75" i="1"/>
  <c r="R75" i="1" s="1"/>
  <c r="Q2407" i="1"/>
  <c r="Q1365" i="1"/>
  <c r="R1365" i="1" s="1"/>
  <c r="Q744" i="1"/>
  <c r="Q2057" i="1"/>
  <c r="Q937" i="1"/>
  <c r="Q2580" i="1"/>
  <c r="Q1618" i="1"/>
  <c r="R1618" i="1" s="1"/>
  <c r="Q1237" i="1"/>
  <c r="Q1273" i="1"/>
  <c r="Q532" i="1"/>
  <c r="Q2640" i="1"/>
  <c r="R2640" i="1" s="1"/>
  <c r="Q2402" i="1"/>
  <c r="R2402" i="1" s="1"/>
  <c r="Q1170" i="1"/>
  <c r="Q1760" i="1"/>
  <c r="R1760" i="1" s="1"/>
  <c r="Q1651" i="1"/>
  <c r="Q149" i="1"/>
  <c r="Q2891" i="1"/>
  <c r="R2891" i="1" s="1"/>
  <c r="Q1962" i="1"/>
  <c r="R1962" i="1" s="1"/>
  <c r="Q949" i="1"/>
  <c r="R949" i="1" s="1"/>
  <c r="Q96" i="1"/>
  <c r="Q1199" i="1"/>
  <c r="Q2009" i="1"/>
  <c r="Q1735" i="1"/>
  <c r="Q1158" i="1"/>
  <c r="R1158" i="1" s="1"/>
  <c r="Q2957" i="1"/>
  <c r="Q2526" i="1"/>
  <c r="R2526" i="1" s="1"/>
  <c r="Q2177" i="1"/>
  <c r="Q1264" i="1"/>
  <c r="Q999" i="1"/>
  <c r="R999" i="1" s="1"/>
  <c r="Q200" i="1"/>
  <c r="Q1154" i="1"/>
  <c r="Q1362" i="1"/>
  <c r="Q2094" i="1"/>
  <c r="R2094" i="1" s="1"/>
  <c r="Q2818" i="1"/>
  <c r="R2818" i="1" s="1"/>
  <c r="Q1115" i="1"/>
  <c r="Q656" i="1"/>
  <c r="Q820" i="1"/>
  <c r="R820" i="1" s="1"/>
  <c r="Q535" i="1"/>
  <c r="R535" i="1" s="1"/>
  <c r="Q140" i="1"/>
  <c r="Q2444" i="1"/>
  <c r="Q197" i="1"/>
  <c r="Q621" i="1"/>
  <c r="R621" i="1" s="1"/>
  <c r="Q2735" i="1"/>
  <c r="Q2745" i="1"/>
  <c r="Q181" i="1"/>
  <c r="Q2079" i="1"/>
  <c r="Q1214" i="1"/>
  <c r="Q1123" i="1"/>
  <c r="Q2019" i="1"/>
  <c r="R2019" i="1" s="1"/>
  <c r="Q2305" i="1"/>
  <c r="Q1701" i="1"/>
  <c r="Q1694" i="1"/>
  <c r="Q1393" i="1"/>
  <c r="R1393" i="1" s="1"/>
  <c r="Q746" i="1"/>
  <c r="R746" i="1" s="1"/>
  <c r="Q216" i="1"/>
  <c r="Q311" i="1"/>
  <c r="Q353" i="1"/>
  <c r="R353" i="1" s="1"/>
  <c r="Q2607" i="1"/>
  <c r="Q244" i="1"/>
  <c r="R244" i="1" s="1"/>
  <c r="Q2142" i="1"/>
  <c r="R2142" i="1" s="1"/>
  <c r="Q1483" i="1"/>
  <c r="Q1976" i="1"/>
  <c r="Q1745" i="1"/>
  <c r="Q2496" i="1"/>
  <c r="R2496" i="1" s="1"/>
  <c r="Q385" i="1"/>
  <c r="Q941" i="1"/>
  <c r="Q1562" i="1"/>
  <c r="Q1959" i="1"/>
  <c r="Q1666" i="1"/>
  <c r="Q2445" i="1"/>
  <c r="Q2259" i="1"/>
  <c r="Q1587" i="1"/>
  <c r="Q2183" i="1"/>
  <c r="R2183" i="1" s="1"/>
  <c r="Q354" i="1"/>
  <c r="Q1284" i="1"/>
  <c r="Q2893" i="1"/>
  <c r="Q1376" i="1"/>
  <c r="Q955" i="1"/>
  <c r="R955" i="1" s="1"/>
  <c r="Q438" i="1"/>
  <c r="R438" i="1" s="1"/>
  <c r="Q2174" i="1"/>
  <c r="R2174" i="1" s="1"/>
  <c r="Q971" i="1"/>
  <c r="Q2617" i="1"/>
  <c r="Q741" i="1"/>
  <c r="Q1780" i="1"/>
  <c r="R1780" i="1" s="1"/>
  <c r="Q2170" i="1"/>
  <c r="Q2484" i="1"/>
  <c r="Q379" i="1"/>
  <c r="Q2135" i="1"/>
  <c r="Q1406" i="1"/>
  <c r="Q2076" i="1"/>
  <c r="Q2400" i="1"/>
  <c r="R2400" i="1" s="1"/>
  <c r="Q2933" i="1"/>
  <c r="Q2078" i="1"/>
  <c r="Q561" i="1"/>
  <c r="R561" i="1" s="1"/>
  <c r="Q1309" i="1"/>
  <c r="Q2734" i="1"/>
  <c r="R2734" i="1" s="1"/>
  <c r="Q922" i="1"/>
  <c r="R922" i="1" s="1"/>
  <c r="Q2006" i="1"/>
  <c r="R2007" i="1" s="1"/>
  <c r="Q464" i="1"/>
  <c r="Q2488" i="1"/>
  <c r="Q1331" i="1"/>
  <c r="R1332" i="1" s="1"/>
  <c r="Q1198" i="1"/>
  <c r="Q654" i="1"/>
  <c r="Q828" i="1"/>
  <c r="R828" i="1" s="1"/>
  <c r="Q824" i="1"/>
  <c r="R824" i="1" s="1"/>
  <c r="Q570" i="1"/>
  <c r="Q1847" i="1"/>
  <c r="R1847" i="1" s="1"/>
  <c r="Q1370" i="1"/>
  <c r="Q2531" i="1"/>
  <c r="R2531" i="1" s="1"/>
  <c r="Q1234" i="1"/>
  <c r="Q1291" i="1"/>
  <c r="Q1200" i="1"/>
  <c r="Q733" i="1"/>
  <c r="Q2494" i="1"/>
  <c r="Q1417" i="1"/>
  <c r="Q1255" i="1"/>
  <c r="R1255" i="1" s="1"/>
  <c r="Q2250" i="1"/>
  <c r="Q2975" i="1"/>
  <c r="Q2303" i="1"/>
  <c r="R2303" i="1" s="1"/>
  <c r="Q1330" i="1"/>
  <c r="R1330" i="1" s="1"/>
  <c r="Q2382" i="1"/>
  <c r="Q936" i="1"/>
  <c r="Q643" i="1"/>
  <c r="Q2137" i="1"/>
  <c r="R2137" i="1" s="1"/>
  <c r="Q2954" i="1"/>
  <c r="Q934" i="1"/>
  <c r="Q228" i="1"/>
  <c r="Q1665" i="1"/>
  <c r="Q653" i="1"/>
  <c r="R653" i="1" s="1"/>
  <c r="Q2506" i="1"/>
  <c r="Q2458" i="1"/>
  <c r="Q831" i="1"/>
  <c r="R831" i="1" s="1"/>
  <c r="Q1016" i="1"/>
  <c r="Q1638" i="1"/>
  <c r="R1638" i="1" s="1"/>
  <c r="Q1518" i="1"/>
  <c r="R1518" i="1" s="1"/>
  <c r="Q2569" i="1"/>
  <c r="Q461" i="1"/>
  <c r="Q1269" i="1"/>
  <c r="Q1465" i="1"/>
  <c r="R1465" i="1" s="1"/>
  <c r="Q2493" i="1"/>
  <c r="Q477" i="1"/>
  <c r="R477" i="1" s="1"/>
  <c r="Q1052" i="1"/>
  <c r="Q101" i="1"/>
  <c r="Q2950" i="1"/>
  <c r="Q2873" i="1"/>
  <c r="Q1316" i="1"/>
  <c r="R1316" i="1" s="1"/>
  <c r="Q276" i="1"/>
  <c r="Q1990" i="1"/>
  <c r="Q637" i="1"/>
  <c r="R637" i="1" s="1"/>
  <c r="Q2365" i="1"/>
  <c r="Q581" i="1"/>
  <c r="Q1041" i="1"/>
  <c r="Q1075" i="1"/>
  <c r="R1075" i="1" s="1"/>
  <c r="Q1768" i="1"/>
  <c r="R1768" i="1" s="1"/>
  <c r="Q1061" i="1"/>
  <c r="R1061" i="1" s="1"/>
  <c r="Q1029" i="1"/>
  <c r="Q2961" i="1"/>
  <c r="Q764" i="1"/>
  <c r="R764" i="1" s="1"/>
  <c r="Q2416" i="1"/>
  <c r="R2416" i="1" s="1"/>
  <c r="Q1943" i="1"/>
  <c r="Q1503" i="1"/>
  <c r="R1503" i="1" s="1"/>
  <c r="Q542" i="1"/>
  <c r="Q2477" i="1"/>
  <c r="Q479" i="1"/>
  <c r="Q2810" i="1"/>
  <c r="Q2905" i="1"/>
  <c r="Q753" i="1"/>
  <c r="R753" i="1" s="1"/>
  <c r="Q2193" i="1"/>
  <c r="R2193" i="1" s="1"/>
  <c r="Q2720" i="1"/>
  <c r="Q1656" i="1"/>
  <c r="R1656" i="1" s="1"/>
  <c r="Q2585" i="1"/>
  <c r="R2585" i="1" s="1"/>
  <c r="Q2920" i="1"/>
  <c r="Q2169" i="1"/>
  <c r="Q2218" i="1"/>
  <c r="Q1642" i="1"/>
  <c r="Q2848" i="1"/>
  <c r="Q834" i="1"/>
  <c r="R834" i="1" s="1"/>
  <c r="Q1569" i="1"/>
  <c r="R1569" i="1" s="1"/>
  <c r="Q1178" i="1"/>
  <c r="R1178" i="1" s="1"/>
  <c r="Q1077" i="1"/>
  <c r="Q2119" i="1"/>
  <c r="Q1093" i="1"/>
  <c r="Q1729" i="1"/>
  <c r="Q1653" i="1"/>
  <c r="R1653" i="1" s="1"/>
  <c r="Q1422" i="1"/>
  <c r="R1422" i="1" s="1"/>
  <c r="Q355" i="1"/>
  <c r="R356" i="1" s="1"/>
  <c r="Q383" i="1"/>
  <c r="R383" i="1" s="1"/>
  <c r="Q1588" i="1"/>
  <c r="Q350" i="1"/>
  <c r="Q795" i="1"/>
  <c r="Q2721" i="1"/>
  <c r="Q2067" i="1"/>
  <c r="Q2719" i="1"/>
  <c r="Q1965" i="1"/>
  <c r="Q2779" i="1"/>
  <c r="Q793" i="1"/>
  <c r="Q1457" i="1"/>
  <c r="Q493" i="1"/>
  <c r="Q2115" i="1"/>
  <c r="Q1546" i="1"/>
  <c r="R1541" i="1" l="1"/>
  <c r="R576" i="1"/>
  <c r="R1434" i="1"/>
  <c r="R1176" i="1"/>
  <c r="R1251" i="1"/>
  <c r="R1144" i="1"/>
  <c r="R1492" i="1"/>
  <c r="R1334" i="1"/>
  <c r="R968" i="1"/>
  <c r="R1978" i="1"/>
  <c r="R2052" i="1"/>
  <c r="R1033" i="1"/>
  <c r="R2870" i="1"/>
  <c r="R1651" i="1"/>
  <c r="R140" i="1"/>
  <c r="R2505" i="1"/>
  <c r="R516" i="1"/>
  <c r="R2441" i="1"/>
  <c r="R1526" i="1"/>
  <c r="R1532" i="1"/>
  <c r="R1399" i="1"/>
  <c r="R2719" i="1"/>
  <c r="R2873" i="1"/>
  <c r="R1016" i="1"/>
  <c r="R2958" i="1"/>
  <c r="R1170" i="1"/>
  <c r="R2034" i="1"/>
  <c r="R1375" i="1"/>
  <c r="R199" i="1"/>
  <c r="R1173" i="1"/>
  <c r="R889" i="1"/>
  <c r="R2262" i="1"/>
  <c r="R2691" i="1"/>
  <c r="R773" i="1"/>
  <c r="R839" i="1"/>
  <c r="R485" i="1"/>
  <c r="R1644" i="1"/>
  <c r="R2967" i="1"/>
  <c r="R1587" i="1"/>
  <c r="R1459" i="1"/>
  <c r="R1264" i="1"/>
  <c r="R858" i="1"/>
  <c r="R2445" i="1"/>
  <c r="R2209" i="1"/>
  <c r="R762" i="1"/>
  <c r="R1290" i="1"/>
  <c r="R711" i="1"/>
  <c r="R1872" i="1"/>
  <c r="R404" i="1"/>
  <c r="R162" i="1"/>
  <c r="R2470" i="1"/>
  <c r="R122" i="1"/>
  <c r="R2617" i="1"/>
  <c r="R2079" i="1"/>
  <c r="R2009" i="1"/>
  <c r="R1386" i="1"/>
  <c r="R1042" i="1"/>
  <c r="R1994" i="1"/>
  <c r="R2795" i="1"/>
  <c r="R1244" i="1"/>
  <c r="R659" i="1"/>
  <c r="R2213" i="1"/>
  <c r="R1979" i="1"/>
  <c r="R569" i="1"/>
  <c r="R1350" i="1"/>
  <c r="R2088" i="1"/>
  <c r="R1675" i="1"/>
  <c r="R962" i="1"/>
  <c r="R1581" i="1"/>
  <c r="R2377" i="1"/>
  <c r="R163" i="1"/>
  <c r="R2966" i="1"/>
  <c r="R364" i="1"/>
  <c r="R1970" i="1"/>
  <c r="R1181" i="1"/>
  <c r="R1467" i="1"/>
  <c r="R1276" i="1"/>
  <c r="R214" i="1"/>
  <c r="R1389" i="1"/>
  <c r="R2615" i="1"/>
  <c r="R306" i="1"/>
  <c r="R1198" i="1"/>
  <c r="R2104" i="1"/>
  <c r="R430" i="1"/>
  <c r="R2647" i="1"/>
  <c r="R842" i="1"/>
  <c r="R2385" i="1"/>
  <c r="R228" i="1"/>
  <c r="R407" i="1"/>
  <c r="R2076" i="1"/>
  <c r="R1557" i="1"/>
  <c r="R2917" i="1"/>
  <c r="R1813" i="1"/>
  <c r="R2073" i="1"/>
  <c r="R2364" i="1"/>
  <c r="R2433" i="1"/>
  <c r="R1406" i="1"/>
  <c r="R2444" i="1"/>
  <c r="R1641" i="1"/>
  <c r="R295" i="1"/>
  <c r="R429" i="1"/>
  <c r="R1647" i="1"/>
  <c r="R725" i="1"/>
  <c r="R2126" i="1"/>
  <c r="R1658" i="1"/>
  <c r="R1257" i="1"/>
  <c r="R2610" i="1"/>
  <c r="R2766" i="1"/>
  <c r="R1041" i="1"/>
  <c r="R542" i="1"/>
  <c r="R402" i="1"/>
  <c r="R1457" i="1"/>
  <c r="R2954" i="1"/>
  <c r="R1729" i="1"/>
  <c r="R464" i="1"/>
  <c r="R2188" i="1"/>
  <c r="R2662" i="1"/>
  <c r="R1501" i="1"/>
  <c r="R1677" i="1"/>
  <c r="R1236" i="1"/>
  <c r="R178" i="1"/>
  <c r="R2787" i="1"/>
  <c r="R256" i="1"/>
  <c r="R2730" i="1"/>
  <c r="R1018" i="1"/>
  <c r="R2315" i="1"/>
  <c r="R1095" i="1"/>
  <c r="R2895" i="1"/>
  <c r="R2316" i="1"/>
  <c r="R1029" i="1"/>
  <c r="R1980" i="1"/>
  <c r="R2923" i="1"/>
  <c r="R2925" i="1"/>
  <c r="R1012" i="1"/>
  <c r="R2805" i="1"/>
  <c r="R1717" i="1"/>
  <c r="R1309" i="1"/>
  <c r="R1735" i="1"/>
  <c r="R1790" i="1"/>
  <c r="R261" i="1"/>
  <c r="R1672" i="1"/>
  <c r="R519" i="1"/>
  <c r="R1106" i="1"/>
  <c r="R1771" i="1"/>
  <c r="R1883" i="1"/>
  <c r="R2832" i="1"/>
  <c r="R514" i="1"/>
  <c r="R1019" i="1"/>
  <c r="R2404" i="1"/>
  <c r="R705" i="1"/>
  <c r="R2984" i="1"/>
  <c r="R963" i="1"/>
  <c r="R192" i="1"/>
  <c r="R2186" i="1"/>
  <c r="R184" i="1"/>
  <c r="R1322" i="1"/>
  <c r="R2869" i="1"/>
  <c r="R2810" i="1"/>
  <c r="R2078" i="1"/>
  <c r="R971" i="1"/>
  <c r="R1273" i="1"/>
  <c r="R330" i="1"/>
  <c r="R2354" i="1"/>
  <c r="R1692" i="1"/>
  <c r="R551" i="1"/>
  <c r="R662" i="1"/>
  <c r="R2372" i="1"/>
  <c r="R319" i="1"/>
  <c r="R1592" i="1"/>
  <c r="R2826" i="1"/>
  <c r="R2731" i="1"/>
  <c r="R666" i="1"/>
  <c r="R2318" i="1"/>
  <c r="R1426" i="1"/>
  <c r="R2423" i="1"/>
  <c r="R884" i="1"/>
  <c r="R1713" i="1"/>
  <c r="R1045" i="1"/>
  <c r="R1634" i="1"/>
  <c r="R1428" i="1"/>
  <c r="R1870" i="1"/>
  <c r="R1617" i="1"/>
  <c r="R375" i="1"/>
  <c r="R2163" i="1"/>
  <c r="R761" i="1"/>
  <c r="R2326" i="1"/>
  <c r="R504" i="1"/>
  <c r="R2469" i="1"/>
  <c r="R1103" i="1"/>
  <c r="R959" i="1"/>
  <c r="R2422" i="1"/>
  <c r="R2740" i="1"/>
  <c r="R1455" i="1"/>
  <c r="R1220" i="1"/>
  <c r="R1888" i="1"/>
  <c r="R2885" i="1"/>
  <c r="R1127" i="1"/>
  <c r="R2435" i="1"/>
  <c r="R1764" i="1"/>
  <c r="R2697" i="1"/>
  <c r="R479" i="1"/>
  <c r="R1665" i="1"/>
  <c r="R2745" i="1"/>
  <c r="R2683" i="1"/>
  <c r="R712" i="1"/>
  <c r="R336" i="1"/>
  <c r="R2293" i="1"/>
  <c r="R1579" i="1"/>
  <c r="R405" i="1"/>
  <c r="R675" i="1"/>
  <c r="R816" i="1"/>
  <c r="R273" i="1"/>
  <c r="R885" i="1"/>
  <c r="R1335" i="1"/>
  <c r="R1676" i="1"/>
  <c r="R2871" i="1"/>
  <c r="R669" i="1"/>
  <c r="R1599" i="1"/>
  <c r="R454" i="1"/>
  <c r="R1410" i="1"/>
  <c r="R1854" i="1"/>
  <c r="R587" i="1"/>
  <c r="R450" i="1"/>
  <c r="R2530" i="1"/>
  <c r="R1385" i="1"/>
  <c r="R2086" i="1"/>
  <c r="R1917" i="1"/>
  <c r="R2440" i="1"/>
  <c r="R318" i="1"/>
  <c r="R2481" i="1"/>
  <c r="R136" i="1"/>
  <c r="R1821" i="1"/>
  <c r="R650" i="1"/>
  <c r="R333" i="1"/>
  <c r="R1607" i="1"/>
  <c r="R229" i="1"/>
  <c r="R308" i="1"/>
  <c r="R1724" i="1"/>
  <c r="R706" i="1"/>
  <c r="R574" i="1"/>
  <c r="R907" i="1"/>
  <c r="R1051" i="1"/>
  <c r="R66" i="1"/>
  <c r="R1808" i="1"/>
  <c r="R2238" i="1"/>
  <c r="R642" i="1"/>
  <c r="R2948" i="1"/>
  <c r="R741" i="1"/>
  <c r="R1117" i="1"/>
  <c r="R1861" i="1"/>
  <c r="R390" i="1"/>
  <c r="R2677" i="1"/>
  <c r="R538" i="1"/>
  <c r="R776" i="1"/>
  <c r="R2026" i="1"/>
  <c r="R96" i="1"/>
  <c r="R1154" i="1"/>
  <c r="R2139" i="1"/>
  <c r="R1590" i="1"/>
  <c r="R2852" i="1"/>
  <c r="R802" i="1"/>
  <c r="R443" i="1"/>
  <c r="R1405" i="1"/>
  <c r="R1248" i="1"/>
  <c r="R2834" i="1"/>
  <c r="R2248" i="1"/>
  <c r="R1710" i="1"/>
  <c r="R2101" i="1"/>
  <c r="R1734" i="1"/>
  <c r="R2644" i="1"/>
  <c r="R1172" i="1"/>
  <c r="R977" i="1"/>
  <c r="R1605" i="1"/>
  <c r="R2378" i="1"/>
  <c r="R1560" i="1"/>
  <c r="R2712" i="1"/>
  <c r="R2265" i="1"/>
  <c r="R2008" i="1"/>
  <c r="R257" i="1"/>
  <c r="R2658" i="1"/>
  <c r="R2799" i="1"/>
  <c r="R1089" i="1"/>
  <c r="R505" i="1"/>
  <c r="R1537" i="1"/>
  <c r="R69" i="1"/>
  <c r="R2410" i="1"/>
  <c r="R2511" i="1"/>
  <c r="R2487" i="1"/>
  <c r="R2147" i="1"/>
  <c r="R2268" i="1"/>
  <c r="R732" i="1"/>
  <c r="R2249" i="1"/>
  <c r="R1415" i="1"/>
  <c r="R1370" i="1"/>
  <c r="R1629" i="1"/>
  <c r="R1252" i="1"/>
  <c r="R1951" i="1"/>
  <c r="R1096" i="1"/>
  <c r="R2493" i="1"/>
  <c r="R1362" i="1"/>
  <c r="R2218" i="1"/>
  <c r="R934" i="1"/>
  <c r="R2494" i="1"/>
  <c r="R941" i="1"/>
  <c r="R168" i="1"/>
  <c r="R1347" i="1"/>
  <c r="R890" i="1"/>
  <c r="R268" i="1"/>
  <c r="R2959" i="1"/>
  <c r="R1318" i="1"/>
  <c r="R2592" i="1"/>
  <c r="R2520" i="1"/>
  <c r="R1056" i="1"/>
  <c r="R1034" i="1"/>
  <c r="R997" i="1"/>
  <c r="R265" i="1"/>
  <c r="R2816" i="1"/>
  <c r="R1185" i="1"/>
  <c r="R1493" i="1"/>
  <c r="R620" i="1"/>
  <c r="R1209" i="1"/>
  <c r="R2747" i="1"/>
  <c r="R1551" i="1"/>
  <c r="R2678" i="1"/>
  <c r="R1065" i="1"/>
  <c r="R906" i="1"/>
  <c r="R2187" i="1"/>
  <c r="R2367" i="1"/>
  <c r="R969" i="1"/>
  <c r="R2973" i="1"/>
  <c r="R388" i="1"/>
  <c r="R1631" i="1"/>
  <c r="R919" i="1"/>
  <c r="R1732" i="1"/>
  <c r="R2500" i="1"/>
  <c r="R2514" i="1"/>
  <c r="R1928" i="1"/>
  <c r="R1462" i="1"/>
  <c r="R559" i="1"/>
  <c r="R1482" i="1"/>
  <c r="R1213" i="1"/>
  <c r="R2646" i="1"/>
  <c r="R2600" i="1"/>
  <c r="R236" i="1"/>
  <c r="R2033" i="1"/>
  <c r="R2049" i="1"/>
  <c r="R953" i="1"/>
  <c r="R1060" i="1"/>
  <c r="R158" i="1"/>
  <c r="R2975" i="1"/>
  <c r="R100" i="1"/>
  <c r="R2214" i="1"/>
  <c r="R1886" i="1"/>
  <c r="R2801" i="1"/>
  <c r="R1681" i="1"/>
  <c r="R1145" i="1"/>
  <c r="R78" i="1"/>
  <c r="R537" i="1"/>
  <c r="R183" i="1"/>
  <c r="R1177" i="1"/>
  <c r="R293" i="1"/>
  <c r="R352" i="1"/>
  <c r="R2223" i="1"/>
  <c r="R1289" i="1"/>
  <c r="R1926" i="1"/>
  <c r="R924" i="1"/>
  <c r="R491" i="1"/>
  <c r="R737" i="1"/>
  <c r="R931" i="1"/>
  <c r="R1336" i="1"/>
  <c r="R1774" i="1"/>
  <c r="R521" i="1"/>
  <c r="R349" i="1"/>
  <c r="R2554" i="1"/>
  <c r="R2836" i="1"/>
  <c r="R954" i="1"/>
  <c r="R2447" i="1"/>
  <c r="R2620" i="1"/>
  <c r="R2609" i="1"/>
  <c r="R1668" i="1"/>
  <c r="R392" i="1"/>
  <c r="R2060" i="1"/>
  <c r="R2259" i="1"/>
  <c r="R1943" i="1"/>
  <c r="R2135" i="1"/>
  <c r="R149" i="1"/>
  <c r="R2053" i="1"/>
  <c r="R2467" i="1"/>
  <c r="R846" i="1"/>
  <c r="R2742" i="1"/>
  <c r="R2394" i="1"/>
  <c r="R1815" i="1"/>
  <c r="R1456" i="1"/>
  <c r="R818" i="1"/>
  <c r="R2085" i="1"/>
  <c r="R176" i="1"/>
  <c r="R1195" i="1"/>
  <c r="R918" i="1"/>
  <c r="R1275" i="1"/>
  <c r="R903" i="1"/>
  <c r="R152" i="1"/>
  <c r="R647" i="1"/>
  <c r="R1225" i="1"/>
  <c r="R2657" i="1"/>
  <c r="R466" i="1"/>
  <c r="R170" i="1"/>
  <c r="R1801" i="1"/>
  <c r="R2280" i="1"/>
  <c r="R869" i="1"/>
  <c r="R888" i="1"/>
  <c r="R1403" i="1"/>
  <c r="R965" i="1"/>
  <c r="R1715" i="1"/>
  <c r="R1115" i="1"/>
  <c r="R1279" i="1"/>
  <c r="R856" i="1"/>
  <c r="R2821" i="1"/>
  <c r="R570" i="1"/>
  <c r="R2050" i="1"/>
  <c r="R397" i="1"/>
  <c r="R2768" i="1"/>
  <c r="R2169" i="1"/>
  <c r="R385" i="1"/>
  <c r="R960" i="1"/>
  <c r="R853" i="1"/>
  <c r="R247" i="1"/>
  <c r="R2894" i="1"/>
  <c r="R339" i="1"/>
  <c r="R777" i="1"/>
  <c r="R2611" i="1"/>
  <c r="R2777" i="1"/>
  <c r="R2522" i="1"/>
  <c r="R2146" i="1"/>
  <c r="R2114" i="1"/>
  <c r="R2779" i="1"/>
  <c r="R643" i="1"/>
  <c r="R1291" i="1"/>
  <c r="R1284" i="1"/>
  <c r="R1745" i="1"/>
  <c r="R2177" i="1"/>
  <c r="R744" i="1"/>
  <c r="R927" i="1"/>
  <c r="R1740" i="1"/>
  <c r="R2867" i="1"/>
  <c r="R1561" i="1"/>
  <c r="R2949" i="1"/>
  <c r="R2027" i="1"/>
  <c r="R708" i="1"/>
  <c r="R1894" i="1"/>
  <c r="R593" i="1"/>
  <c r="R879" i="1"/>
  <c r="R2896" i="1"/>
  <c r="R2789" i="1"/>
  <c r="R2121" i="1"/>
  <c r="R2124" i="1"/>
  <c r="R989" i="1"/>
  <c r="R164" i="1"/>
  <c r="R238" i="1"/>
  <c r="R596" i="1"/>
  <c r="R2758" i="1"/>
  <c r="R872" i="1"/>
  <c r="R1323" i="1"/>
  <c r="R1174" i="1"/>
  <c r="R2336" i="1"/>
  <c r="R2861" i="1"/>
  <c r="R107" i="1"/>
  <c r="R226" i="1"/>
  <c r="R2985" i="1"/>
  <c r="R179" i="1"/>
  <c r="R1792" i="1"/>
  <c r="R185" i="1"/>
  <c r="R128" i="1"/>
  <c r="R1005" i="1"/>
  <c r="R2529" i="1"/>
  <c r="R252" i="1"/>
  <c r="R1388" i="1"/>
  <c r="R577" i="1"/>
  <c r="R518" i="1"/>
  <c r="R1680" i="1"/>
  <c r="R2202" i="1"/>
  <c r="R1073" i="1"/>
  <c r="R1074" i="1"/>
  <c r="R670" i="1"/>
  <c r="R2913" i="1"/>
  <c r="R2181" i="1"/>
  <c r="R2182" i="1"/>
  <c r="R2855" i="1"/>
  <c r="R1892" i="1"/>
  <c r="R1320" i="1"/>
  <c r="R1321" i="1"/>
  <c r="R1155" i="1"/>
  <c r="R101" i="1"/>
  <c r="R1214" i="1"/>
  <c r="R2063" i="1"/>
  <c r="R1585" i="1"/>
  <c r="R2244" i="1"/>
  <c r="R2888" i="1"/>
  <c r="R795" i="1"/>
  <c r="R2608" i="1"/>
  <c r="R532" i="1"/>
  <c r="R2572" i="1"/>
  <c r="R2215" i="1"/>
  <c r="R415" i="1"/>
  <c r="R2448" i="1"/>
  <c r="R350" i="1"/>
  <c r="R1989" i="1"/>
  <c r="R2425" i="1"/>
  <c r="R1424" i="1"/>
  <c r="R1425" i="1"/>
  <c r="R936" i="1"/>
  <c r="R2484" i="1"/>
  <c r="R697" i="1"/>
  <c r="R1586" i="1"/>
  <c r="R2281" i="1"/>
  <c r="R603" i="1"/>
  <c r="R1907" i="1"/>
  <c r="R1908" i="1"/>
  <c r="R843" i="1"/>
  <c r="R1472" i="1"/>
  <c r="R1974" i="1"/>
  <c r="R1079" i="1"/>
  <c r="R870" i="1"/>
  <c r="R1077" i="1"/>
  <c r="R2708" i="1"/>
  <c r="R223" i="1"/>
  <c r="R1020" i="1"/>
  <c r="R2029" i="1"/>
  <c r="R1877" i="1"/>
  <c r="R79" i="1"/>
  <c r="R2762" i="1"/>
  <c r="R1924" i="1"/>
  <c r="R2892" i="1"/>
  <c r="R2638" i="1"/>
  <c r="R1762" i="1"/>
  <c r="R893" i="1"/>
  <c r="R1463" i="1"/>
  <c r="R2882" i="1"/>
  <c r="R1852" i="1"/>
  <c r="R2266" i="1"/>
  <c r="R2267" i="1"/>
  <c r="R156" i="1"/>
  <c r="R2339" i="1"/>
  <c r="R2475" i="1"/>
  <c r="R2914" i="1"/>
  <c r="R1107" i="1"/>
  <c r="R274" i="1"/>
  <c r="R1546" i="1"/>
  <c r="R1765" i="1"/>
  <c r="R1514" i="1"/>
  <c r="R2666" i="1"/>
  <c r="R2110" i="1"/>
  <c r="R866" i="1"/>
  <c r="R237" i="1"/>
  <c r="R436" i="1"/>
  <c r="R495" i="1"/>
  <c r="R1568" i="1"/>
  <c r="R1286" i="1"/>
  <c r="R218" i="1"/>
  <c r="R1606" i="1"/>
  <c r="R2409" i="1"/>
  <c r="R1487" i="1"/>
  <c r="R2156" i="1"/>
  <c r="R812" i="1"/>
  <c r="R555" i="1"/>
  <c r="R1922" i="1"/>
  <c r="R668" i="1"/>
  <c r="R1613" i="1"/>
  <c r="R2030" i="1"/>
  <c r="R2602" i="1"/>
  <c r="R2642" i="1"/>
  <c r="R103" i="1"/>
  <c r="R689" i="1"/>
  <c r="R2660" i="1"/>
  <c r="R2462" i="1"/>
  <c r="R508" i="1"/>
  <c r="R2856" i="1"/>
  <c r="R781" i="1"/>
  <c r="R411" i="1"/>
  <c r="R1314" i="1"/>
  <c r="R1189" i="1"/>
  <c r="R366" i="1"/>
  <c r="R1383" i="1"/>
  <c r="R1431" i="1"/>
  <c r="R2567" i="1"/>
  <c r="R2956" i="1"/>
  <c r="R1131" i="1"/>
  <c r="R1577" i="1"/>
  <c r="R2754" i="1"/>
  <c r="R1755" i="1"/>
  <c r="R2432" i="1"/>
  <c r="R1217" i="1"/>
  <c r="R2176" i="1"/>
  <c r="R271" i="1"/>
  <c r="R189" i="1"/>
  <c r="R1669" i="1"/>
  <c r="R1337" i="1"/>
  <c r="R995" i="1"/>
  <c r="R1097" i="1"/>
  <c r="R1345" i="1"/>
  <c r="R2090" i="1"/>
  <c r="R2204" i="1"/>
  <c r="R2255" i="1"/>
  <c r="R699" i="1"/>
  <c r="R2405" i="1"/>
  <c r="R1489" i="1"/>
  <c r="R1396" i="1"/>
  <c r="R2540" i="1"/>
  <c r="R2738" i="1"/>
  <c r="R827" i="1"/>
  <c r="R2298" i="1"/>
  <c r="R601" i="1"/>
  <c r="R1646" i="1"/>
  <c r="R1040" i="1"/>
  <c r="R290" i="1"/>
  <c r="R1166" i="1"/>
  <c r="R144" i="1"/>
  <c r="R791" i="1"/>
  <c r="R291" i="1"/>
  <c r="R1659" i="1"/>
  <c r="R2710" i="1"/>
  <c r="R1878" i="1"/>
  <c r="R2375" i="1"/>
  <c r="R2588" i="1"/>
  <c r="R1993" i="1"/>
  <c r="R1246" i="1"/>
  <c r="R278" i="1"/>
  <c r="R612" i="1"/>
  <c r="R1129" i="1"/>
  <c r="R90" i="1"/>
  <c r="R2696" i="1"/>
  <c r="R674" i="1"/>
  <c r="R2791" i="1"/>
  <c r="R861" i="1"/>
  <c r="R1420" i="1"/>
  <c r="R2590" i="1"/>
  <c r="R171" i="1"/>
  <c r="R1294" i="1"/>
  <c r="R609" i="1"/>
  <c r="R80" i="1"/>
  <c r="R589" i="1"/>
  <c r="R2637" i="1"/>
  <c r="R2555" i="1"/>
  <c r="R2454" i="1"/>
  <c r="R489" i="1"/>
  <c r="R2397" i="1"/>
  <c r="R1706" i="1"/>
  <c r="R2694" i="1"/>
  <c r="R2111" i="1"/>
  <c r="R2757" i="1"/>
  <c r="R1083" i="1"/>
  <c r="R1134" i="1"/>
  <c r="R2292" i="1"/>
  <c r="R2672" i="1"/>
  <c r="R1806" i="1"/>
  <c r="R2824" i="1"/>
  <c r="R767" i="1"/>
  <c r="R1604" i="1"/>
  <c r="R1956" i="1"/>
  <c r="R111" i="1"/>
  <c r="R382" i="1"/>
  <c r="R805" i="1"/>
  <c r="R2195" i="1"/>
  <c r="R2498" i="1"/>
  <c r="R1003" i="1"/>
  <c r="R210" i="1"/>
  <c r="R624" i="1"/>
  <c r="R567" i="1"/>
  <c r="R1985" i="1"/>
  <c r="R1512" i="1"/>
  <c r="R2968" i="1"/>
  <c r="R2061" i="1"/>
  <c r="R797" i="1"/>
  <c r="R409" i="1"/>
  <c r="R635" i="1"/>
  <c r="R2928" i="1"/>
  <c r="R1938" i="1"/>
  <c r="R501" i="1"/>
  <c r="R499" i="1"/>
  <c r="R431" i="1"/>
  <c r="R951" i="1"/>
  <c r="R1448" i="1"/>
  <c r="R377" i="1"/>
  <c r="R2669" i="1"/>
  <c r="R1206" i="1"/>
  <c r="R882" i="1"/>
  <c r="R2340" i="1"/>
  <c r="R2185" i="1"/>
  <c r="R2847" i="1"/>
  <c r="R1901" i="1"/>
  <c r="R1543" i="1"/>
  <c r="R2343" i="1"/>
  <c r="R2692" i="1"/>
  <c r="R1549" i="1"/>
  <c r="R1912" i="1"/>
  <c r="R686" i="1"/>
  <c r="R1802" i="1"/>
  <c r="R82" i="1"/>
  <c r="R1283" i="1"/>
  <c r="R2000" i="1"/>
  <c r="R2284" i="1"/>
  <c r="R894" i="1"/>
  <c r="R2451" i="1"/>
  <c r="R735" i="1"/>
  <c r="R2217" i="1"/>
  <c r="R2145" i="1"/>
  <c r="R1369" i="1"/>
  <c r="R682" i="1"/>
  <c r="R2492" i="1"/>
  <c r="R1068" i="1"/>
  <c r="R1624" i="1"/>
  <c r="R1743" i="1"/>
  <c r="R313" i="1"/>
  <c r="R1475" i="1"/>
  <c r="R844" i="1"/>
  <c r="R2682" i="1"/>
  <c r="R2258" i="1"/>
  <c r="R1612" i="1"/>
  <c r="R2902" i="1"/>
  <c r="R2069" i="1"/>
  <c r="R1655" i="1"/>
  <c r="R2207" i="1"/>
  <c r="R585" i="1"/>
  <c r="R2813" i="1"/>
  <c r="R2289" i="1"/>
  <c r="R1380" i="1"/>
  <c r="R1699" i="1"/>
  <c r="R2842" i="1"/>
  <c r="R849" i="1"/>
  <c r="R360" i="1"/>
  <c r="R1683" i="1"/>
  <c r="R993" i="1"/>
  <c r="R2570" i="1"/>
  <c r="R1528" i="1"/>
  <c r="R772" i="1"/>
  <c r="R1023" i="1"/>
  <c r="R1849" i="1"/>
  <c r="R2930" i="1"/>
  <c r="R550" i="1"/>
  <c r="R552" i="1"/>
  <c r="R1306" i="1"/>
  <c r="R749" i="1"/>
  <c r="R750" i="1"/>
  <c r="R1984" i="1"/>
  <c r="R2301" i="1"/>
  <c r="R1360" i="1"/>
  <c r="R1959" i="1"/>
  <c r="R1960" i="1"/>
  <c r="R1237" i="1"/>
  <c r="R1325" i="1"/>
  <c r="R2115" i="1"/>
  <c r="R1642" i="1"/>
  <c r="R581" i="1"/>
  <c r="R1417" i="1"/>
  <c r="R216" i="1"/>
  <c r="R394" i="1"/>
  <c r="R1495" i="1"/>
  <c r="R1840" i="1"/>
  <c r="R70" i="1"/>
  <c r="R1444" i="1"/>
  <c r="R2702" i="1"/>
  <c r="R2918" i="1"/>
  <c r="R2411" i="1"/>
  <c r="R2723" i="1"/>
  <c r="R284" i="1"/>
  <c r="R2876" i="1"/>
  <c r="R1052" i="1"/>
  <c r="R908" i="1"/>
  <c r="R1464" i="1"/>
  <c r="R2349" i="1"/>
  <c r="R1949" i="1"/>
  <c r="R395" i="1"/>
  <c r="R416" i="1"/>
  <c r="R2903" i="1"/>
  <c r="R1035" i="1"/>
  <c r="R1748" i="1"/>
  <c r="R972" i="1"/>
  <c r="R526" i="1"/>
  <c r="R1648" i="1"/>
  <c r="R2165" i="1"/>
  <c r="R2621" i="1"/>
  <c r="R2329" i="1"/>
  <c r="R2330" i="1"/>
  <c r="R2685" i="1"/>
  <c r="R2686" i="1"/>
  <c r="R2275" i="1"/>
  <c r="R2250" i="1"/>
  <c r="R651" i="1"/>
  <c r="R1269" i="1"/>
  <c r="R2886" i="1"/>
  <c r="R2543" i="1"/>
  <c r="R2807" i="1"/>
  <c r="R1490" i="1"/>
  <c r="R230" i="1"/>
  <c r="R713" i="1"/>
  <c r="R418" i="1"/>
  <c r="R468" i="1"/>
  <c r="R1952" i="1"/>
  <c r="R412" i="1"/>
  <c r="R1253" i="1"/>
  <c r="R529" i="1"/>
  <c r="R1062" i="1"/>
  <c r="R1084" i="1"/>
  <c r="R2936" i="1"/>
  <c r="R2355" i="1"/>
  <c r="R2458" i="1"/>
  <c r="R2459" i="1"/>
  <c r="R1823" i="1"/>
  <c r="R1184" i="1"/>
  <c r="R1622" i="1"/>
  <c r="R357" i="1"/>
  <c r="R1575" i="1"/>
  <c r="R172" i="1"/>
  <c r="R2909" i="1"/>
  <c r="R1720" i="1"/>
  <c r="R1773" i="1"/>
  <c r="R2269" i="1"/>
  <c r="R2976" i="1"/>
  <c r="R2905" i="1"/>
  <c r="R733" i="1"/>
  <c r="R197" i="1"/>
  <c r="R198" i="1"/>
  <c r="R1092" i="1"/>
  <c r="R1270" i="1"/>
  <c r="R664" i="1"/>
  <c r="R2304" i="1"/>
  <c r="R1215" i="1"/>
  <c r="R2944" i="1"/>
  <c r="R2743" i="1"/>
  <c r="R398" i="1"/>
  <c r="R2332" i="1"/>
  <c r="R1619" i="1"/>
  <c r="R2167" i="1"/>
  <c r="R2815" i="1"/>
  <c r="R2814" i="1"/>
  <c r="R309" i="1"/>
  <c r="R2373" i="1"/>
  <c r="R605" i="1"/>
  <c r="R1693" i="1"/>
  <c r="R1965" i="1"/>
  <c r="R1093" i="1"/>
  <c r="R1234" i="1"/>
  <c r="R1235" i="1"/>
  <c r="R354" i="1"/>
  <c r="R1976" i="1"/>
  <c r="R655" i="1"/>
  <c r="R2612" i="1"/>
  <c r="R71" i="1"/>
  <c r="R1038" i="1"/>
  <c r="R1550" i="1"/>
  <c r="R186" i="1"/>
  <c r="R212" i="1"/>
  <c r="R367" i="1"/>
  <c r="R1161" i="1"/>
  <c r="R1162" i="1"/>
  <c r="R2488" i="1"/>
  <c r="R276" i="1"/>
  <c r="R1296" i="1"/>
  <c r="R2960" i="1"/>
  <c r="R2119" i="1"/>
  <c r="R2170" i="1"/>
  <c r="R2334" i="1"/>
  <c r="R2955" i="1"/>
  <c r="R1000" i="1"/>
  <c r="R331" i="1"/>
  <c r="R233" i="1"/>
  <c r="R2143" i="1"/>
  <c r="R718" i="1"/>
  <c r="R961" i="1"/>
  <c r="R2056" i="1"/>
  <c r="R531" i="1"/>
  <c r="R793" i="1"/>
  <c r="R379" i="1"/>
  <c r="R1701" i="1"/>
  <c r="R1120" i="1"/>
  <c r="R1608" i="1"/>
  <c r="R1483" i="1"/>
  <c r="R2407" i="1"/>
  <c r="R1747" i="1"/>
  <c r="R783" i="1"/>
  <c r="R2157" i="1"/>
  <c r="R2515" i="1"/>
  <c r="R1277" i="1"/>
  <c r="R334" i="1"/>
  <c r="R2579" i="1"/>
  <c r="R1510" i="1"/>
  <c r="R1274" i="1"/>
  <c r="R85" i="1"/>
  <c r="R2263" i="1"/>
  <c r="R1850" i="1"/>
  <c r="R1101" i="1"/>
  <c r="R300" i="1"/>
  <c r="R1718" i="1"/>
  <c r="R2035" i="1"/>
  <c r="R2097" i="1"/>
  <c r="R2844" i="1"/>
  <c r="R2092" i="1"/>
  <c r="R473" i="1"/>
  <c r="R224" i="1"/>
  <c r="R2576" i="1"/>
  <c r="R1114" i="1"/>
  <c r="R1449" i="1"/>
  <c r="R932" i="1"/>
  <c r="R2040" i="1"/>
  <c r="R67" i="1"/>
  <c r="R2270" i="1"/>
  <c r="R2907" i="1"/>
  <c r="R1069" i="1"/>
  <c r="R2601" i="1"/>
  <c r="R2302" i="1"/>
  <c r="R2148" i="1"/>
  <c r="R2208" i="1"/>
  <c r="R2626" i="1"/>
  <c r="R73" i="1"/>
  <c r="R1400" i="1"/>
  <c r="R2428" i="1"/>
  <c r="R1547" i="1"/>
  <c r="R105" i="1"/>
  <c r="R320" i="1"/>
  <c r="R2197" i="1"/>
  <c r="R822" i="1"/>
  <c r="R1203" i="1"/>
  <c r="R451" i="1"/>
  <c r="R1014" i="1"/>
  <c r="R427" i="1"/>
  <c r="R985" i="1"/>
  <c r="R1900" i="1"/>
  <c r="R2070" i="1"/>
  <c r="R2551" i="1"/>
  <c r="R254" i="1"/>
  <c r="R1558" i="1"/>
  <c r="R730" i="1"/>
  <c r="R1833" i="1"/>
  <c r="R2012" i="1"/>
  <c r="R359" i="1"/>
  <c r="R590" i="1"/>
  <c r="R506" i="1"/>
  <c r="R2503" i="1"/>
  <c r="R1201" i="1"/>
  <c r="R770" i="1"/>
  <c r="R2245" i="1"/>
  <c r="R522" i="1"/>
  <c r="R876" i="1"/>
  <c r="R1414" i="1"/>
  <c r="R598" i="1"/>
  <c r="R502" i="1"/>
  <c r="R565" i="1"/>
  <c r="R2859" i="1"/>
  <c r="R1538" i="1"/>
  <c r="R851" i="1"/>
  <c r="R935" i="1"/>
  <c r="R2395" i="1"/>
  <c r="R65" i="1"/>
  <c r="R757" i="1"/>
  <c r="R1391" i="1"/>
  <c r="R2022" i="1"/>
  <c r="R983" i="1"/>
  <c r="R116" i="1"/>
  <c r="R554" i="1"/>
  <c r="R1505" i="1"/>
  <c r="R2072" i="1"/>
  <c r="R1754" i="1"/>
  <c r="R1937" i="1"/>
  <c r="R512" i="1"/>
  <c r="R584" i="1"/>
  <c r="R899" i="1"/>
  <c r="R126" i="1"/>
  <c r="R1697" i="1"/>
  <c r="R148" i="1"/>
  <c r="R1836" i="1"/>
  <c r="R2398" i="1"/>
  <c r="R634" i="1"/>
  <c r="R909" i="1"/>
  <c r="R970" i="1"/>
  <c r="R1149" i="1"/>
  <c r="R2699" i="1"/>
  <c r="R1704" i="1"/>
  <c r="R2664" i="1"/>
  <c r="R1442" i="1"/>
  <c r="R944" i="1"/>
  <c r="R1232" i="1"/>
  <c r="R2450" i="1"/>
  <c r="R557" i="1"/>
  <c r="R1210" i="1"/>
  <c r="R133" i="1"/>
  <c r="R1058" i="1"/>
  <c r="R2661" i="1"/>
  <c r="R2819" i="1"/>
  <c r="R328" i="1"/>
  <c r="R1987" i="1"/>
  <c r="R1521" i="1"/>
  <c r="R1313" i="1"/>
  <c r="R341" i="1"/>
  <c r="R1152" i="1"/>
  <c r="R1553" i="1"/>
  <c r="R1856" i="1"/>
  <c r="R315" i="1"/>
  <c r="R1955" i="1"/>
  <c r="R957" i="1"/>
  <c r="R801" i="1"/>
  <c r="R1122" i="1"/>
  <c r="R2667" i="1"/>
  <c r="R2319" i="1"/>
  <c r="R2804" i="1"/>
  <c r="R2519" i="1"/>
  <c r="R836" i="1"/>
  <c r="R1913" i="1"/>
  <c r="R159" i="1"/>
  <c r="R2566" i="1"/>
  <c r="R2042" i="1"/>
  <c r="R1354" i="1"/>
  <c r="R1968" i="1"/>
  <c r="R2105" i="1"/>
  <c r="R1737" i="1"/>
  <c r="R84" i="1"/>
  <c r="R1187" i="1"/>
  <c r="R432" i="1"/>
  <c r="R2927" i="1"/>
  <c r="R787" i="1"/>
  <c r="R2476" i="1"/>
  <c r="R1596" i="1"/>
  <c r="R1640" i="1"/>
  <c r="R1977" i="1"/>
  <c r="R2211" i="1"/>
  <c r="R1530" i="1"/>
  <c r="R865" i="1"/>
  <c r="R684" i="1"/>
  <c r="R2341" i="1"/>
  <c r="R2652" i="1"/>
  <c r="R1940" i="1"/>
  <c r="R1887" i="1"/>
  <c r="R2972" i="1"/>
  <c r="R2018" i="1"/>
  <c r="R1594" i="1"/>
  <c r="R167" i="1"/>
  <c r="R449" i="1"/>
  <c r="R1564" i="1"/>
  <c r="R1219" i="1"/>
  <c r="R2236" i="1"/>
  <c r="R1805" i="1"/>
  <c r="R830" i="1"/>
  <c r="R2546" i="1"/>
  <c r="R1049" i="1"/>
  <c r="R2880" i="1"/>
  <c r="R2518" i="1"/>
  <c r="R2770" i="1"/>
  <c r="R1485" i="1"/>
  <c r="R2883" i="1"/>
  <c r="R560" i="1"/>
  <c r="R1109" i="1"/>
  <c r="R1824" i="1"/>
  <c r="R661" i="1"/>
  <c r="R631" i="1"/>
  <c r="R2874" i="1"/>
  <c r="R310" i="1"/>
  <c r="R208" i="1"/>
  <c r="R2005" i="1"/>
  <c r="R591" i="1"/>
  <c r="R201" i="1"/>
  <c r="R632" i="1"/>
  <c r="R1440" i="1"/>
  <c r="R2322" i="1"/>
  <c r="R2512" i="1"/>
  <c r="R1963" i="1"/>
  <c r="R694" i="1"/>
  <c r="R1750" i="1"/>
  <c r="R1998" i="1"/>
  <c r="R680" i="1"/>
  <c r="R1915" i="1"/>
  <c r="R153" i="1"/>
  <c r="R1272" i="1"/>
  <c r="R1567" i="1"/>
  <c r="R2827" i="1"/>
  <c r="R2924" i="1"/>
  <c r="R325" i="1"/>
  <c r="R2362" i="1"/>
  <c r="R1571" i="1"/>
  <c r="R203" i="1"/>
  <c r="R1230" i="1"/>
  <c r="R1315" i="1"/>
  <c r="R2254" i="1"/>
  <c r="R288" i="1"/>
  <c r="R2312" i="1"/>
  <c r="R920" i="1"/>
  <c r="R434" i="1"/>
  <c r="R862" i="1"/>
  <c r="R471" i="1"/>
  <c r="R1757" i="1"/>
  <c r="R1031" i="1"/>
  <c r="R2507" i="1"/>
  <c r="R874" i="1"/>
  <c r="R871" i="1"/>
  <c r="R687" i="1"/>
  <c r="R736" i="1"/>
  <c r="R1812" i="1"/>
  <c r="R2796" i="1"/>
  <c r="R2199" i="1"/>
  <c r="R987" i="1"/>
  <c r="R2190" i="1"/>
  <c r="R1453" i="1"/>
  <c r="R1881" i="1"/>
  <c r="R94" i="1"/>
  <c r="R1196" i="1"/>
  <c r="R618" i="1"/>
  <c r="R2153" i="1"/>
  <c r="R2389" i="1"/>
  <c r="R2424" i="1"/>
  <c r="R2833" i="1"/>
  <c r="R1739" i="1"/>
  <c r="R1725" i="1"/>
  <c r="R2359" i="1"/>
  <c r="R455" i="1"/>
  <c r="R1731" i="1"/>
  <c r="R496" i="1"/>
  <c r="R719" i="1"/>
  <c r="R723" i="1"/>
  <c r="R2872" i="1"/>
  <c r="R2752" i="1"/>
  <c r="R2501" i="1"/>
  <c r="R1827" i="1"/>
  <c r="R2479" i="1"/>
  <c r="R195" i="1"/>
  <c r="R2350" i="1"/>
  <c r="R130" i="1"/>
  <c r="R1087" i="1"/>
  <c r="R657" i="1"/>
  <c r="R571" i="1"/>
  <c r="R304" i="1"/>
  <c r="R2603" i="1"/>
  <c r="R2564" i="1"/>
  <c r="R2081" i="1"/>
  <c r="R2230" i="1"/>
  <c r="R302" i="1"/>
  <c r="R1777" i="1"/>
  <c r="R1838" i="1"/>
  <c r="R1333" i="1"/>
  <c r="R1355" i="1"/>
  <c r="R1111" i="1"/>
  <c r="R1338" i="1"/>
  <c r="R1227" i="1"/>
  <c r="R724" i="1"/>
  <c r="R2614" i="1"/>
  <c r="R1500" i="1"/>
  <c r="R486" i="1"/>
  <c r="R2596" i="1"/>
  <c r="R811" i="1"/>
  <c r="R1775" i="1"/>
  <c r="R2705" i="1"/>
  <c r="R575" i="1"/>
  <c r="R1043" i="1"/>
  <c r="R1663" i="1"/>
  <c r="R251" i="1"/>
  <c r="R2922" i="1"/>
  <c r="R1409" i="1"/>
  <c r="R2390" i="1"/>
  <c r="R1048" i="1"/>
  <c r="R838" i="1"/>
  <c r="R2879" i="1"/>
  <c r="R1352" i="1"/>
  <c r="R2480" i="1"/>
  <c r="R2155" i="1"/>
  <c r="R1146" i="1"/>
  <c r="R1709" i="1"/>
  <c r="R2087" i="1"/>
  <c r="R2418" i="1"/>
  <c r="R1809" i="1"/>
  <c r="R1630" i="1"/>
  <c r="R1364" i="1"/>
  <c r="R707" i="1"/>
  <c r="R878" i="1"/>
  <c r="R964" i="1"/>
  <c r="R804" i="1"/>
  <c r="R193" i="1"/>
  <c r="R2225" i="1"/>
  <c r="R2837" i="1"/>
  <c r="R1498" i="1"/>
  <c r="R2679" i="1"/>
  <c r="R213" i="1"/>
  <c r="R294" i="1"/>
  <c r="R614" i="1"/>
  <c r="R180" i="1"/>
  <c r="R738" i="1"/>
  <c r="R1759" i="1"/>
  <c r="R2932" i="1"/>
  <c r="R1742" i="1"/>
  <c r="R362" i="1"/>
  <c r="R2915" i="1"/>
  <c r="R1307" i="1"/>
  <c r="R1451" i="1"/>
  <c r="R2687" i="1"/>
  <c r="R175" i="1"/>
  <c r="R297" i="1"/>
  <c r="A164" i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U930" i="1"/>
  <c r="W930" i="1" s="1"/>
  <c r="U1354" i="1"/>
  <c r="W1354" i="1" s="1"/>
  <c r="U766" i="1"/>
  <c r="W766" i="1" s="1"/>
  <c r="U1680" i="1"/>
  <c r="U876" i="1"/>
  <c r="U1170" i="1"/>
  <c r="U1764" i="1"/>
  <c r="W1764" i="1" s="1"/>
  <c r="U1396" i="1"/>
  <c r="W1396" i="1" s="1"/>
  <c r="U1204" i="1"/>
  <c r="U1668" i="1"/>
  <c r="W1668" i="1" s="1"/>
  <c r="U2246" i="1"/>
  <c r="W2246" i="1" s="1"/>
  <c r="U263" i="1"/>
  <c r="W263" i="1" s="1"/>
  <c r="U2276" i="1"/>
  <c r="W2276" i="1" s="1"/>
  <c r="U2648" i="1"/>
  <c r="W2648" i="1" s="1"/>
  <c r="U796" i="1"/>
  <c r="W796" i="1" s="1"/>
  <c r="U2089" i="1"/>
  <c r="U2414" i="1"/>
  <c r="U861" i="1"/>
  <c r="U1111" i="1"/>
  <c r="U1876" i="1"/>
  <c r="W1876" i="1" s="1"/>
  <c r="U804" i="1"/>
  <c r="U1148" i="1"/>
  <c r="W1148" i="1" s="1"/>
  <c r="U2681" i="1"/>
  <c r="W2681" i="1" s="1"/>
  <c r="U985" i="1"/>
  <c r="W985" i="1" s="1"/>
  <c r="U2517" i="1"/>
  <c r="W2517" i="1" s="1"/>
  <c r="U325" i="1"/>
  <c r="W325" i="1" s="1"/>
  <c r="U1535" i="1"/>
  <c r="W1535" i="1" s="1"/>
  <c r="U2200" i="1"/>
  <c r="U1246" i="1"/>
  <c r="U1168" i="1"/>
  <c r="U2221" i="1"/>
  <c r="U1356" i="1"/>
  <c r="W1356" i="1" s="1"/>
  <c r="U517" i="1"/>
  <c r="U1910" i="1"/>
  <c r="W1910" i="1" s="1"/>
  <c r="U465" i="1"/>
  <c r="U2009" i="1"/>
  <c r="W2009" i="1" s="1"/>
  <c r="U1809" i="1"/>
  <c r="W1809" i="1" s="1"/>
  <c r="U595" i="1"/>
  <c r="W595" i="1" s="1"/>
  <c r="U1778" i="1"/>
  <c r="W1778" i="1" s="1"/>
  <c r="U969" i="1"/>
  <c r="U1454" i="1"/>
  <c r="U343" i="1"/>
  <c r="U2205" i="1"/>
  <c r="U1041" i="1"/>
  <c r="W1041" i="1" s="1"/>
  <c r="U616" i="1"/>
  <c r="U344" i="1"/>
  <c r="W344" i="1" s="1"/>
  <c r="U744" i="1"/>
  <c r="W744" i="1" s="1"/>
  <c r="U1154" i="1"/>
  <c r="W1154" i="1" s="1"/>
  <c r="U775" i="1"/>
  <c r="W775" i="1" s="1"/>
  <c r="U2047" i="1"/>
  <c r="W2047" i="1" s="1"/>
  <c r="U253" i="1"/>
  <c r="U1572" i="1"/>
  <c r="W1572" i="1" s="1"/>
  <c r="U801" i="1"/>
  <c r="U1440" i="1"/>
  <c r="U642" i="1"/>
  <c r="W642" i="1" s="1"/>
  <c r="U2497" i="1"/>
  <c r="W2497" i="1" s="1"/>
  <c r="U611" i="1"/>
  <c r="W611" i="1" s="1"/>
  <c r="U2658" i="1"/>
  <c r="W2658" i="1" s="1"/>
  <c r="U1949" i="1"/>
  <c r="W1949" i="1" s="1"/>
  <c r="U1982" i="1"/>
  <c r="U586" i="1"/>
  <c r="W586" i="1" s="1"/>
  <c r="U1088" i="1"/>
  <c r="W1088" i="1" s="1"/>
  <c r="U1158" i="1"/>
  <c r="W1158" i="1" s="1"/>
  <c r="U1195" i="1"/>
  <c r="U2093" i="1"/>
  <c r="U2540" i="1"/>
  <c r="U2397" i="1"/>
  <c r="U1827" i="1"/>
  <c r="U1270" i="1"/>
  <c r="W1270" i="1" s="1"/>
  <c r="U543" i="1"/>
  <c r="W543" i="1" s="1"/>
  <c r="U1156" i="1"/>
  <c r="W1156" i="1" s="1"/>
  <c r="U2360" i="1"/>
  <c r="W2360" i="1" s="1"/>
  <c r="U1262" i="1"/>
  <c r="U361" i="1"/>
  <c r="W361" i="1" s="1"/>
  <c r="U737" i="1"/>
  <c r="W737" i="1" s="1"/>
  <c r="U1474" i="1"/>
  <c r="U2121" i="1"/>
  <c r="U724" i="1"/>
  <c r="U2262" i="1"/>
  <c r="W2262" i="1" s="1"/>
  <c r="U1121" i="1"/>
  <c r="W1121" i="1" s="1"/>
  <c r="U529" i="1"/>
  <c r="W529" i="1" s="1"/>
  <c r="U699" i="1"/>
  <c r="U2478" i="1"/>
  <c r="W2478" i="1" s="1"/>
  <c r="U1300" i="1"/>
  <c r="W1300" i="1" s="1"/>
  <c r="U740" i="1"/>
  <c r="W740" i="1" s="1"/>
  <c r="U1912" i="1"/>
  <c r="W1912" i="1" s="1"/>
  <c r="U1661" i="1"/>
  <c r="W1661" i="1" s="1"/>
  <c r="U268" i="1"/>
  <c r="U1032" i="1"/>
  <c r="U2066" i="1"/>
  <c r="U1670" i="1"/>
  <c r="W1670" i="1" s="1"/>
  <c r="U1509" i="1"/>
  <c r="W1509" i="1" s="1"/>
  <c r="U1768" i="1"/>
  <c r="W1768" i="1" s="1"/>
  <c r="U670" i="1"/>
  <c r="W670" i="1" s="1"/>
  <c r="U1916" i="1"/>
  <c r="W1916" i="1" s="1"/>
  <c r="U1413" i="1"/>
  <c r="W1413" i="1" s="1"/>
  <c r="U1685" i="1"/>
  <c r="W1685" i="1" s="1"/>
  <c r="U1873" i="1"/>
  <c r="W1873" i="1" s="1"/>
  <c r="U1595" i="1"/>
  <c r="W1595" i="1" s="1"/>
  <c r="U2245" i="1"/>
  <c r="U1124" i="1"/>
  <c r="U623" i="1"/>
  <c r="W623" i="1" s="1"/>
  <c r="U1355" i="1"/>
  <c r="U2678" i="1"/>
  <c r="W2678" i="1" s="1"/>
  <c r="U821" i="1"/>
  <c r="U1953" i="1"/>
  <c r="W1953" i="1" s="1"/>
  <c r="U256" i="1"/>
  <c r="W256" i="1" s="1"/>
  <c r="U170" i="1"/>
  <c r="W170" i="1" s="1"/>
  <c r="U1068" i="1"/>
  <c r="W1068" i="1" s="1"/>
  <c r="U1115" i="1"/>
  <c r="W1115" i="1" s="1"/>
  <c r="U243" i="1"/>
  <c r="W243" i="1" s="1"/>
  <c r="U826" i="1"/>
  <c r="U838" i="1"/>
  <c r="U756" i="1"/>
  <c r="U2011" i="1"/>
  <c r="U1283" i="1"/>
  <c r="W1283" i="1" s="1"/>
  <c r="U2263" i="1"/>
  <c r="U1753" i="1"/>
  <c r="W1753" i="1" s="1"/>
  <c r="U1881" i="1"/>
  <c r="W1881" i="1" s="1"/>
  <c r="U508" i="1"/>
  <c r="U701" i="1"/>
  <c r="W701" i="1" s="1"/>
  <c r="U692" i="1"/>
  <c r="W692" i="1" s="1"/>
  <c r="U554" i="1"/>
  <c r="W554" i="1" s="1"/>
  <c r="U1442" i="1"/>
  <c r="U2700" i="1"/>
  <c r="U1935" i="1"/>
  <c r="U1862" i="1"/>
  <c r="W1862" i="1" s="1"/>
  <c r="U1212" i="1"/>
  <c r="W1212" i="1" s="1"/>
  <c r="U1830" i="1"/>
  <c r="W1830" i="1" s="1"/>
  <c r="U471" i="1"/>
  <c r="U1420" i="1"/>
  <c r="U275" i="1"/>
  <c r="W275" i="1" s="1"/>
  <c r="U2377" i="1"/>
  <c r="U180" i="1"/>
  <c r="W180" i="1" s="1"/>
  <c r="U2430" i="1"/>
  <c r="W2430" i="1" s="1"/>
  <c r="U1973" i="1"/>
  <c r="W1973" i="1" s="1"/>
  <c r="U1510" i="1"/>
  <c r="U711" i="1"/>
  <c r="U2403" i="1"/>
  <c r="W2403" i="1" s="1"/>
  <c r="U2085" i="1"/>
  <c r="W2085" i="1" s="1"/>
  <c r="U2162" i="1"/>
  <c r="W2162" i="1" s="1"/>
  <c r="U2272" i="1"/>
  <c r="W2272" i="1" s="1"/>
  <c r="U2547" i="1"/>
  <c r="W2547" i="1" s="1"/>
  <c r="U693" i="1"/>
  <c r="U2299" i="1"/>
  <c r="W2299" i="1" s="1"/>
  <c r="U2371" i="1"/>
  <c r="W2371" i="1" s="1"/>
  <c r="U2092" i="1"/>
  <c r="W2092" i="1" s="1"/>
  <c r="U500" i="1"/>
  <c r="U815" i="1"/>
  <c r="U626" i="1"/>
  <c r="U786" i="1"/>
  <c r="W786" i="1" s="1"/>
  <c r="U1264" i="1"/>
  <c r="W1264" i="1" s="1"/>
  <c r="U2281" i="1"/>
  <c r="W2281" i="1" s="1"/>
  <c r="U544" i="1"/>
  <c r="U747" i="1"/>
  <c r="W747" i="1" s="1"/>
  <c r="U448" i="1"/>
  <c r="W448" i="1" s="1"/>
  <c r="U2880" i="1"/>
  <c r="W2880" i="1" s="1"/>
  <c r="U2238" i="1"/>
  <c r="W2238" i="1" s="1"/>
  <c r="U987" i="1"/>
  <c r="U1740" i="1"/>
  <c r="W1740" i="1" s="1"/>
  <c r="U1421" i="1"/>
  <c r="U1089" i="1"/>
  <c r="U1247" i="1"/>
  <c r="W1247" i="1" s="1"/>
  <c r="U1746" i="1"/>
  <c r="W1746" i="1" s="1"/>
  <c r="U1266" i="1"/>
  <c r="U419" i="1"/>
  <c r="W419" i="1" s="1"/>
  <c r="U974" i="1"/>
  <c r="W974" i="1" s="1"/>
  <c r="U2657" i="1"/>
  <c r="W2657" i="1" s="1"/>
  <c r="U1406" i="1"/>
  <c r="W1406" i="1" s="1"/>
  <c r="U825" i="1"/>
  <c r="W825" i="1" s="1"/>
  <c r="U1417" i="1"/>
  <c r="W1417" i="1" s="1"/>
  <c r="U1511" i="1"/>
  <c r="U1946" i="1"/>
  <c r="U2313" i="1"/>
  <c r="U302" i="1"/>
  <c r="W302" i="1" s="1"/>
  <c r="U351" i="1"/>
  <c r="W351" i="1" s="1"/>
  <c r="U202" i="1"/>
  <c r="W202" i="1" s="1"/>
  <c r="U1103" i="1"/>
  <c r="W1103" i="1" s="1"/>
  <c r="U215" i="1"/>
  <c r="W215" i="1" s="1"/>
  <c r="U1448" i="1"/>
  <c r="W1448" i="1" s="1"/>
  <c r="U1570" i="1"/>
  <c r="U1033" i="1"/>
  <c r="W1033" i="1" s="1"/>
  <c r="U562" i="1"/>
  <c r="U2229" i="1"/>
  <c r="W2229" i="1" s="1"/>
  <c r="U1643" i="1"/>
  <c r="U194" i="1"/>
  <c r="U1409" i="1"/>
  <c r="U283" i="1"/>
  <c r="W283" i="1" s="1"/>
  <c r="U2078" i="1"/>
  <c r="W2078" i="1" s="1"/>
  <c r="U1829" i="1"/>
  <c r="W1829" i="1" s="1"/>
  <c r="U1167" i="1"/>
  <c r="W1167" i="1" s="1"/>
  <c r="U2029" i="1"/>
  <c r="U2294" i="1"/>
  <c r="W2294" i="1" s="1"/>
  <c r="U980" i="1"/>
  <c r="W980" i="1" s="1"/>
  <c r="U174" i="1"/>
  <c r="U903" i="1"/>
  <c r="W903" i="1" s="1"/>
  <c r="U715" i="1"/>
  <c r="U281" i="1"/>
  <c r="U1010" i="1"/>
  <c r="W1010" i="1" s="1"/>
  <c r="U1007" i="1"/>
  <c r="W1007" i="1" s="1"/>
  <c r="U1897" i="1"/>
  <c r="W1897" i="1" s="1"/>
  <c r="U2329" i="1"/>
  <c r="W2329" i="1" s="1"/>
  <c r="U1494" i="1"/>
  <c r="W1494" i="1" s="1"/>
  <c r="U1225" i="1"/>
  <c r="W1225" i="1" s="1"/>
  <c r="U713" i="1"/>
  <c r="W713" i="1" s="1"/>
  <c r="U1294" i="1"/>
  <c r="W1294" i="1" s="1"/>
  <c r="U1802" i="1"/>
  <c r="W1802" i="1" s="1"/>
  <c r="U285" i="1"/>
  <c r="U474" i="1"/>
  <c r="U193" i="1"/>
  <c r="U867" i="1"/>
  <c r="W867" i="1" s="1"/>
  <c r="U1848" i="1"/>
  <c r="W1848" i="1" s="1"/>
  <c r="U2297" i="1"/>
  <c r="W2297" i="1" s="1"/>
  <c r="U1541" i="1"/>
  <c r="W1541" i="1" s="1"/>
  <c r="U245" i="1"/>
  <c r="W245" i="1" s="1"/>
  <c r="U320" i="1"/>
  <c r="W320" i="1" s="1"/>
  <c r="U629" i="1"/>
  <c r="W629" i="1" s="1"/>
  <c r="U2031" i="1"/>
  <c r="W2031" i="1" s="1"/>
  <c r="U1651" i="1"/>
  <c r="W1651" i="1" s="1"/>
  <c r="U540" i="1"/>
  <c r="U2534" i="1"/>
  <c r="U2454" i="1"/>
  <c r="U1462" i="1"/>
  <c r="W1462" i="1" s="1"/>
  <c r="U1281" i="1"/>
  <c r="W1281" i="1" s="1"/>
  <c r="U2126" i="1"/>
  <c r="W2126" i="1" s="1"/>
  <c r="U1477" i="1"/>
  <c r="W1477" i="1" s="1"/>
  <c r="U327" i="1"/>
  <c r="W327" i="1" s="1"/>
  <c r="U1657" i="1"/>
  <c r="W1657" i="1" s="1"/>
  <c r="U2286" i="1"/>
  <c r="W2286" i="1" s="1"/>
  <c r="U2669" i="1"/>
  <c r="W2669" i="1" s="1"/>
  <c r="U2413" i="1"/>
  <c r="W2413" i="1" s="1"/>
  <c r="U2427" i="1"/>
  <c r="W2427" i="1" s="1"/>
  <c r="U722" i="1"/>
  <c r="U363" i="1"/>
  <c r="U830" i="1"/>
  <c r="U1941" i="1"/>
  <c r="W1941" i="1" s="1"/>
  <c r="U1592" i="1"/>
  <c r="W1592" i="1" s="1"/>
  <c r="U165" i="1"/>
  <c r="U1063" i="1"/>
  <c r="W1063" i="1" s="1"/>
  <c r="U1617" i="1"/>
  <c r="U246" i="1"/>
  <c r="W246" i="1" s="1"/>
  <c r="U1913" i="1"/>
  <c r="W1913" i="1" s="1"/>
  <c r="U1021" i="1"/>
  <c r="U1485" i="1"/>
  <c r="U1975" i="1"/>
  <c r="U1520" i="1"/>
  <c r="U205" i="1"/>
  <c r="U470" i="1"/>
  <c r="W470" i="1" s="1"/>
  <c r="U619" i="1"/>
  <c r="W619" i="1" s="1"/>
  <c r="U2969" i="1"/>
  <c r="W2969" i="1" s="1"/>
  <c r="U2076" i="1"/>
  <c r="W2076" i="1" s="1"/>
  <c r="U2649" i="1"/>
  <c r="U2473" i="1"/>
  <c r="W2473" i="1" s="1"/>
  <c r="U2516" i="1"/>
  <c r="W2516" i="1" s="1"/>
  <c r="U1733" i="1"/>
  <c r="W1733" i="1" s="1"/>
  <c r="U2044" i="1"/>
  <c r="U352" i="1"/>
  <c r="U1581" i="1"/>
  <c r="U1458" i="1"/>
  <c r="U2081" i="1"/>
  <c r="W2081" i="1" s="1"/>
  <c r="U1840" i="1"/>
  <c r="U2097" i="1"/>
  <c r="U659" i="1"/>
  <c r="W659" i="1" s="1"/>
  <c r="U1019" i="1"/>
  <c r="W1019" i="1" s="1"/>
  <c r="U912" i="1"/>
  <c r="W912" i="1" s="1"/>
  <c r="U677" i="1"/>
  <c r="W677" i="1" s="1"/>
  <c r="U900" i="1"/>
  <c r="W900" i="1" s="1"/>
  <c r="U1831" i="1"/>
  <c r="W1831" i="1" s="1"/>
  <c r="U1977" i="1"/>
  <c r="U1961" i="1"/>
  <c r="U2625" i="1"/>
  <c r="U1055" i="1"/>
  <c r="U1459" i="1"/>
  <c r="U638" i="1"/>
  <c r="U1188" i="1"/>
  <c r="W1188" i="1" s="1"/>
  <c r="U444" i="1"/>
  <c r="W444" i="1" s="1"/>
  <c r="U416" i="1"/>
  <c r="W416" i="1" s="1"/>
  <c r="U1844" i="1"/>
  <c r="W1844" i="1" s="1"/>
  <c r="U1627" i="1"/>
  <c r="U1119" i="1"/>
  <c r="W1119" i="1" s="1"/>
  <c r="U1637" i="1"/>
  <c r="U2301" i="1"/>
  <c r="U2082" i="1"/>
  <c r="W2082" i="1" s="1"/>
  <c r="U1795" i="1"/>
  <c r="W1795" i="1" s="1"/>
  <c r="U301" i="1"/>
  <c r="W301" i="1" s="1"/>
  <c r="U2046" i="1"/>
  <c r="W2046" i="1" s="1"/>
  <c r="U2307" i="1"/>
  <c r="W2307" i="1" s="1"/>
  <c r="U1551" i="1"/>
  <c r="W1551" i="1" s="1"/>
  <c r="U1432" i="1"/>
  <c r="W1432" i="1" s="1"/>
  <c r="U781" i="1"/>
  <c r="W781" i="1" s="1"/>
  <c r="U199" i="1"/>
  <c r="U266" i="1"/>
  <c r="U1756" i="1"/>
  <c r="U719" i="1"/>
  <c r="U546" i="1"/>
  <c r="U1741" i="1"/>
  <c r="W1741" i="1" s="1"/>
  <c r="U1723" i="1"/>
  <c r="W1723" i="1" s="1"/>
  <c r="U1410" i="1"/>
  <c r="U2513" i="1"/>
  <c r="W2513" i="1" s="1"/>
  <c r="U1642" i="1"/>
  <c r="U547" i="1"/>
  <c r="W547" i="1" s="1"/>
  <c r="U279" i="1"/>
  <c r="W279" i="1" s="1"/>
  <c r="U2580" i="1"/>
  <c r="U2109" i="1"/>
  <c r="W2109" i="1" s="1"/>
  <c r="U1268" i="1"/>
  <c r="U2025" i="1"/>
  <c r="U1505" i="1"/>
  <c r="W1505" i="1" s="1"/>
  <c r="U1988" i="1"/>
  <c r="W1988" i="1" s="1"/>
  <c r="U2553" i="1"/>
  <c r="W2553" i="1" s="1"/>
  <c r="U255" i="1"/>
  <c r="U287" i="1"/>
  <c r="W287" i="1" s="1"/>
  <c r="U224" i="1"/>
  <c r="W224" i="1" s="1"/>
  <c r="U1022" i="1"/>
  <c r="W1022" i="1" s="1"/>
  <c r="U2013" i="1"/>
  <c r="W2013" i="1" s="1"/>
  <c r="U1341" i="1"/>
  <c r="W1341" i="1" s="1"/>
  <c r="U240" i="1"/>
  <c r="W240" i="1" s="1"/>
  <c r="U1146" i="1"/>
  <c r="U592" i="1"/>
  <c r="U2549" i="1"/>
  <c r="W2549" i="1" s="1"/>
  <c r="U2394" i="1"/>
  <c r="W2394" i="1" s="1"/>
  <c r="U219" i="1"/>
  <c r="W219" i="1" s="1"/>
  <c r="U718" i="1"/>
  <c r="W718" i="1" s="1"/>
  <c r="U846" i="1"/>
  <c r="W846" i="1" s="1"/>
  <c r="U1615" i="1"/>
  <c r="W1615" i="1" s="1"/>
  <c r="U2510" i="1"/>
  <c r="W2510" i="1" s="1"/>
  <c r="U1958" i="1"/>
  <c r="W1958" i="1" s="1"/>
  <c r="U759" i="1"/>
  <c r="U2479" i="1"/>
  <c r="U2406" i="1"/>
  <c r="U651" i="1"/>
  <c r="U1436" i="1"/>
  <c r="W1436" i="1" s="1"/>
  <c r="U1567" i="1"/>
  <c r="W1567" i="1" s="1"/>
  <c r="U479" i="1"/>
  <c r="W479" i="1" s="1"/>
  <c r="U2367" i="1"/>
  <c r="W2367" i="1" s="1"/>
  <c r="U755" i="1"/>
  <c r="W755" i="1" s="1"/>
  <c r="U369" i="1"/>
  <c r="W369" i="1" s="1"/>
  <c r="U2389" i="1"/>
  <c r="U533" i="1"/>
  <c r="W533" i="1" s="1"/>
  <c r="U428" i="1"/>
  <c r="U1580" i="1"/>
  <c r="U1334" i="1"/>
  <c r="U1598" i="1"/>
  <c r="U278" i="1"/>
  <c r="W278" i="1" s="1"/>
  <c r="U2018" i="1"/>
  <c r="W2018" i="1" s="1"/>
  <c r="U2492" i="1"/>
  <c r="W2492" i="1" s="1"/>
  <c r="U632" i="1"/>
  <c r="W632" i="1" s="1"/>
  <c r="U1049" i="1"/>
  <c r="W1049" i="1" s="1"/>
  <c r="U1105" i="1"/>
  <c r="W1105" i="1" s="1"/>
  <c r="U1219" i="1"/>
  <c r="W1219" i="1" s="1"/>
  <c r="U1619" i="1"/>
  <c r="W1619" i="1" s="1"/>
  <c r="U1658" i="1"/>
  <c r="U580" i="1"/>
  <c r="U1233" i="1"/>
  <c r="U276" i="1"/>
  <c r="U545" i="1"/>
  <c r="W545" i="1" s="1"/>
  <c r="U673" i="1"/>
  <c r="W673" i="1" s="1"/>
  <c r="U541" i="1"/>
  <c r="U1998" i="1"/>
  <c r="W1998" i="1" s="1"/>
  <c r="U458" i="1"/>
  <c r="W458" i="1" s="1"/>
  <c r="U1150" i="1"/>
  <c r="W1150" i="1" s="1"/>
  <c r="U2268" i="1"/>
  <c r="W2268" i="1" s="1"/>
  <c r="U2820" i="1"/>
  <c r="W2820" i="1" s="1"/>
  <c r="U644" i="1"/>
  <c r="U384" i="1"/>
  <c r="U1328" i="1"/>
  <c r="U1729" i="1"/>
  <c r="U739" i="1"/>
  <c r="U1145" i="1"/>
  <c r="W1145" i="1" s="1"/>
  <c r="U2114" i="1"/>
  <c r="U294" i="1"/>
  <c r="W294" i="1" s="1"/>
  <c r="U452" i="1"/>
  <c r="W452" i="1" s="1"/>
  <c r="U2382" i="1"/>
  <c r="U2861" i="1"/>
  <c r="W2861" i="1" s="1"/>
  <c r="U1736" i="1"/>
  <c r="W1736" i="1" s="1"/>
  <c r="U1222" i="1"/>
  <c r="U2541" i="1"/>
  <c r="U1388" i="1"/>
  <c r="U2462" i="1"/>
  <c r="U1008" i="1"/>
  <c r="W1008" i="1" s="1"/>
  <c r="U1257" i="1"/>
  <c r="W1257" i="1" s="1"/>
  <c r="U1959" i="1"/>
  <c r="W1959" i="1" s="1"/>
  <c r="U863" i="1"/>
  <c r="W863" i="1" s="1"/>
  <c r="U1857" i="1"/>
  <c r="U2636" i="1"/>
  <c r="W2636" i="1" s="1"/>
  <c r="U417" i="1"/>
  <c r="U1338" i="1"/>
  <c r="W1338" i="1" s="1"/>
  <c r="U2370" i="1"/>
  <c r="U1914" i="1"/>
  <c r="W1914" i="1" s="1"/>
  <c r="U2392" i="1"/>
  <c r="U1097" i="1"/>
  <c r="U1776" i="1"/>
  <c r="U2529" i="1"/>
  <c r="W2529" i="1" s="1"/>
  <c r="U2048" i="1"/>
  <c r="U1449" i="1"/>
  <c r="W1449" i="1" s="1"/>
  <c r="U960" i="1"/>
  <c r="W960" i="1" s="1"/>
  <c r="U1072" i="1"/>
  <c r="W1072" i="1" s="1"/>
  <c r="U1686" i="1"/>
  <c r="W1686" i="1" s="1"/>
  <c r="U1713" i="1"/>
  <c r="W1713" i="1" s="1"/>
  <c r="U1771" i="1"/>
  <c r="U2028" i="1"/>
  <c r="U1282" i="1"/>
  <c r="U2280" i="1"/>
  <c r="U1259" i="1"/>
  <c r="U488" i="1"/>
  <c r="W488" i="1" s="1"/>
  <c r="U2260" i="1"/>
  <c r="W2260" i="1" s="1"/>
  <c r="U1866" i="1"/>
  <c r="W1866" i="1" s="1"/>
  <c r="U690" i="1"/>
  <c r="W690" i="1" s="1"/>
  <c r="U2153" i="1"/>
  <c r="W2153" i="1" s="1"/>
  <c r="U2647" i="1"/>
  <c r="W2647" i="1" s="1"/>
  <c r="U469" i="1"/>
  <c r="W469" i="1" s="1"/>
  <c r="U1523" i="1"/>
  <c r="W1523" i="1" s="1"/>
  <c r="U2559" i="1"/>
  <c r="U919" i="1"/>
  <c r="U1392" i="1"/>
  <c r="U2868" i="1"/>
  <c r="W2868" i="1" s="1"/>
  <c r="U1066" i="1"/>
  <c r="W1066" i="1" s="1"/>
  <c r="U1927" i="1"/>
  <c r="U978" i="1"/>
  <c r="U1965" i="1"/>
  <c r="W1965" i="1" s="1"/>
  <c r="U1125" i="1"/>
  <c r="U1987" i="1"/>
  <c r="W1987" i="1" s="1"/>
  <c r="U2189" i="1"/>
  <c r="W2189" i="1" s="1"/>
  <c r="U393" i="1"/>
  <c r="U1608" i="1"/>
  <c r="U382" i="1"/>
  <c r="U2337" i="1"/>
  <c r="U387" i="1"/>
  <c r="U1568" i="1"/>
  <c r="W1568" i="1" s="1"/>
  <c r="U1499" i="1"/>
  <c r="W1499" i="1" s="1"/>
  <c r="U463" i="1"/>
  <c r="U306" i="1"/>
  <c r="W306" i="1" s="1"/>
  <c r="U810" i="1"/>
  <c r="W810" i="1" s="1"/>
  <c r="U2177" i="1"/>
  <c r="W2177" i="1" s="1"/>
  <c r="U571" i="1"/>
  <c r="W571" i="1" s="1"/>
  <c r="U195" i="1"/>
  <c r="U887" i="1"/>
  <c r="W887" i="1" s="1"/>
  <c r="U319" i="1"/>
  <c r="U1319" i="1"/>
  <c r="U965" i="1"/>
  <c r="W965" i="1" s="1"/>
  <c r="U2421" i="1"/>
  <c r="W2421" i="1" s="1"/>
  <c r="U834" i="1"/>
  <c r="W834" i="1" s="1"/>
  <c r="U2381" i="1"/>
  <c r="W2381" i="1" s="1"/>
  <c r="U507" i="1"/>
  <c r="W507" i="1" s="1"/>
  <c r="U1892" i="1"/>
  <c r="W1892" i="1" s="1"/>
  <c r="U550" i="1"/>
  <c r="W550" i="1" s="1"/>
  <c r="U2653" i="1"/>
  <c r="W2653" i="1" s="1"/>
  <c r="U789" i="1"/>
  <c r="W789" i="1" s="1"/>
  <c r="U1560" i="1"/>
  <c r="U2342" i="1"/>
  <c r="U1386" i="1"/>
  <c r="U2237" i="1"/>
  <c r="U1818" i="1"/>
  <c r="W1818" i="1" s="1"/>
  <c r="U217" i="1"/>
  <c r="W217" i="1" s="1"/>
  <c r="U2265" i="1"/>
  <c r="U1135" i="1"/>
  <c r="W1135" i="1" s="1"/>
  <c r="U2293" i="1"/>
  <c r="W2293" i="1" s="1"/>
  <c r="U957" i="1"/>
  <c r="W957" i="1" s="1"/>
  <c r="U2084" i="1"/>
  <c r="W2084" i="1" s="1"/>
  <c r="U727" i="1"/>
  <c r="U1718" i="1"/>
  <c r="U564" i="1"/>
  <c r="U1717" i="1"/>
  <c r="U514" i="1"/>
  <c r="W514" i="1" s="1"/>
  <c r="U875" i="1"/>
  <c r="W875" i="1" s="1"/>
  <c r="U1854" i="1"/>
  <c r="W1854" i="1" s="1"/>
  <c r="U1899" i="1"/>
  <c r="W1899" i="1" s="1"/>
  <c r="U412" i="1"/>
  <c r="W412" i="1" s="1"/>
  <c r="U1394" i="1"/>
  <c r="U1190" i="1"/>
  <c r="W1190" i="1" s="1"/>
  <c r="U2253" i="1"/>
  <c r="W2253" i="1" s="1"/>
  <c r="U532" i="1"/>
  <c r="U1495" i="1"/>
  <c r="U2105" i="1"/>
  <c r="U2311" i="1"/>
  <c r="U728" i="1"/>
  <c r="W728" i="1" s="1"/>
  <c r="U753" i="1"/>
  <c r="W753" i="1" s="1"/>
  <c r="U1534" i="1"/>
  <c r="U2489" i="1"/>
  <c r="W2489" i="1" s="1"/>
  <c r="U321" i="1"/>
  <c r="W321" i="1" s="1"/>
  <c r="U1983" i="1"/>
  <c r="U227" i="1"/>
  <c r="W227" i="1" s="1"/>
  <c r="U1343" i="1"/>
  <c r="W1343" i="1" s="1"/>
  <c r="U751" i="1"/>
  <c r="U233" i="1"/>
  <c r="U746" i="1"/>
  <c r="U1689" i="1"/>
  <c r="U2624" i="1"/>
  <c r="U981" i="1"/>
  <c r="U1890" i="1"/>
  <c r="W1890" i="1" s="1"/>
  <c r="U2345" i="1"/>
  <c r="W2345" i="1" s="1"/>
  <c r="U2442" i="1"/>
  <c r="W2442" i="1" s="1"/>
  <c r="U1316" i="1"/>
  <c r="W1316" i="1" s="1"/>
  <c r="U1314" i="1"/>
  <c r="W1314" i="1" s="1"/>
  <c r="U594" i="1"/>
  <c r="W594" i="1" s="1"/>
  <c r="U2439" i="1"/>
  <c r="U427" i="1"/>
  <c r="U1351" i="1"/>
  <c r="U2318" i="1"/>
  <c r="U625" i="1"/>
  <c r="U1439" i="1"/>
  <c r="W1439" i="1" s="1"/>
  <c r="U959" i="1"/>
  <c r="W959" i="1" s="1"/>
  <c r="U1735" i="1"/>
  <c r="W1735" i="1" s="1"/>
  <c r="U1183" i="1"/>
  <c r="W1183" i="1" s="1"/>
  <c r="U2426" i="1"/>
  <c r="W2426" i="1" s="1"/>
  <c r="U179" i="1"/>
  <c r="W179" i="1" s="1"/>
  <c r="U167" i="1"/>
  <c r="U1289" i="1"/>
  <c r="U1016" i="1"/>
  <c r="U855" i="1"/>
  <c r="U1015" i="1"/>
  <c r="U2022" i="1"/>
  <c r="W2022" i="1" s="1"/>
  <c r="U2073" i="1"/>
  <c r="W2073" i="1" s="1"/>
  <c r="U1171" i="1"/>
  <c r="W1171" i="1" s="1"/>
  <c r="U1793" i="1"/>
  <c r="W1793" i="1" s="1"/>
  <c r="U2054" i="1"/>
  <c r="W2054" i="1" s="1"/>
  <c r="U1960" i="1"/>
  <c r="U617" i="1"/>
  <c r="W617" i="1" s="1"/>
  <c r="U394" i="1"/>
  <c r="U2468" i="1"/>
  <c r="U2455" i="1"/>
  <c r="U2193" i="1"/>
  <c r="U945" i="1"/>
  <c r="U731" i="1"/>
  <c r="U2717" i="1"/>
  <c r="W2717" i="1" s="1"/>
  <c r="U1489" i="1"/>
  <c r="W1489" i="1" s="1"/>
  <c r="U895" i="1"/>
  <c r="W895" i="1" s="1"/>
  <c r="U218" i="1"/>
  <c r="U2104" i="1"/>
  <c r="W2104" i="1" s="1"/>
  <c r="U1400" i="1"/>
  <c r="U231" i="1"/>
  <c r="W231" i="1" s="1"/>
  <c r="U1307" i="1"/>
  <c r="U1583" i="1"/>
  <c r="U1784" i="1"/>
  <c r="U1514" i="1"/>
  <c r="U1660" i="1"/>
  <c r="W1660" i="1" s="1"/>
  <c r="U2132" i="1"/>
  <c r="W2132" i="1" s="1"/>
  <c r="U1695" i="1"/>
  <c r="W1695" i="1" s="1"/>
  <c r="U1599" i="1"/>
  <c r="W1599" i="1" s="1"/>
  <c r="U929" i="1"/>
  <c r="U2215" i="1"/>
  <c r="U1178" i="1"/>
  <c r="W1178" i="1" s="1"/>
  <c r="U423" i="1"/>
  <c r="W423" i="1" s="1"/>
  <c r="U922" i="1"/>
  <c r="U1081" i="1"/>
  <c r="U2689" i="1"/>
  <c r="U1797" i="1"/>
  <c r="U288" i="1"/>
  <c r="W288" i="1" s="1"/>
  <c r="U1164" i="1"/>
  <c r="W1164" i="1" s="1"/>
  <c r="U1588" i="1"/>
  <c r="W1588" i="1" s="1"/>
  <c r="U1487" i="1"/>
  <c r="U537" i="1"/>
  <c r="W537" i="1" s="1"/>
  <c r="U1782" i="1"/>
  <c r="W1782" i="1" s="1"/>
  <c r="U396" i="1"/>
  <c r="W396" i="1" s="1"/>
  <c r="U763" i="1"/>
  <c r="U186" i="1"/>
  <c r="U2023" i="1"/>
  <c r="U1011" i="1"/>
  <c r="U484" i="1"/>
  <c r="U1208" i="1"/>
  <c r="W1208" i="1" s="1"/>
  <c r="U879" i="1"/>
  <c r="W879" i="1" s="1"/>
  <c r="U911" i="1"/>
  <c r="W911" i="1" s="1"/>
  <c r="U492" i="1"/>
  <c r="W492" i="1" s="1"/>
  <c r="U1875" i="1"/>
  <c r="W1875" i="1" s="1"/>
  <c r="U2115" i="1"/>
  <c r="U697" i="1"/>
  <c r="W697" i="1" s="1"/>
  <c r="U2632" i="1"/>
  <c r="U2676" i="1"/>
  <c r="U389" i="1"/>
  <c r="U599" i="1"/>
  <c r="U1697" i="1"/>
  <c r="W1697" i="1" s="1"/>
  <c r="U2417" i="1"/>
  <c r="W2417" i="1" s="1"/>
  <c r="U2320" i="1"/>
  <c r="W2320" i="1" s="1"/>
  <c r="U2921" i="1"/>
  <c r="W2921" i="1" s="1"/>
  <c r="U2539" i="1"/>
  <c r="W2539" i="1" s="1"/>
  <c r="U2251" i="1"/>
  <c r="W2251" i="1" s="1"/>
  <c r="U2587" i="1"/>
  <c r="W2587" i="1" s="1"/>
  <c r="U2151" i="1"/>
  <c r="W2151" i="1" s="1"/>
  <c r="U1519" i="1"/>
  <c r="W1519" i="1" s="1"/>
  <c r="U2348" i="1"/>
  <c r="U741" i="1"/>
  <c r="W741" i="1" s="1"/>
  <c r="U2525" i="1"/>
  <c r="U1517" i="1"/>
  <c r="U1605" i="1"/>
  <c r="W1605" i="1" s="1"/>
  <c r="U1663" i="1"/>
  <c r="W1663" i="1" s="1"/>
  <c r="U689" i="1"/>
  <c r="W689" i="1" s="1"/>
  <c r="U1214" i="1"/>
  <c r="W1214" i="1" s="1"/>
  <c r="U1869" i="1"/>
  <c r="U2288" i="1"/>
  <c r="W2288" i="1" s="1"/>
  <c r="U299" i="1"/>
  <c r="W299" i="1" s="1"/>
  <c r="U2317" i="1"/>
  <c r="U297" i="1"/>
  <c r="U1378" i="1"/>
  <c r="W1378" i="1" s="1"/>
  <c r="U772" i="1"/>
  <c r="U2904" i="1"/>
  <c r="U1970" i="1"/>
  <c r="W1970" i="1" s="1"/>
  <c r="U1382" i="1"/>
  <c r="W1382" i="1" s="1"/>
  <c r="U230" i="1"/>
  <c r="W230" i="1" s="1"/>
  <c r="U2285" i="1"/>
  <c r="U2234" i="1"/>
  <c r="W2234" i="1" s="1"/>
  <c r="U694" i="1"/>
  <c r="U1039" i="1"/>
  <c r="W1039" i="1" s="1"/>
  <c r="U2137" i="1"/>
  <c r="U1725" i="1"/>
  <c r="W1725" i="1" s="1"/>
  <c r="U1028" i="1"/>
  <c r="U915" i="1"/>
  <c r="U1134" i="1"/>
  <c r="U1423" i="1"/>
  <c r="U2071" i="1"/>
  <c r="W2071" i="1" s="1"/>
  <c r="U234" i="1"/>
  <c r="U2324" i="1"/>
  <c r="U192" i="1"/>
  <c r="W192" i="1" s="1"/>
  <c r="U426" i="1"/>
  <c r="W426" i="1" s="1"/>
  <c r="U1352" i="1"/>
  <c r="W1352" i="1" s="1"/>
  <c r="U2480" i="1"/>
  <c r="W2480" i="1" s="1"/>
  <c r="U1093" i="1"/>
  <c r="U2415" i="1"/>
  <c r="U2481" i="1"/>
  <c r="U406" i="1"/>
  <c r="U816" i="1"/>
  <c r="W816" i="1" s="1"/>
  <c r="U551" i="1"/>
  <c r="W551" i="1" s="1"/>
  <c r="U2748" i="1"/>
  <c r="U181" i="1"/>
  <c r="U2191" i="1"/>
  <c r="W2191" i="1" s="1"/>
  <c r="U1429" i="1"/>
  <c r="U803" i="1"/>
  <c r="W803" i="1" s="1"/>
  <c r="U1025" i="1"/>
  <c r="U2049" i="1"/>
  <c r="U2467" i="1"/>
  <c r="W2467" i="1" s="1"/>
  <c r="U208" i="1"/>
  <c r="U1992" i="1"/>
  <c r="U1716" i="1"/>
  <c r="U2634" i="1"/>
  <c r="W2634" i="1" s="1"/>
  <c r="U1303" i="1"/>
  <c r="W1303" i="1" s="1"/>
  <c r="U847" i="1"/>
  <c r="U1249" i="1"/>
  <c r="W1249" i="1" s="1"/>
  <c r="U1065" i="1"/>
  <c r="W1065" i="1" s="1"/>
  <c r="U197" i="1"/>
  <c r="W197" i="1" s="1"/>
  <c r="U1276" i="1"/>
  <c r="U1082" i="1"/>
  <c r="U1709" i="1"/>
  <c r="U2437" i="1"/>
  <c r="U190" i="1"/>
  <c r="U2264" i="1"/>
  <c r="W2264" i="1" s="1"/>
  <c r="U849" i="1"/>
  <c r="W849" i="1" s="1"/>
  <c r="U587" i="1"/>
  <c r="U1333" i="1"/>
  <c r="U2633" i="1"/>
  <c r="W2633" i="1" s="1"/>
  <c r="U970" i="1"/>
  <c r="U700" i="1"/>
  <c r="W700" i="1" s="1"/>
  <c r="U1804" i="1"/>
  <c r="W1804" i="1" s="1"/>
  <c r="U1640" i="1"/>
  <c r="U1500" i="1"/>
  <c r="U1885" i="1"/>
  <c r="U1710" i="1"/>
  <c r="U1252" i="1"/>
  <c r="W1252" i="1" s="1"/>
  <c r="U814" i="1"/>
  <c r="W814" i="1" s="1"/>
  <c r="U857" i="1"/>
  <c r="W857" i="1" s="1"/>
  <c r="U1073" i="1"/>
  <c r="W1073" i="1" s="1"/>
  <c r="U1165" i="1"/>
  <c r="U2600" i="1"/>
  <c r="W2600" i="1" s="1"/>
  <c r="U797" i="1"/>
  <c r="W797" i="1" s="1"/>
  <c r="U333" i="1"/>
  <c r="U501" i="1"/>
  <c r="U1993" i="1"/>
  <c r="U1428" i="1"/>
  <c r="U1636" i="1"/>
  <c r="U360" i="1"/>
  <c r="U998" i="1"/>
  <c r="W998" i="1" s="1"/>
  <c r="U1628" i="1"/>
  <c r="U1591" i="1"/>
  <c r="W1591" i="1" s="1"/>
  <c r="U993" i="1"/>
  <c r="W993" i="1" s="1"/>
  <c r="U328" i="1"/>
  <c r="U851" i="1"/>
  <c r="W851" i="1" s="1"/>
  <c r="U1528" i="1"/>
  <c r="U504" i="1"/>
  <c r="W504" i="1" s="1"/>
  <c r="U2765" i="1"/>
  <c r="W2765" i="1" s="1"/>
  <c r="U467" i="1"/>
  <c r="U1963" i="1"/>
  <c r="U662" i="1"/>
  <c r="W662" i="1" s="1"/>
  <c r="U1482" i="1"/>
  <c r="W1482" i="1" s="1"/>
  <c r="U312" i="1"/>
  <c r="W312" i="1" s="1"/>
  <c r="U2133" i="1"/>
  <c r="U1501" i="1"/>
  <c r="W1501" i="1" s="1"/>
  <c r="U1149" i="1"/>
  <c r="U2499" i="1"/>
  <c r="U1934" i="1"/>
  <c r="W1934" i="1" s="1"/>
  <c r="U1925" i="1"/>
  <c r="U665" i="1"/>
  <c r="W665" i="1" s="1"/>
  <c r="U2352" i="1"/>
  <c r="U1014" i="1"/>
  <c r="U442" i="1"/>
  <c r="W442" i="1" s="1"/>
  <c r="U2041" i="1"/>
  <c r="W2041" i="1" s="1"/>
  <c r="U928" i="1"/>
  <c r="W928" i="1" s="1"/>
  <c r="U1284" i="1"/>
  <c r="U1732" i="1"/>
  <c r="W1732" i="1" s="1"/>
  <c r="U291" i="1"/>
  <c r="W291" i="1" s="1"/>
  <c r="U660" i="1"/>
  <c r="W660" i="1" s="1"/>
  <c r="U2373" i="1"/>
  <c r="U305" i="1"/>
  <c r="U196" i="1"/>
  <c r="U1820" i="1"/>
  <c r="U1683" i="1"/>
  <c r="U1113" i="1"/>
  <c r="W1113" i="1" s="1"/>
  <c r="U1634" i="1"/>
  <c r="W1634" i="1" s="1"/>
  <c r="U356" i="1"/>
  <c r="W356" i="1" s="1"/>
  <c r="U893" i="1"/>
  <c r="W893" i="1" s="1"/>
  <c r="U769" i="1"/>
  <c r="W769" i="1" s="1"/>
  <c r="U1408" i="1"/>
  <c r="U1944" i="1"/>
  <c r="W1944" i="1" s="1"/>
  <c r="U1503" i="1"/>
  <c r="U2463" i="1"/>
  <c r="W2463" i="1" s="1"/>
  <c r="U1623" i="1"/>
  <c r="U1128" i="1"/>
  <c r="U1336" i="1"/>
  <c r="U2365" i="1"/>
  <c r="W2365" i="1" s="1"/>
  <c r="U1571" i="1"/>
  <c r="W1571" i="1" s="1"/>
  <c r="U1490" i="1"/>
  <c r="U1526" i="1"/>
  <c r="U437" i="1"/>
  <c r="U2368" i="1"/>
  <c r="U788" i="1"/>
  <c r="W788" i="1" s="1"/>
  <c r="U1144" i="1"/>
  <c r="U1224" i="1"/>
  <c r="U688" i="1"/>
  <c r="U1228" i="1"/>
  <c r="U1826" i="1"/>
  <c r="U748" i="1"/>
  <c r="U1012" i="1"/>
  <c r="W1012" i="1" s="1"/>
  <c r="U1950" i="1"/>
  <c r="U1662" i="1"/>
  <c r="U1673" i="1"/>
  <c r="W1673" i="1" s="1"/>
  <c r="U2240" i="1"/>
  <c r="U1911" i="1"/>
  <c r="W1911" i="1" s="1"/>
  <c r="U171" i="1"/>
  <c r="W171" i="1" s="1"/>
  <c r="U2588" i="1"/>
  <c r="U1760" i="1"/>
  <c r="U1981" i="1"/>
  <c r="U1159" i="1"/>
  <c r="U314" i="1"/>
  <c r="W314" i="1" s="1"/>
  <c r="U2136" i="1"/>
  <c r="W2136" i="1" s="1"/>
  <c r="U1147" i="1"/>
  <c r="W1147" i="1" s="1"/>
  <c r="U1269" i="1"/>
  <c r="U971" i="1"/>
  <c r="W971" i="1" s="1"/>
  <c r="U398" i="1"/>
  <c r="W398" i="1" s="1"/>
  <c r="U293" i="1"/>
  <c r="W293" i="1" s="1"/>
  <c r="U2508" i="1"/>
  <c r="U315" i="1"/>
  <c r="W315" i="1" s="1"/>
  <c r="U2197" i="1"/>
  <c r="U2069" i="1"/>
  <c r="U1411" i="1"/>
  <c r="U410" i="1"/>
  <c r="W410" i="1" s="1"/>
  <c r="U778" i="1"/>
  <c r="W778" i="1" s="1"/>
  <c r="U1742" i="1"/>
  <c r="U561" i="1"/>
  <c r="W561" i="1" s="1"/>
  <c r="U2125" i="1"/>
  <c r="U1754" i="1"/>
  <c r="U1769" i="1"/>
  <c r="W1769" i="1" s="1"/>
  <c r="U1552" i="1"/>
  <c r="U407" i="1"/>
  <c r="U342" i="1"/>
  <c r="U366" i="1"/>
  <c r="U809" i="1"/>
  <c r="U348" i="1"/>
  <c r="W348" i="1" s="1"/>
  <c r="U729" i="1"/>
  <c r="U1616" i="1"/>
  <c r="W1616" i="1" s="1"/>
  <c r="U399" i="1"/>
  <c r="W399" i="1" s="1"/>
  <c r="U2705" i="1"/>
  <c r="W2705" i="1" s="1"/>
  <c r="U1447" i="1"/>
  <c r="W1447" i="1" s="1"/>
  <c r="U2323" i="1"/>
  <c r="W2323" i="1" s="1"/>
  <c r="U872" i="1"/>
  <c r="W872" i="1" s="1"/>
  <c r="U316" i="1"/>
  <c r="U1801" i="1"/>
  <c r="U166" i="1"/>
  <c r="U1724" i="1"/>
  <c r="U1841" i="1"/>
  <c r="W1841" i="1" s="1"/>
  <c r="U2849" i="1"/>
  <c r="W2849" i="1" s="1"/>
  <c r="U1061" i="1"/>
  <c r="W1061" i="1" s="1"/>
  <c r="U767" i="1"/>
  <c r="U2456" i="1"/>
  <c r="W2456" i="1" s="1"/>
  <c r="U2400" i="1"/>
  <c r="W2400" i="1" s="1"/>
  <c r="U1357" i="1"/>
  <c r="W1357" i="1" s="1"/>
  <c r="U252" i="1"/>
  <c r="W252" i="1" s="1"/>
  <c r="U783" i="1"/>
  <c r="U2873" i="1"/>
  <c r="U1556" i="1"/>
  <c r="U1684" i="1"/>
  <c r="U1675" i="1"/>
  <c r="W1675" i="1" s="1"/>
  <c r="U1626" i="1"/>
  <c r="W1626" i="1" s="1"/>
  <c r="U2316" i="1"/>
  <c r="W2316" i="1" s="1"/>
  <c r="U1676" i="1"/>
  <c r="U1939" i="1"/>
  <c r="W1939" i="1" s="1"/>
  <c r="U2607" i="1"/>
  <c r="W2607" i="1" s="1"/>
  <c r="U450" i="1"/>
  <c r="W450" i="1" s="1"/>
  <c r="U807" i="1"/>
  <c r="U708" i="1"/>
  <c r="W708" i="1" s="1"/>
  <c r="U310" i="1"/>
  <c r="U453" i="1"/>
  <c r="U236" i="1"/>
  <c r="U1405" i="1"/>
  <c r="U2472" i="1"/>
  <c r="W2472" i="1" s="1"/>
  <c r="U683" i="1"/>
  <c r="W683" i="1" s="1"/>
  <c r="U2449" i="1"/>
  <c r="W2449" i="1" s="1"/>
  <c r="U1549" i="1"/>
  <c r="W1549" i="1" s="1"/>
  <c r="U282" i="1"/>
  <c r="W282" i="1" s="1"/>
  <c r="U2664" i="1"/>
  <c r="U296" i="1"/>
  <c r="U1622" i="1"/>
  <c r="U2383" i="1"/>
  <c r="U2056" i="1"/>
  <c r="U1302" i="1"/>
  <c r="U422" i="1"/>
  <c r="W422" i="1" s="1"/>
  <c r="U1460" i="1"/>
  <c r="U1886" i="1"/>
  <c r="W1886" i="1" s="1"/>
  <c r="U1393" i="1"/>
  <c r="W1393" i="1" s="1"/>
  <c r="U1630" i="1"/>
  <c r="W1630" i="1" s="1"/>
  <c r="U940" i="1"/>
  <c r="U633" i="1"/>
  <c r="W633" i="1" s="1"/>
  <c r="U1182" i="1"/>
  <c r="U2404" i="1"/>
  <c r="W2404" i="1" s="1"/>
  <c r="U1936" i="1"/>
  <c r="U1040" i="1"/>
  <c r="U1758" i="1"/>
  <c r="U994" i="1"/>
  <c r="W994" i="1" s="1"/>
  <c r="U2420" i="1"/>
  <c r="W2420" i="1" s="1"/>
  <c r="U2156" i="1"/>
  <c r="W2156" i="1" s="1"/>
  <c r="U489" i="1"/>
  <c r="U732" i="1"/>
  <c r="U461" i="1"/>
  <c r="U449" i="1"/>
  <c r="W449" i="1" s="1"/>
  <c r="U1649" i="1"/>
  <c r="U950" i="1"/>
  <c r="U1279" i="1"/>
  <c r="U1527" i="1"/>
  <c r="U207" i="1"/>
  <c r="U1273" i="1"/>
  <c r="W1273" i="1" s="1"/>
  <c r="U687" i="1"/>
  <c r="W687" i="1" s="1"/>
  <c r="U1957" i="1"/>
  <c r="W1957" i="1" s="1"/>
  <c r="U1962" i="1"/>
  <c r="W1962" i="1" s="1"/>
  <c r="U635" i="1"/>
  <c r="W635" i="1" s="1"/>
  <c r="U2564" i="1"/>
  <c r="W2564" i="1" s="1"/>
  <c r="U2576" i="1"/>
  <c r="W2576" i="1" s="1"/>
  <c r="U1347" i="1"/>
  <c r="U478" i="1"/>
  <c r="U1255" i="1"/>
  <c r="W1255" i="1" s="1"/>
  <c r="U1263" i="1"/>
  <c r="U2079" i="1"/>
  <c r="U1553" i="1"/>
  <c r="W1553" i="1" s="1"/>
  <c r="U2305" i="1"/>
  <c r="W2305" i="1" s="1"/>
  <c r="U2372" i="1"/>
  <c r="U2572" i="1"/>
  <c r="W2572" i="1" s="1"/>
  <c r="U1577" i="1"/>
  <c r="U1346" i="1"/>
  <c r="W1346" i="1" s="1"/>
  <c r="U539" i="1"/>
  <c r="W539" i="1" s="1"/>
  <c r="U1198" i="1"/>
  <c r="U1849" i="1"/>
  <c r="W1849" i="1" s="1"/>
  <c r="U1360" i="1"/>
  <c r="U1226" i="1"/>
  <c r="U1441" i="1"/>
  <c r="U1337" i="1"/>
  <c r="W1337" i="1" s="1"/>
  <c r="U2277" i="1"/>
  <c r="W2277" i="1" s="1"/>
  <c r="U2376" i="1"/>
  <c r="W2376" i="1" s="1"/>
  <c r="U2548" i="1"/>
  <c r="U1029" i="1"/>
  <c r="U2469" i="1"/>
  <c r="U1582" i="1"/>
  <c r="W1582" i="1" s="1"/>
  <c r="U1153" i="1"/>
  <c r="W1153" i="1" s="1"/>
  <c r="U1467" i="1"/>
  <c r="U2354" i="1"/>
  <c r="W2354" i="1" s="1"/>
  <c r="U451" i="1"/>
  <c r="U1832" i="1"/>
  <c r="U1086" i="1"/>
  <c r="W1086" i="1" s="1"/>
  <c r="U2561" i="1"/>
  <c r="W2561" i="1" s="1"/>
  <c r="U1203" i="1"/>
  <c r="W1203" i="1" s="1"/>
  <c r="U963" i="1"/>
  <c r="U1242" i="1"/>
  <c r="W1242" i="1" s="1"/>
  <c r="U368" i="1"/>
  <c r="W368" i="1" s="1"/>
  <c r="U1656" i="1"/>
  <c r="W1656" i="1" s="1"/>
  <c r="U2010" i="1"/>
  <c r="W2010" i="1" s="1"/>
  <c r="U602" i="1"/>
  <c r="W602" i="1" s="1"/>
  <c r="U2356" i="1"/>
  <c r="U1261" i="1"/>
  <c r="U1868" i="1"/>
  <c r="U1335" i="1"/>
  <c r="W1335" i="1" s="1"/>
  <c r="U1574" i="1"/>
  <c r="W1574" i="1" s="1"/>
  <c r="U735" i="1"/>
  <c r="W735" i="1" s="1"/>
  <c r="U576" i="1"/>
  <c r="W576" i="1" s="1"/>
  <c r="U1151" i="1"/>
  <c r="U1230" i="1"/>
  <c r="W1230" i="1" s="1"/>
  <c r="U1422" i="1"/>
  <c r="W1422" i="1" s="1"/>
  <c r="U2353" i="1"/>
  <c r="U977" i="1"/>
  <c r="U1518" i="1"/>
  <c r="U1521" i="1"/>
  <c r="U1248" i="1"/>
  <c r="U1047" i="1"/>
  <c r="W1047" i="1" s="1"/>
  <c r="U1456" i="1"/>
  <c r="W1456" i="1" s="1"/>
  <c r="U2116" i="1"/>
  <c r="W2116" i="1" s="1"/>
  <c r="U2124" i="1"/>
  <c r="W2124" i="1" s="1"/>
  <c r="U1112" i="1"/>
  <c r="U1374" i="1"/>
  <c r="U738" i="1"/>
  <c r="W738" i="1" s="1"/>
  <c r="U824" i="1"/>
  <c r="U1320" i="1"/>
  <c r="U1538" i="1"/>
  <c r="U496" i="1"/>
  <c r="U2033" i="1"/>
  <c r="U1110" i="1"/>
  <c r="W1110" i="1" s="1"/>
  <c r="U712" i="1"/>
  <c r="W712" i="1" s="1"/>
  <c r="U1621" i="1"/>
  <c r="W1621" i="1" s="1"/>
  <c r="U907" i="1"/>
  <c r="W907" i="1" s="1"/>
  <c r="U2405" i="1"/>
  <c r="W2405" i="1" s="1"/>
  <c r="U2090" i="1"/>
  <c r="U1123" i="1"/>
  <c r="W1123" i="1" s="1"/>
  <c r="U936" i="1"/>
  <c r="U1399" i="1"/>
  <c r="U2577" i="1"/>
  <c r="U667" i="1"/>
  <c r="U2448" i="1"/>
  <c r="U238" i="1"/>
  <c r="U1468" i="1"/>
  <c r="W1468" i="1" s="1"/>
  <c r="U228" i="1"/>
  <c r="U402" i="1"/>
  <c r="W402" i="1" s="1"/>
  <c r="U1000" i="1"/>
  <c r="W1000" i="1" s="1"/>
  <c r="U2312" i="1"/>
  <c r="W2312" i="1" s="1"/>
  <c r="U2341" i="1"/>
  <c r="W2341" i="1" s="1"/>
  <c r="U1575" i="1"/>
  <c r="W1575" i="1" s="1"/>
  <c r="U743" i="1"/>
  <c r="U627" i="1"/>
  <c r="U742" i="1"/>
  <c r="U1533" i="1"/>
  <c r="U1508" i="1"/>
  <c r="W1508" i="1" s="1"/>
  <c r="U902" i="1"/>
  <c r="W902" i="1" s="1"/>
  <c r="U2573" i="1"/>
  <c r="W2573" i="1" s="1"/>
  <c r="U1243" i="1"/>
  <c r="U1780" i="1"/>
  <c r="W1780" i="1" s="1"/>
  <c r="U1292" i="1"/>
  <c r="W1292" i="1" s="1"/>
  <c r="U1471" i="1"/>
  <c r="W1471" i="1" s="1"/>
  <c r="U247" i="1"/>
  <c r="U341" i="1"/>
  <c r="U1381" i="1"/>
  <c r="U1001" i="1"/>
  <c r="U989" i="1"/>
  <c r="U976" i="1"/>
  <c r="U1265" i="1"/>
  <c r="U2605" i="1"/>
  <c r="U1398" i="1"/>
  <c r="W1398" i="1" s="1"/>
  <c r="U2570" i="1"/>
  <c r="W2570" i="1" s="1"/>
  <c r="U2103" i="1"/>
  <c r="W2103" i="1" s="1"/>
  <c r="U1091" i="1"/>
  <c r="W1091" i="1" s="1"/>
  <c r="U381" i="1"/>
  <c r="U2118" i="1"/>
  <c r="U273" i="1"/>
  <c r="W273" i="1" s="1"/>
  <c r="U891" i="1"/>
  <c r="U1839" i="1"/>
  <c r="U1407" i="1"/>
  <c r="W1407" i="1" s="1"/>
  <c r="U1679" i="1"/>
  <c r="W1679" i="1" s="1"/>
  <c r="U946" i="1"/>
  <c r="W946" i="1" s="1"/>
  <c r="U364" i="1"/>
  <c r="W364" i="1" s="1"/>
  <c r="U336" i="1"/>
  <c r="W336" i="1" s="1"/>
  <c r="U1860" i="1"/>
  <c r="W1860" i="1" s="1"/>
  <c r="U2019" i="1"/>
  <c r="W2019" i="1" s="1"/>
  <c r="U2629" i="1"/>
  <c r="U2396" i="1"/>
  <c r="W2396" i="1" s="1"/>
  <c r="U578" i="1"/>
  <c r="W578" i="1" s="1"/>
  <c r="U1708" i="1"/>
  <c r="U1720" i="1"/>
  <c r="U2037" i="1"/>
  <c r="W2037" i="1" s="1"/>
  <c r="U1836" i="1"/>
  <c r="W1836" i="1" s="1"/>
  <c r="U1435" i="1"/>
  <c r="U1221" i="1"/>
  <c r="W1221" i="1" s="1"/>
  <c r="U2604" i="1"/>
  <c r="W2604" i="1" s="1"/>
  <c r="U1933" i="1"/>
  <c r="U2364" i="1"/>
  <c r="W2364" i="1" s="1"/>
  <c r="U377" i="1"/>
  <c r="W377" i="1" s="1"/>
  <c r="U2160" i="1"/>
  <c r="U415" i="1"/>
  <c r="U1665" i="1"/>
  <c r="U2432" i="1"/>
  <c r="U2527" i="1"/>
  <c r="W2527" i="1" s="1"/>
  <c r="U1275" i="1"/>
  <c r="W1275" i="1" s="1"/>
  <c r="U493" i="1"/>
  <c r="U1807" i="1"/>
  <c r="W1807" i="1" s="1"/>
  <c r="U1555" i="1"/>
  <c r="W1555" i="1" s="1"/>
  <c r="U1497" i="1"/>
  <c r="W1497" i="1" s="1"/>
  <c r="U1824" i="1"/>
  <c r="W1824" i="1" s="1"/>
  <c r="U661" i="1"/>
  <c r="U2502" i="1"/>
  <c r="U2680" i="1"/>
  <c r="U290" i="1"/>
  <c r="U938" i="1"/>
  <c r="U2347" i="1"/>
  <c r="W2347" i="1" s="1"/>
  <c r="U1515" i="1"/>
  <c r="W1515" i="1" s="1"/>
  <c r="U2130" i="1"/>
  <c r="W2130" i="1" s="1"/>
  <c r="U2357" i="1"/>
  <c r="W2357" i="1" s="1"/>
  <c r="U1792" i="1"/>
  <c r="W1792" i="1" s="1"/>
  <c r="U2006" i="1"/>
  <c r="W2006" i="1" s="1"/>
  <c r="U2107" i="1"/>
  <c r="W2107" i="1" s="1"/>
  <c r="U1700" i="1"/>
  <c r="W1700" i="1" s="1"/>
  <c r="U2546" i="1"/>
  <c r="U1217" i="1"/>
  <c r="U1777" i="1"/>
  <c r="U563" i="1"/>
  <c r="U2034" i="1"/>
  <c r="W2034" i="1" s="1"/>
  <c r="U811" i="1"/>
  <c r="W811" i="1" s="1"/>
  <c r="U624" i="1"/>
  <c r="W624" i="1" s="1"/>
  <c r="U2385" i="1"/>
  <c r="U1891" i="1"/>
  <c r="W1891" i="1" s="1"/>
  <c r="U2535" i="1"/>
  <c r="U726" i="1"/>
  <c r="W726" i="1" s="1"/>
  <c r="U1646" i="1"/>
  <c r="W1646" i="1" s="1"/>
  <c r="U1373" i="1"/>
  <c r="U357" i="1"/>
  <c r="W357" i="1" s="1"/>
  <c r="U939" i="1"/>
  <c r="U2693" i="1"/>
  <c r="U2236" i="1"/>
  <c r="U1721" i="1"/>
  <c r="W1721" i="1" s="1"/>
  <c r="U2620" i="1"/>
  <c r="W2620" i="1" s="1"/>
  <c r="U350" i="1"/>
  <c r="W350" i="1" s="1"/>
  <c r="U944" i="1"/>
  <c r="W944" i="1" s="1"/>
  <c r="U1613" i="1"/>
  <c r="W1613" i="1" s="1"/>
  <c r="U1701" i="1"/>
  <c r="W1701" i="1" s="1"/>
  <c r="U862" i="1"/>
  <c r="U2113" i="1"/>
  <c r="W2113" i="1" s="1"/>
  <c r="U2369" i="1"/>
  <c r="U182" i="1"/>
  <c r="U1317" i="1"/>
  <c r="U2210" i="1"/>
  <c r="W2210" i="1" s="1"/>
  <c r="U2897" i="1"/>
  <c r="W2897" i="1" s="1"/>
  <c r="U2091" i="1"/>
  <c r="W2091" i="1" s="1"/>
  <c r="U477" i="1"/>
  <c r="W477" i="1" s="1"/>
  <c r="U510" i="1"/>
  <c r="W510" i="1" s="1"/>
  <c r="U2139" i="1"/>
  <c r="W2139" i="1" s="1"/>
  <c r="U2349" i="1"/>
  <c r="W2349" i="1" s="1"/>
  <c r="U1647" i="1"/>
  <c r="U1191" i="1"/>
  <c r="W1191" i="1" s="1"/>
  <c r="U2304" i="1"/>
  <c r="W2304" i="1" s="1"/>
  <c r="U267" i="1"/>
  <c r="U2077" i="1"/>
  <c r="U1323" i="1"/>
  <c r="U1340" i="1"/>
  <c r="W1340" i="1" s="1"/>
  <c r="U1181" i="1"/>
  <c r="U354" i="1"/>
  <c r="W354" i="1" s="1"/>
  <c r="U1639" i="1"/>
  <c r="W1639" i="1" s="1"/>
  <c r="U877" i="1"/>
  <c r="U1737" i="1"/>
  <c r="W1737" i="1" s="1"/>
  <c r="U1550" i="1"/>
  <c r="W1550" i="1" s="1"/>
  <c r="U2328" i="1"/>
  <c r="U401" i="1"/>
  <c r="U385" i="1"/>
  <c r="U2933" i="1"/>
  <c r="U2256" i="1"/>
  <c r="W2256" i="1" s="1"/>
  <c r="U2565" i="1"/>
  <c r="W2565" i="1" s="1"/>
  <c r="U2355" i="1"/>
  <c r="U2837" i="1"/>
  <c r="U1358" i="1"/>
  <c r="U1817" i="1"/>
  <c r="U509" i="1"/>
  <c r="W509" i="1" s="1"/>
  <c r="U1845" i="1"/>
  <c r="W1845" i="1" s="1"/>
  <c r="U2152" i="1"/>
  <c r="U1559" i="1"/>
  <c r="W1559" i="1" s="1"/>
  <c r="U758" i="1"/>
  <c r="U2892" i="1"/>
  <c r="U1650" i="1"/>
  <c r="W1650" i="1" s="1"/>
  <c r="U1401" i="1"/>
  <c r="U1631" i="1"/>
  <c r="W1631" i="1" s="1"/>
  <c r="U853" i="1"/>
  <c r="W853" i="1" s="1"/>
  <c r="U191" i="1"/>
  <c r="W191" i="1" s="1"/>
  <c r="U1324" i="1"/>
  <c r="U2511" i="1"/>
  <c r="W2511" i="1" s="1"/>
  <c r="U2119" i="1"/>
  <c r="W2119" i="1" s="1"/>
  <c r="U1312" i="1"/>
  <c r="W1312" i="1" s="1"/>
  <c r="U494" i="1"/>
  <c r="U270" i="1"/>
  <c r="U1453" i="1"/>
  <c r="U2030" i="1"/>
  <c r="W2030" i="1" s="1"/>
  <c r="U1238" i="1"/>
  <c r="W1238" i="1" s="1"/>
  <c r="U2526" i="1"/>
  <c r="W2526" i="1" s="1"/>
  <c r="U817" i="1"/>
  <c r="U1056" i="1"/>
  <c r="U168" i="1"/>
  <c r="W168" i="1" s="1"/>
  <c r="U968" i="1"/>
  <c r="W968" i="1" s="1"/>
  <c r="U1094" i="1"/>
  <c r="W1094" i="1" s="1"/>
  <c r="U1584" i="1"/>
  <c r="W1584" i="1" s="1"/>
  <c r="U1132" i="1"/>
  <c r="W1132" i="1" s="1"/>
  <c r="U1821" i="1"/>
  <c r="U864" i="1"/>
  <c r="U1364" i="1"/>
  <c r="W1364" i="1" s="1"/>
  <c r="U408" i="1"/>
  <c r="U1193" i="1"/>
  <c r="U2596" i="1"/>
  <c r="W2596" i="1" s="1"/>
  <c r="U1624" i="1"/>
  <c r="W1624" i="1" s="1"/>
  <c r="U265" i="1"/>
  <c r="U1004" i="1"/>
  <c r="W1004" i="1" s="1"/>
  <c r="U2457" i="1"/>
  <c r="W2457" i="1" s="1"/>
  <c r="U1024" i="1"/>
  <c r="U1513" i="1"/>
  <c r="W1513" i="1" s="1"/>
  <c r="U1926" i="1"/>
  <c r="U239" i="1"/>
  <c r="U183" i="1"/>
  <c r="U1304" i="1"/>
  <c r="U1179" i="1"/>
  <c r="U579" i="1"/>
  <c r="U1404" i="1"/>
  <c r="W1404" i="1" s="1"/>
  <c r="U1189" i="1"/>
  <c r="U1667" i="1"/>
  <c r="W1667" i="1" s="1"/>
  <c r="U1952" i="1"/>
  <c r="U2284" i="1"/>
  <c r="U1590" i="1"/>
  <c r="W1590" i="1" s="1"/>
  <c r="U2035" i="1"/>
  <c r="U1079" i="1"/>
  <c r="U1290" i="1"/>
  <c r="U1074" i="1"/>
  <c r="U542" i="1"/>
  <c r="U656" i="1"/>
  <c r="W656" i="1" s="1"/>
  <c r="U1391" i="1"/>
  <c r="W1391" i="1" s="1"/>
  <c r="U703" i="1"/>
  <c r="W703" i="1" s="1"/>
  <c r="U323" i="1"/>
  <c r="U2222" i="1"/>
  <c r="U1250" i="1"/>
  <c r="U1365" i="1"/>
  <c r="U367" i="1"/>
  <c r="U524" i="1"/>
  <c r="U1054" i="1"/>
  <c r="W1054" i="1" s="1"/>
  <c r="U1299" i="1"/>
  <c r="W1299" i="1" s="1"/>
  <c r="U1956" i="1"/>
  <c r="W1956" i="1" s="1"/>
  <c r="U1633" i="1"/>
  <c r="W1633" i="1" s="1"/>
  <c r="U1545" i="1"/>
  <c r="W1545" i="1" s="1"/>
  <c r="U220" i="1"/>
  <c r="U2724" i="1"/>
  <c r="W2724" i="1" s="1"/>
  <c r="U837" i="1"/>
  <c r="U2688" i="1"/>
  <c r="W2688" i="1" s="1"/>
  <c r="U1327" i="1"/>
  <c r="U890" i="1"/>
  <c r="U1765" i="1"/>
  <c r="U2544" i="1"/>
  <c r="U2562" i="1"/>
  <c r="U2214" i="1"/>
  <c r="W2214" i="1" s="1"/>
  <c r="U2346" i="1"/>
  <c r="U808" i="1"/>
  <c r="U1140" i="1"/>
  <c r="U1788" i="1"/>
  <c r="W1788" i="1" s="1"/>
  <c r="U1339" i="1"/>
  <c r="U1046" i="1"/>
  <c r="U1855" i="1"/>
  <c r="U2452" i="1"/>
  <c r="W2452" i="1" s="1"/>
  <c r="U1838" i="1"/>
  <c r="W1838" i="1" s="1"/>
  <c r="U909" i="1"/>
  <c r="W909" i="1" s="1"/>
  <c r="U2036" i="1"/>
  <c r="W2036" i="1" s="1"/>
  <c r="U1539" i="1"/>
  <c r="W1539" i="1" s="1"/>
  <c r="U177" i="1"/>
  <c r="W177" i="1" s="1"/>
  <c r="U1437" i="1"/>
  <c r="U1888" i="1"/>
  <c r="W1888" i="1" s="1"/>
  <c r="U1853" i="1"/>
  <c r="W1853" i="1" s="1"/>
  <c r="U555" i="1"/>
  <c r="W555" i="1" s="1"/>
  <c r="U1375" i="1"/>
  <c r="U2001" i="1"/>
  <c r="U432" i="1"/>
  <c r="U2545" i="1"/>
  <c r="U2393" i="1"/>
  <c r="W2393" i="1" s="1"/>
  <c r="U185" i="1"/>
  <c r="W185" i="1" s="1"/>
  <c r="U886" i="1"/>
  <c r="W886" i="1" s="1"/>
  <c r="U927" i="1"/>
  <c r="W927" i="1" s="1"/>
  <c r="U1648" i="1"/>
  <c r="U720" i="1"/>
  <c r="W720" i="1" s="1"/>
  <c r="U2202" i="1"/>
  <c r="W2202" i="1" s="1"/>
  <c r="U2112" i="1"/>
  <c r="U248" i="1"/>
  <c r="U358" i="1"/>
  <c r="U1139" i="1"/>
  <c r="U2618" i="1"/>
  <c r="U2412" i="1"/>
  <c r="U1687" i="1"/>
  <c r="U1018" i="1"/>
  <c r="W1018" i="1" s="1"/>
  <c r="U284" i="1"/>
  <c r="U376" i="1"/>
  <c r="W376" i="1" s="1"/>
  <c r="U2498" i="1"/>
  <c r="U1507" i="1"/>
  <c r="W1507" i="1" s="1"/>
  <c r="U1133" i="1"/>
  <c r="W1133" i="1" s="1"/>
  <c r="U2258" i="1"/>
  <c r="U2145" i="1"/>
  <c r="U2777" i="1"/>
  <c r="U1671" i="1"/>
  <c r="U2500" i="1"/>
  <c r="U1512" i="1"/>
  <c r="U2652" i="1"/>
  <c r="W2652" i="1" s="1"/>
  <c r="U1610" i="1"/>
  <c r="W1610" i="1" s="1"/>
  <c r="U800" i="1"/>
  <c r="W800" i="1" s="1"/>
  <c r="U2142" i="1"/>
  <c r="W2142" i="1" s="1"/>
  <c r="U1813" i="1"/>
  <c r="W1813" i="1" s="1"/>
  <c r="U1235" i="1"/>
  <c r="U655" i="1"/>
  <c r="U823" i="1"/>
  <c r="U2228" i="1"/>
  <c r="U2584" i="1"/>
  <c r="U1036" i="1"/>
  <c r="W1036" i="1" s="1"/>
  <c r="U681" i="1"/>
  <c r="W681" i="1" s="1"/>
  <c r="U2623" i="1"/>
  <c r="W2623" i="1" s="1"/>
  <c r="U2064" i="1"/>
  <c r="W2064" i="1" s="1"/>
  <c r="U1842" i="1"/>
  <c r="U614" i="1"/>
  <c r="W614" i="1" s="1"/>
  <c r="U704" i="1"/>
  <c r="W704" i="1" s="1"/>
  <c r="U2424" i="1"/>
  <c r="U511" i="1"/>
  <c r="W511" i="1" s="1"/>
  <c r="U1655" i="1"/>
  <c r="W1655" i="1" s="1"/>
  <c r="U187" i="1"/>
  <c r="U952" i="1"/>
  <c r="U1645" i="1"/>
  <c r="W1645" i="1" s="1"/>
  <c r="U2976" i="1"/>
  <c r="W2976" i="1" s="1"/>
  <c r="U558" i="1"/>
  <c r="W558" i="1" s="1"/>
  <c r="U2065" i="1"/>
  <c r="U1722" i="1"/>
  <c r="U1044" i="1"/>
  <c r="U1180" i="1"/>
  <c r="W1180" i="1" s="1"/>
  <c r="U1945" i="1"/>
  <c r="U1450" i="1"/>
  <c r="U1136" i="1"/>
  <c r="W1136" i="1" s="1"/>
  <c r="U1874" i="1"/>
  <c r="U705" i="1"/>
  <c r="U164" i="1"/>
  <c r="W164" i="1" s="1"/>
  <c r="U2248" i="1"/>
  <c r="W2248" i="1" s="1"/>
  <c r="U2120" i="1"/>
  <c r="W2120" i="1" s="1"/>
  <c r="U1329" i="1"/>
  <c r="U914" i="1"/>
  <c r="W914" i="1" s="1"/>
  <c r="U1152" i="1"/>
  <c r="U251" i="1"/>
  <c r="W251" i="1" s="1"/>
  <c r="U621" i="1"/>
  <c r="U172" i="1"/>
  <c r="U1790" i="1"/>
  <c r="U1900" i="1"/>
  <c r="U582" i="1"/>
  <c r="U1620" i="1"/>
  <c r="W1620" i="1" s="1"/>
  <c r="U1368" i="1"/>
  <c r="U505" i="1"/>
  <c r="U752" i="1"/>
  <c r="U414" i="1"/>
  <c r="W414" i="1" s="1"/>
  <c r="U1479" i="1"/>
  <c r="W1479" i="1" s="1"/>
  <c r="U2571" i="1"/>
  <c r="W2571" i="1" s="1"/>
  <c r="U966" i="1"/>
  <c r="U2477" i="1"/>
  <c r="U1532" i="1"/>
  <c r="W1532" i="1" s="1"/>
  <c r="U716" i="1"/>
  <c r="U749" i="1"/>
  <c r="U223" i="1"/>
  <c r="U1062" i="1"/>
  <c r="U1017" i="1"/>
  <c r="U1433" i="1"/>
  <c r="U1578" i="1"/>
  <c r="U2655" i="1"/>
  <c r="W2655" i="1" s="1"/>
  <c r="U574" i="1"/>
  <c r="W574" i="1" s="1"/>
  <c r="U1098" i="1"/>
  <c r="U643" i="1"/>
  <c r="U842" i="1"/>
  <c r="U502" i="1"/>
  <c r="U1937" i="1"/>
  <c r="U1989" i="1"/>
  <c r="U2486" i="1"/>
  <c r="U1361" i="1"/>
  <c r="W1361" i="1" s="1"/>
  <c r="U1864" i="1"/>
  <c r="U1026" i="1"/>
  <c r="U779" i="1"/>
  <c r="U652" i="1"/>
  <c r="W652" i="1" s="1"/>
  <c r="U812" i="1"/>
  <c r="W812" i="1" s="1"/>
  <c r="U1969" i="1"/>
  <c r="U429" i="1"/>
  <c r="U1531" i="1"/>
  <c r="U2556" i="1"/>
  <c r="U1349" i="1"/>
  <c r="U754" i="1"/>
  <c r="W754" i="1" s="1"/>
  <c r="U1083" i="1"/>
  <c r="U634" i="1"/>
  <c r="U1077" i="1"/>
  <c r="W1077" i="1" s="1"/>
  <c r="U948" i="1"/>
  <c r="U723" i="1"/>
  <c r="W723" i="1" s="1"/>
  <c r="U375" i="1"/>
  <c r="U2331" i="1"/>
  <c r="U2379" i="1"/>
  <c r="U835" i="1"/>
  <c r="U1403" i="1"/>
  <c r="U454" i="1"/>
  <c r="W454" i="1" s="1"/>
  <c r="U430" i="1"/>
  <c r="W430" i="1" s="1"/>
  <c r="U894" i="1"/>
  <c r="U1372" i="1"/>
  <c r="U1127" i="1"/>
  <c r="W1127" i="1" s="1"/>
  <c r="U1488" i="1"/>
  <c r="U958" i="1"/>
  <c r="W958" i="1" s="1"/>
  <c r="U819" i="1"/>
  <c r="W819" i="1" s="1"/>
  <c r="U2583" i="1"/>
  <c r="W2583" i="1" s="1"/>
  <c r="U2012" i="1"/>
  <c r="U395" i="1"/>
  <c r="U2058" i="1"/>
  <c r="U2032" i="1"/>
  <c r="W2032" i="1" s="1"/>
  <c r="U2024" i="1"/>
  <c r="U1932" i="1"/>
  <c r="W1932" i="1" s="1"/>
  <c r="U2665" i="1"/>
  <c r="U2490" i="1"/>
  <c r="U1005" i="1"/>
  <c r="U1698" i="1"/>
  <c r="W1698" i="1" s="1"/>
  <c r="U1318" i="1"/>
  <c r="U684" i="1"/>
  <c r="U1812" i="1"/>
  <c r="U1704" i="1"/>
  <c r="U1169" i="1"/>
  <c r="U1483" i="1"/>
  <c r="W1483" i="1" s="1"/>
  <c r="U434" i="1"/>
  <c r="W434" i="1" s="1"/>
  <c r="U882" i="1"/>
  <c r="W882" i="1" s="1"/>
  <c r="U2203" i="1"/>
  <c r="U598" i="1"/>
  <c r="U910" i="1"/>
  <c r="U1816" i="1"/>
  <c r="W1816" i="1" s="1"/>
  <c r="U2020" i="1"/>
  <c r="U1772" i="1"/>
  <c r="U2380" i="1"/>
  <c r="U2361" i="1"/>
  <c r="U613" i="1"/>
  <c r="U200" i="1"/>
  <c r="W200" i="1" s="1"/>
  <c r="U934" i="1"/>
  <c r="W934" i="1" s="1"/>
  <c r="U2096" i="1"/>
  <c r="U549" i="1"/>
  <c r="W549" i="1" s="1"/>
  <c r="U339" i="1"/>
  <c r="W339" i="1" s="1"/>
  <c r="U1251" i="1"/>
  <c r="U1843" i="1"/>
  <c r="W1843" i="1" s="1"/>
  <c r="U378" i="1"/>
  <c r="W378" i="1" s="1"/>
  <c r="U2656" i="1"/>
  <c r="U1974" i="1"/>
  <c r="U868" i="1"/>
  <c r="U204" i="1"/>
  <c r="U1172" i="1"/>
  <c r="W1172" i="1" s="1"/>
  <c r="U1814" i="1"/>
  <c r="W1814" i="1" s="1"/>
  <c r="U1877" i="1"/>
  <c r="U2597" i="1"/>
  <c r="U2487" i="1"/>
  <c r="U2224" i="1"/>
  <c r="W2224" i="1" s="1"/>
  <c r="U2568" i="1"/>
  <c r="W2568" i="1" s="1"/>
  <c r="U1748" i="1"/>
  <c r="U2166" i="1"/>
  <c r="U1759" i="1"/>
  <c r="W1759" i="1" s="1"/>
  <c r="U1971" i="1"/>
  <c r="U475" i="1"/>
  <c r="U2306" i="1"/>
  <c r="W2306" i="1" s="1"/>
  <c r="U2635" i="1"/>
  <c r="U260" i="1"/>
  <c r="W260" i="1" s="1"/>
  <c r="U984" i="1"/>
  <c r="U666" i="1"/>
  <c r="U833" i="1"/>
  <c r="U295" i="1"/>
  <c r="W295" i="1" s="1"/>
  <c r="U680" i="1"/>
  <c r="W680" i="1" s="1"/>
  <c r="U2131" i="1"/>
  <c r="U572" i="1"/>
  <c r="U988" i="1"/>
  <c r="U2241" i="1"/>
  <c r="U307" i="1"/>
  <c r="U2503" i="1"/>
  <c r="U995" i="1"/>
  <c r="U2198" i="1"/>
  <c r="U2143" i="1"/>
  <c r="W2143" i="1" s="1"/>
  <c r="U1694" i="1"/>
  <c r="U2909" i="1"/>
  <c r="W2909" i="1" s="1"/>
  <c r="U1034" i="1"/>
  <c r="W1034" i="1" s="1"/>
  <c r="U566" i="1"/>
  <c r="U445" i="1"/>
  <c r="W445" i="1" s="1"/>
  <c r="U2157" i="1"/>
  <c r="U777" i="1"/>
  <c r="U794" i="1"/>
  <c r="W794" i="1" s="1"/>
  <c r="U388" i="1"/>
  <c r="W388" i="1" s="1"/>
  <c r="U1232" i="1"/>
  <c r="U386" i="1"/>
  <c r="U1481" i="1"/>
  <c r="W1481" i="1" s="1"/>
  <c r="U2149" i="1"/>
  <c r="W2149" i="1" s="1"/>
  <c r="U878" i="1"/>
  <c r="W878" i="1" s="1"/>
  <c r="U2270" i="1"/>
  <c r="W2270" i="1" s="1"/>
  <c r="U2642" i="1"/>
  <c r="W2642" i="1" s="1"/>
  <c r="U1463" i="1"/>
  <c r="U520" i="1"/>
  <c r="U1087" i="1"/>
  <c r="U1344" i="1"/>
  <c r="W1344" i="1" s="1"/>
  <c r="U1557" i="1"/>
  <c r="W1557" i="1" s="1"/>
  <c r="U2333" i="1"/>
  <c r="W2333" i="1" s="1"/>
  <c r="U1331" i="1"/>
  <c r="W1331" i="1" s="1"/>
  <c r="U736" i="1"/>
  <c r="U242" i="1"/>
  <c r="U2378" i="1"/>
  <c r="W2378" i="1" s="1"/>
  <c r="U1457" i="1"/>
  <c r="U2431" i="1"/>
  <c r="U1384" i="1"/>
  <c r="U1602" i="1"/>
  <c r="U897" i="1"/>
  <c r="U1445" i="1"/>
  <c r="W1445" i="1" s="1"/>
  <c r="U2016" i="1"/>
  <c r="W2016" i="1" s="1"/>
  <c r="U645" i="1"/>
  <c r="U780" i="1"/>
  <c r="W780" i="1" s="1"/>
  <c r="U1211" i="1"/>
  <c r="W1211" i="1" s="1"/>
  <c r="U277" i="1"/>
  <c r="W277" i="1" s="1"/>
  <c r="U860" i="1"/>
  <c r="W860" i="1" s="1"/>
  <c r="U2610" i="1"/>
  <c r="W2610" i="1" s="1"/>
  <c r="U1920" i="1"/>
  <c r="U2418" i="1"/>
  <c r="U955" i="1"/>
  <c r="U1833" i="1"/>
  <c r="U943" i="1"/>
  <c r="U1155" i="1"/>
  <c r="W1155" i="1" s="1"/>
  <c r="U264" i="1"/>
  <c r="U581" i="1"/>
  <c r="U1851" i="1"/>
  <c r="W1851" i="1" s="1"/>
  <c r="U2619" i="1"/>
  <c r="W2619" i="1" s="1"/>
  <c r="U534" i="1"/>
  <c r="U1359" i="1"/>
  <c r="U2593" i="1"/>
  <c r="U1353" i="1"/>
  <c r="U1256" i="1"/>
  <c r="U2640" i="1"/>
  <c r="U845" i="1"/>
  <c r="W845" i="1" s="1"/>
  <c r="U1174" i="1"/>
  <c r="W1174" i="1" s="1"/>
  <c r="U917" i="1"/>
  <c r="W917" i="1" s="1"/>
  <c r="U1940" i="1"/>
  <c r="U1122" i="1"/>
  <c r="U1427" i="1"/>
  <c r="U1664" i="1"/>
  <c r="W1664" i="1" s="1"/>
  <c r="U1397" i="1"/>
  <c r="U2598" i="1"/>
  <c r="W2598" i="1" s="1"/>
  <c r="U1085" i="1"/>
  <c r="U884" i="1"/>
  <c r="U1038" i="1"/>
  <c r="U1524" i="1"/>
  <c r="W1524" i="1" s="1"/>
  <c r="U1879" i="1"/>
  <c r="W1879" i="1" s="1"/>
  <c r="U2484" i="1"/>
  <c r="W2484" i="1" s="1"/>
  <c r="U1924" i="1"/>
  <c r="U2668" i="1"/>
  <c r="W2668" i="1" s="1"/>
  <c r="U1994" i="1"/>
  <c r="U530" i="1"/>
  <c r="W530" i="1" s="1"/>
  <c r="U1223" i="1"/>
  <c r="U1666" i="1"/>
  <c r="U1964" i="1"/>
  <c r="U2641" i="1"/>
  <c r="U1522" i="1"/>
  <c r="U362" i="1"/>
  <c r="W362" i="1" s="1"/>
  <c r="U1561" i="1"/>
  <c r="U639" i="1"/>
  <c r="W639" i="1" s="1"/>
  <c r="U2067" i="1"/>
  <c r="U1142" i="1"/>
  <c r="W1142" i="1" s="1"/>
  <c r="U2169" i="1"/>
  <c r="U311" i="1"/>
  <c r="W311" i="1" s="1"/>
  <c r="U1213" i="1"/>
  <c r="U1451" i="1"/>
  <c r="U250" i="1"/>
  <c r="U418" i="1"/>
  <c r="U2493" i="1"/>
  <c r="U597" i="1"/>
  <c r="W597" i="1" s="1"/>
  <c r="U1064" i="1"/>
  <c r="W1064" i="1" s="1"/>
  <c r="U462" i="1"/>
  <c r="W462" i="1" s="1"/>
  <c r="U1108" i="1"/>
  <c r="W1108" i="1" s="1"/>
  <c r="U2173" i="1"/>
  <c r="U2390" i="1"/>
  <c r="U216" i="1"/>
  <c r="W216" i="1" s="1"/>
  <c r="U827" i="1"/>
  <c r="W827" i="1" s="1"/>
  <c r="U1253" i="1"/>
  <c r="W1253" i="1" s="1"/>
  <c r="U839" i="1"/>
  <c r="U2309" i="1"/>
  <c r="U515" i="1"/>
  <c r="U1635" i="1"/>
  <c r="W1635" i="1" s="1"/>
  <c r="U2186" i="1"/>
  <c r="W2186" i="1" s="1"/>
  <c r="U2180" i="1"/>
  <c r="U2436" i="1"/>
  <c r="W2436" i="1" s="1"/>
  <c r="U1201" i="1"/>
  <c r="W1201" i="1" s="1"/>
  <c r="U2957" i="1"/>
  <c r="W2957" i="1" s="1"/>
  <c r="U695" i="1"/>
  <c r="W695" i="1" s="1"/>
  <c r="U2176" i="1"/>
  <c r="W2176" i="1" s="1"/>
  <c r="U1706" i="1"/>
  <c r="U1418" i="1"/>
  <c r="U2227" i="1"/>
  <c r="U2460" i="1"/>
  <c r="U1177" i="1"/>
  <c r="U972" i="1"/>
  <c r="U2172" i="1"/>
  <c r="W2172" i="1" s="1"/>
  <c r="U2289" i="1"/>
  <c r="W2289" i="1" s="1"/>
  <c r="U2659" i="1"/>
  <c r="U1202" i="1"/>
  <c r="U1037" i="1"/>
  <c r="W1037" i="1" s="1"/>
  <c r="U2300" i="1"/>
  <c r="W2300" i="1" s="1"/>
  <c r="U372" i="1"/>
  <c r="U2244" i="1"/>
  <c r="U1231" i="1"/>
  <c r="U1504" i="1"/>
  <c r="U1321" i="1"/>
  <c r="W1321" i="1" s="1"/>
  <c r="U271" i="1"/>
  <c r="W271" i="1" s="1"/>
  <c r="U1806" i="1"/>
  <c r="U2271" i="1"/>
  <c r="U189" i="1"/>
  <c r="W189" i="1" s="1"/>
  <c r="U536" i="1"/>
  <c r="W536" i="1" s="1"/>
  <c r="U1194" i="1"/>
  <c r="W1194" i="1" s="1"/>
  <c r="U2213" i="1"/>
  <c r="W2213" i="1" s="1"/>
  <c r="U1745" i="1"/>
  <c r="U280" i="1"/>
  <c r="U2209" i="1"/>
  <c r="U1766" i="1"/>
  <c r="U1192" i="1"/>
  <c r="W1192" i="1" s="1"/>
  <c r="U1566" i="1"/>
  <c r="W1566" i="1" s="1"/>
  <c r="U1325" i="1"/>
  <c r="W1325" i="1" s="1"/>
  <c r="U1480" i="1"/>
  <c r="W1480" i="1" s="1"/>
  <c r="U784" i="1"/>
  <c r="U1506" i="1"/>
  <c r="U1938" i="1"/>
  <c r="W1938" i="1" s="1"/>
  <c r="U2321" i="1"/>
  <c r="W2321" i="1" s="1"/>
  <c r="U1770" i="1"/>
  <c r="U2178" i="1"/>
  <c r="U1260" i="1"/>
  <c r="U2964" i="1"/>
  <c r="U593" i="1"/>
  <c r="W593" i="1" s="1"/>
  <c r="U2514" i="1"/>
  <c r="W2514" i="1" s="1"/>
  <c r="U1861" i="1"/>
  <c r="W1861" i="1" s="1"/>
  <c r="U828" i="1"/>
  <c r="U607" i="1"/>
  <c r="U531" i="1"/>
  <c r="U304" i="1"/>
  <c r="W304" i="1" s="1"/>
  <c r="U1744" i="1"/>
  <c r="W1744" i="1" s="1"/>
  <c r="U2295" i="1"/>
  <c r="U1051" i="1"/>
  <c r="U2630" i="1"/>
  <c r="U2192" i="1"/>
  <c r="U1288" i="1"/>
  <c r="W1288" i="1" s="1"/>
  <c r="U1286" i="1"/>
  <c r="W1286" i="1" s="1"/>
  <c r="U1013" i="1"/>
  <c r="U1452" i="1"/>
  <c r="U1719" i="1"/>
  <c r="U232" i="1"/>
  <c r="U1272" i="1"/>
  <c r="W1272" i="1" s="1"/>
  <c r="U379" i="1"/>
  <c r="W379" i="1" s="1"/>
  <c r="U2384" i="1"/>
  <c r="W2384" i="1" s="1"/>
  <c r="U822" i="1"/>
  <c r="U483" i="1"/>
  <c r="U2106" i="1"/>
  <c r="U249" i="1"/>
  <c r="W249" i="1" s="1"/>
  <c r="U436" i="1"/>
  <c r="W436" i="1" s="1"/>
  <c r="U761" i="1"/>
  <c r="W761" i="1" s="1"/>
  <c r="U2060" i="1"/>
  <c r="U1241" i="1"/>
  <c r="W1241" i="1" s="1"/>
  <c r="U330" i="1"/>
  <c r="U2225" i="1"/>
  <c r="W2225" i="1" s="1"/>
  <c r="U702" i="1"/>
  <c r="W702" i="1" s="1"/>
  <c r="U710" i="1"/>
  <c r="U631" i="1"/>
  <c r="U435" i="1"/>
  <c r="U359" i="1"/>
  <c r="U983" i="1"/>
  <c r="W983" i="1" s="1"/>
  <c r="U2445" i="1"/>
  <c r="W2445" i="1" s="1"/>
  <c r="U460" i="1"/>
  <c r="W460" i="1" s="1"/>
  <c r="U2622" i="1"/>
  <c r="W2622" i="1" s="1"/>
  <c r="U557" i="1"/>
  <c r="W557" i="1" s="1"/>
  <c r="U1677" i="1"/>
  <c r="U674" i="1"/>
  <c r="U420" i="1"/>
  <c r="U1803" i="1"/>
  <c r="U1923" i="1"/>
  <c r="U1120" i="1"/>
  <c r="U589" i="1"/>
  <c r="U2181" i="1"/>
  <c r="U506" i="1"/>
  <c r="U896" i="1"/>
  <c r="U2319" i="1"/>
  <c r="W2319" i="1" s="1"/>
  <c r="U1492" i="1"/>
  <c r="W1492" i="1" s="1"/>
  <c r="U603" i="1"/>
  <c r="U2666" i="1"/>
  <c r="W2666" i="1" s="1"/>
  <c r="U577" i="1"/>
  <c r="U956" i="1"/>
  <c r="U2250" i="1"/>
  <c r="U2070" i="1"/>
  <c r="U1828" i="1"/>
  <c r="U2552" i="1"/>
  <c r="W2552" i="1" s="1"/>
  <c r="U640" i="1"/>
  <c r="U908" i="1"/>
  <c r="U1837" i="1"/>
  <c r="U346" i="1"/>
  <c r="U793" i="1"/>
  <c r="U1348" i="1"/>
  <c r="W1348" i="1" s="1"/>
  <c r="U2144" i="1"/>
  <c r="W2144" i="1" s="1"/>
  <c r="U2298" i="1"/>
  <c r="W2298" i="1" s="1"/>
  <c r="U2916" i="1"/>
  <c r="U1330" i="1"/>
  <c r="U1761" i="1"/>
  <c r="U481" i="1"/>
  <c r="W481" i="1" s="1"/>
  <c r="U785" i="1"/>
  <c r="W785" i="1" s="1"/>
  <c r="U1209" i="1"/>
  <c r="U178" i="1"/>
  <c r="U714" i="1"/>
  <c r="U2232" i="1"/>
  <c r="W2232" i="1" s="1"/>
  <c r="U1308" i="1"/>
  <c r="W1308" i="1" s="1"/>
  <c r="U1752" i="1"/>
  <c r="W1752" i="1" s="1"/>
  <c r="U918" i="1"/>
  <c r="W918" i="1" s="1"/>
  <c r="U1099" i="1"/>
  <c r="U2646" i="1"/>
  <c r="U892" i="1"/>
  <c r="U1326" i="1"/>
  <c r="W1326" i="1" s="1"/>
  <c r="U584" i="1"/>
  <c r="W584" i="1" s="1"/>
  <c r="U1618" i="1"/>
  <c r="U1380" i="1"/>
  <c r="U503" i="1"/>
  <c r="W503" i="1" s="1"/>
  <c r="U2252" i="1"/>
  <c r="U1693" i="1"/>
  <c r="W1693" i="1" s="1"/>
  <c r="U1389" i="1"/>
  <c r="U678" i="1"/>
  <c r="U374" i="1"/>
  <c r="U901" i="1"/>
  <c r="U1496" i="1"/>
  <c r="U2679" i="1"/>
  <c r="W2679" i="1" s="1"/>
  <c r="U1785" i="1"/>
  <c r="W1785" i="1" s="1"/>
  <c r="U1917" i="1"/>
  <c r="U2808" i="1"/>
  <c r="W2808" i="1" s="1"/>
  <c r="U337" i="1"/>
  <c r="U1884" i="1"/>
  <c r="W1884" i="1" s="1"/>
  <c r="U518" i="1"/>
  <c r="W518" i="1" s="1"/>
  <c r="U1309" i="1"/>
  <c r="U2216" i="1"/>
  <c r="U1921" i="1"/>
  <c r="W1921" i="1" s="1"/>
  <c r="U628" i="1"/>
  <c r="U583" i="1"/>
  <c r="U935" i="1"/>
  <c r="W935" i="1" s="1"/>
  <c r="U221" i="1"/>
  <c r="W221" i="1" s="1"/>
  <c r="U888" i="1"/>
  <c r="U931" i="1"/>
  <c r="U261" i="1"/>
  <c r="U1296" i="1"/>
  <c r="W1296" i="1" s="1"/>
  <c r="U1731" i="1"/>
  <c r="W1731" i="1" s="1"/>
  <c r="U2428" i="1"/>
  <c r="W2428" i="1" s="1"/>
  <c r="U548" i="1"/>
  <c r="U937" i="1"/>
  <c r="U650" i="1"/>
  <c r="U2940" i="1"/>
  <c r="U1711" i="1"/>
  <c r="W1711" i="1" s="1"/>
  <c r="U1629" i="1"/>
  <c r="W1629" i="1" s="1"/>
  <c r="U871" i="1"/>
  <c r="W871" i="1" s="1"/>
  <c r="U1641" i="1"/>
  <c r="U1516" i="1"/>
  <c r="U2057" i="1"/>
  <c r="U962" i="1"/>
  <c r="W962" i="1" s="1"/>
  <c r="U1743" i="1"/>
  <c r="U1712" i="1"/>
  <c r="U2282" i="1"/>
  <c r="U1438" i="1"/>
  <c r="U1143" i="1"/>
  <c r="U2211" i="1"/>
  <c r="W2211" i="1" s="1"/>
  <c r="U2127" i="1"/>
  <c r="U1052" i="1"/>
  <c r="U2945" i="1"/>
  <c r="U679" i="1"/>
  <c r="U1922" i="1"/>
  <c r="W1922" i="1" s="1"/>
  <c r="U745" i="1"/>
  <c r="W745" i="1" s="1"/>
  <c r="U1783" i="1"/>
  <c r="W1783" i="1" s="1"/>
  <c r="U391" i="1"/>
  <c r="W391" i="1" s="1"/>
  <c r="U721" i="1"/>
  <c r="U1141" i="1"/>
  <c r="U2083" i="1"/>
  <c r="U850" i="1"/>
  <c r="U2637" i="1"/>
  <c r="W2637" i="1" s="1"/>
  <c r="U1102" i="1"/>
  <c r="W1102" i="1" s="1"/>
  <c r="U768" i="1"/>
  <c r="U2233" i="1"/>
  <c r="W2233" i="1" s="1"/>
  <c r="U2621" i="1"/>
  <c r="U1048" i="1"/>
  <c r="W1048" i="1" s="1"/>
  <c r="U1003" i="1"/>
  <c r="U1476" i="1"/>
  <c r="U1781" i="1"/>
  <c r="U2789" i="1"/>
  <c r="U173" i="1"/>
  <c r="U1947" i="1"/>
  <c r="W1947" i="1" s="1"/>
  <c r="U2167" i="1"/>
  <c r="W2167" i="1" s="1"/>
  <c r="U1867" i="1"/>
  <c r="W1867" i="1" s="1"/>
  <c r="U600" i="1"/>
  <c r="U654" i="1"/>
  <c r="W654" i="1" s="1"/>
  <c r="U691" i="1"/>
  <c r="U1730" i="1"/>
  <c r="W1730" i="1" s="1"/>
  <c r="U1176" i="1"/>
  <c r="W1176" i="1" s="1"/>
  <c r="U1129" i="1"/>
  <c r="U2753" i="1"/>
  <c r="W2753" i="1" s="1"/>
  <c r="U596" i="1"/>
  <c r="W596" i="1" s="1"/>
  <c r="U1880" i="1"/>
  <c r="U1239" i="1"/>
  <c r="W1239" i="1" s="1"/>
  <c r="U1672" i="1"/>
  <c r="W1672" i="1" s="1"/>
  <c r="U1426" i="1"/>
  <c r="W1426" i="1" s="1"/>
  <c r="U2325" i="1"/>
  <c r="U873" i="1"/>
  <c r="U1237" i="1"/>
  <c r="W1237" i="1" s="1"/>
  <c r="U1067" i="1"/>
  <c r="W1067" i="1" s="1"/>
  <c r="U1498" i="1"/>
  <c r="U858" i="1"/>
  <c r="U2585" i="1"/>
  <c r="U883" i="1"/>
  <c r="W883" i="1" s="1"/>
  <c r="U1652" i="1"/>
  <c r="U1644" i="1"/>
  <c r="W1644" i="1" s="1"/>
  <c r="U2335" i="1"/>
  <c r="W2335" i="1" s="1"/>
  <c r="U552" i="1"/>
  <c r="U1562" i="1"/>
  <c r="U1789" i="1"/>
  <c r="U259" i="1"/>
  <c r="U820" i="1"/>
  <c r="U169" i="1"/>
  <c r="W169" i="1" s="1"/>
  <c r="U1558" i="1"/>
  <c r="U2042" i="1"/>
  <c r="U733" i="1"/>
  <c r="U188" i="1"/>
  <c r="U669" i="1"/>
  <c r="U1161" i="1"/>
  <c r="W1161" i="1" s="1"/>
  <c r="U585" i="1"/>
  <c r="W585" i="1" s="1"/>
  <c r="U870" i="1"/>
  <c r="W870" i="1" s="1"/>
  <c r="U2407" i="1"/>
  <c r="W2407" i="1" s="1"/>
  <c r="U889" i="1"/>
  <c r="U898" i="1"/>
  <c r="W898" i="1" s="1"/>
  <c r="U2520" i="1"/>
  <c r="U649" i="1"/>
  <c r="W649" i="1" s="1"/>
  <c r="U1984" i="1"/>
  <c r="U2416" i="1"/>
  <c r="W2416" i="1" s="1"/>
  <c r="U486" i="1"/>
  <c r="U1390" i="1"/>
  <c r="W1390" i="1" s="1"/>
  <c r="U2451" i="1"/>
  <c r="W2451" i="1" s="1"/>
  <c r="U765" i="1"/>
  <c r="W765" i="1" s="1"/>
  <c r="U610" i="1"/>
  <c r="U1071" i="1"/>
  <c r="W1071" i="1" s="1"/>
  <c r="U2712" i="1"/>
  <c r="W2712" i="1" s="1"/>
  <c r="U258" i="1"/>
  <c r="W258" i="1" s="1"/>
  <c r="U2453" i="1"/>
  <c r="U2612" i="1"/>
  <c r="U1587" i="1"/>
  <c r="W1587" i="1" s="1"/>
  <c r="U2736" i="1"/>
  <c r="U523" i="1"/>
  <c r="U2563" i="1"/>
  <c r="W2563" i="1" s="1"/>
  <c r="U1271" i="1"/>
  <c r="U2521" i="1"/>
  <c r="U2741" i="1"/>
  <c r="W2741" i="1" s="1"/>
  <c r="U2175" i="1"/>
  <c r="W2175" i="1" s="1"/>
  <c r="U573" i="1"/>
  <c r="U2292" i="1"/>
  <c r="W2292" i="1" s="1"/>
  <c r="U1342" i="1"/>
  <c r="W1342" i="1" s="1"/>
  <c r="U818" i="1"/>
  <c r="U1638" i="1"/>
  <c r="U1277" i="1"/>
  <c r="U1794" i="1"/>
  <c r="U829" i="1"/>
  <c r="W829" i="1" s="1"/>
  <c r="U365" i="1"/>
  <c r="U942" i="1"/>
  <c r="W942" i="1" s="1"/>
  <c r="U2344" i="1"/>
  <c r="W2344" i="1" s="1"/>
  <c r="U2575" i="1"/>
  <c r="U2474" i="1"/>
  <c r="U1175" i="1"/>
  <c r="W1175" i="1" s="1"/>
  <c r="U1688" i="1"/>
  <c r="U413" i="1"/>
  <c r="U1850" i="1"/>
  <c r="U1295" i="1"/>
  <c r="U2287" i="1"/>
  <c r="U345" i="1"/>
  <c r="W345" i="1" s="1"/>
  <c r="U996" i="1"/>
  <c r="U2101" i="1"/>
  <c r="W2101" i="1" s="1"/>
  <c r="U1160" i="1"/>
  <c r="W1160" i="1" s="1"/>
  <c r="U916" i="1"/>
  <c r="U292" i="1"/>
  <c r="U933" i="1"/>
  <c r="W933" i="1" s="1"/>
  <c r="U485" i="1"/>
  <c r="U1267" i="1"/>
  <c r="U1084" i="1"/>
  <c r="U203" i="1"/>
  <c r="U1023" i="1"/>
  <c r="U1878" i="1"/>
  <c r="W1878" i="1" s="1"/>
  <c r="U2247" i="1"/>
  <c r="W2247" i="1" s="1"/>
  <c r="U1163" i="1"/>
  <c r="W1163" i="1" s="1"/>
  <c r="U1278" i="1"/>
  <c r="W1278" i="1" s="1"/>
  <c r="U2505" i="1"/>
  <c r="U2296" i="1"/>
  <c r="U1585" i="1"/>
  <c r="W1585" i="1" s="1"/>
  <c r="U1166" i="1"/>
  <c r="U1301" i="1"/>
  <c r="U806" i="1"/>
  <c r="U1995" i="1"/>
  <c r="U1245" i="1"/>
  <c r="W1245" i="1" s="1"/>
  <c r="U921" i="1"/>
  <c r="W921" i="1" s="1"/>
  <c r="U636" i="1"/>
  <c r="U2239" i="1"/>
  <c r="U1002" i="1"/>
  <c r="U2220" i="1"/>
  <c r="W2220" i="1" s="1"/>
  <c r="U2343" i="1"/>
  <c r="U2168" i="1"/>
  <c r="W2168" i="1" s="1"/>
  <c r="U1596" i="1"/>
  <c r="U1757" i="1"/>
  <c r="U2667" i="1"/>
  <c r="U244" i="1"/>
  <c r="U421" i="1"/>
  <c r="W421" i="1" s="1"/>
  <c r="U1547" i="1"/>
  <c r="W1547" i="1" s="1"/>
  <c r="U1464" i="1"/>
  <c r="U392" i="1"/>
  <c r="W392" i="1" s="1"/>
  <c r="U424" i="1"/>
  <c r="U2464" i="1"/>
  <c r="U2274" i="1"/>
  <c r="U2179" i="1"/>
  <c r="W2179" i="1" s="1"/>
  <c r="U1362" i="1"/>
  <c r="U472" i="1"/>
  <c r="W472" i="1" s="1"/>
  <c r="U2283" i="1"/>
  <c r="U1187" i="1"/>
  <c r="U831" i="1"/>
  <c r="U1908" i="1"/>
  <c r="W1908" i="1" s="1"/>
  <c r="U1470" i="1"/>
  <c r="U932" i="1"/>
  <c r="W932" i="1" s="1"/>
  <c r="U2249" i="1"/>
  <c r="U2606" i="1"/>
  <c r="U468" i="1"/>
  <c r="U1951" i="1"/>
  <c r="W1951" i="1" s="1"/>
  <c r="U1472" i="1"/>
  <c r="U1104" i="1"/>
  <c r="U2425" i="1"/>
  <c r="U464" i="1"/>
  <c r="U2601" i="1"/>
  <c r="U2813" i="1"/>
  <c r="W2813" i="1" s="1"/>
  <c r="U618" i="1"/>
  <c r="U1589" i="1"/>
  <c r="U332" i="1"/>
  <c r="W332" i="1" s="1"/>
  <c r="U553" i="1"/>
  <c r="U1985" i="1"/>
  <c r="W1985" i="1" s="1"/>
  <c r="U1050" i="1"/>
  <c r="W1050" i="1" s="1"/>
  <c r="U2443" i="1"/>
  <c r="U664" i="1"/>
  <c r="U1543" i="1"/>
  <c r="U2150" i="1"/>
  <c r="U588" i="1"/>
  <c r="U1090" i="1"/>
  <c r="U411" i="1"/>
  <c r="U609" i="1"/>
  <c r="W609" i="1" s="1"/>
  <c r="U2261" i="1"/>
  <c r="U1419" i="1"/>
  <c r="W1419" i="1" s="1"/>
  <c r="U324" i="1"/>
  <c r="U999" i="1"/>
  <c r="W999" i="1" s="1"/>
  <c r="U854" i="1"/>
  <c r="U476" i="1"/>
  <c r="U1614" i="1"/>
  <c r="U773" i="1"/>
  <c r="U782" i="1"/>
  <c r="U832" i="1"/>
  <c r="W832" i="1" s="1"/>
  <c r="U1579" i="1"/>
  <c r="U1116" i="1"/>
  <c r="U2645" i="1"/>
  <c r="U1207" i="1"/>
  <c r="U1749" i="1"/>
  <c r="U805" i="1"/>
  <c r="W805" i="1" s="1"/>
  <c r="U1114" i="1"/>
  <c r="W1114" i="1" s="1"/>
  <c r="U1473" i="1"/>
  <c r="W1473" i="1" s="1"/>
  <c r="U1107" i="1"/>
  <c r="U2208" i="1"/>
  <c r="U2174" i="1"/>
  <c r="U229" i="1"/>
  <c r="U840" i="1"/>
  <c r="W840" i="1" s="1"/>
  <c r="U2332" i="1"/>
  <c r="W2332" i="1" s="1"/>
  <c r="U2141" i="1"/>
  <c r="W2141" i="1" s="1"/>
  <c r="U1298" i="1"/>
  <c r="U1293" i="1"/>
  <c r="U440" i="1"/>
  <c r="W440" i="1" s="1"/>
  <c r="U2108" i="1"/>
  <c r="U1058" i="1"/>
  <c r="U513" i="1"/>
  <c r="U2402" i="1"/>
  <c r="U1236" i="1"/>
  <c r="U1540" i="1"/>
  <c r="W1540" i="1" s="1"/>
  <c r="U2515" i="1"/>
  <c r="U2574" i="1"/>
  <c r="U2772" i="1"/>
  <c r="W2772" i="1" s="1"/>
  <c r="U1131" i="1"/>
  <c r="U924" i="1"/>
  <c r="U1678" i="1"/>
  <c r="W1678" i="1" s="1"/>
  <c r="U591" i="1"/>
  <c r="W591" i="1" s="1"/>
  <c r="U717" i="1"/>
  <c r="U2599" i="1"/>
  <c r="U1075" i="1"/>
  <c r="U237" i="1"/>
  <c r="U1819" i="1"/>
  <c r="U1387" i="1"/>
  <c r="W1387" i="1" s="1"/>
  <c r="U559" i="1"/>
  <c r="U404" i="1"/>
  <c r="W404" i="1" s="1"/>
  <c r="U2138" i="1"/>
  <c r="U2275" i="1"/>
  <c r="U2021" i="1"/>
  <c r="W2021" i="1" s="1"/>
  <c r="U409" i="1"/>
  <c r="U1297" i="1"/>
  <c r="U1491" i="1"/>
  <c r="U1536" i="1"/>
  <c r="W1536" i="1" s="1"/>
  <c r="U269" i="1"/>
  <c r="U2509" i="1"/>
  <c r="W2509" i="1" s="1"/>
  <c r="U459" i="1"/>
  <c r="W459" i="1" s="1"/>
  <c r="U2504" i="1"/>
  <c r="U1287" i="1"/>
  <c r="U298" i="1"/>
  <c r="W298" i="1" s="1"/>
  <c r="U439" i="1"/>
  <c r="U1443" i="1"/>
  <c r="W1443" i="1" s="1"/>
  <c r="U799" i="1"/>
  <c r="W799" i="1" s="1"/>
  <c r="U1206" i="1"/>
  <c r="U2628" i="1"/>
  <c r="U254" i="1"/>
  <c r="U1653" i="1"/>
  <c r="U2536" i="1"/>
  <c r="W2536" i="1" s="1"/>
  <c r="U2401" i="1"/>
  <c r="U1486" i="1"/>
  <c r="U608" i="1"/>
  <c r="U1414" i="1"/>
  <c r="W1414" i="1" s="1"/>
  <c r="U1215" i="1"/>
  <c r="U2190" i="1"/>
  <c r="W2190" i="1" s="1"/>
  <c r="U2523" i="1"/>
  <c r="W2523" i="1" s="1"/>
  <c r="U1416" i="1"/>
  <c r="U859" i="1"/>
  <c r="U1699" i="1"/>
  <c r="U1564" i="1"/>
  <c r="U856" i="1"/>
  <c r="W856" i="1" s="1"/>
  <c r="U495" i="1"/>
  <c r="U1185" i="1"/>
  <c r="W1185" i="1" s="1"/>
  <c r="U519" i="1"/>
  <c r="U2273" i="1"/>
  <c r="W2273" i="1" s="1"/>
  <c r="U1234" i="1"/>
  <c r="U2163" i="1"/>
  <c r="W2163" i="1" s="1"/>
  <c r="U1162" i="1"/>
  <c r="U329" i="1"/>
  <c r="U1431" i="1"/>
  <c r="U913" i="1"/>
  <c r="U2613" i="1"/>
  <c r="U1130" i="1"/>
  <c r="W1130" i="1" s="1"/>
  <c r="U1681" i="1"/>
  <c r="U1872" i="1"/>
  <c r="W1872" i="1" s="1"/>
  <c r="U1311" i="1"/>
  <c r="W1311" i="1" s="1"/>
  <c r="U2053" i="1"/>
  <c r="U1529" i="1"/>
  <c r="U1370" i="1"/>
  <c r="U2100" i="1"/>
  <c r="U2796" i="1"/>
  <c r="U1563" i="1"/>
  <c r="U1377" i="1"/>
  <c r="U491" i="1"/>
  <c r="U1565" i="1"/>
  <c r="W1565" i="1" s="1"/>
  <c r="U1674" i="1"/>
  <c r="U1815" i="1"/>
  <c r="U2336" i="1"/>
  <c r="U1696" i="1"/>
  <c r="U466" i="1"/>
  <c r="U516" i="1"/>
  <c r="W516" i="1" s="1"/>
  <c r="U1530" i="1"/>
  <c r="U2409" i="1"/>
  <c r="U612" i="1"/>
  <c r="W612" i="1" s="1"/>
  <c r="U1009" i="1"/>
  <c r="U2595" i="1"/>
  <c r="U1625" i="1"/>
  <c r="W1625" i="1" s="1"/>
  <c r="U2359" i="1"/>
  <c r="W2359" i="1" s="1"/>
  <c r="U397" i="1"/>
  <c r="U2068" i="1"/>
  <c r="U2212" i="1"/>
  <c r="U2558" i="1"/>
  <c r="U1402" i="1"/>
  <c r="W1402" i="1" s="1"/>
  <c r="U2589" i="1"/>
  <c r="U2592" i="1"/>
  <c r="W2592" i="1" s="1"/>
  <c r="U2491" i="1"/>
  <c r="U647" i="1"/>
  <c r="U1367" i="1"/>
  <c r="U1659" i="1"/>
  <c r="W1659" i="1" s="1"/>
  <c r="U1852" i="1"/>
  <c r="U209" i="1"/>
  <c r="U2438" i="1"/>
  <c r="U1493" i="1"/>
  <c r="U953" i="1"/>
  <c r="W953" i="1" s="1"/>
  <c r="U696" i="1"/>
  <c r="W696" i="1" s="1"/>
  <c r="U326" i="1"/>
  <c r="W326" i="1" s="1"/>
  <c r="U1305" i="1"/>
  <c r="U1322" i="1"/>
  <c r="W1322" i="1" s="1"/>
  <c r="U1385" i="1"/>
  <c r="U2395" i="1"/>
  <c r="U1425" i="1"/>
  <c r="W1425" i="1" s="1"/>
  <c r="U2522" i="1"/>
  <c r="U2322" i="1"/>
  <c r="W2322" i="1" s="1"/>
  <c r="U2729" i="1"/>
  <c r="W2729" i="1" s="1"/>
  <c r="U2801" i="1"/>
  <c r="W2801" i="1" s="1"/>
  <c r="U441" i="1"/>
  <c r="U2007" i="1"/>
  <c r="U1856" i="1"/>
  <c r="W1856" i="1" s="1"/>
  <c r="U1705" i="1"/>
  <c r="W1705" i="1" s="1"/>
  <c r="U658" i="1"/>
  <c r="U1100" i="1"/>
  <c r="U560" i="1"/>
  <c r="U951" i="1"/>
  <c r="W951" i="1" s="1"/>
  <c r="U257" i="1"/>
  <c r="U1586" i="1"/>
  <c r="W1586" i="1" s="1"/>
  <c r="U792" i="1"/>
  <c r="W792" i="1" s="1"/>
  <c r="U2952" i="1"/>
  <c r="W2952" i="1" s="1"/>
  <c r="U289" i="1"/>
  <c r="U512" i="1"/>
  <c r="W512" i="1" s="1"/>
  <c r="U881" i="1"/>
  <c r="U2052" i="1"/>
  <c r="W2052" i="1" s="1"/>
  <c r="U1465" i="1"/>
  <c r="W1465" i="1" s="1"/>
  <c r="U925" i="1"/>
  <c r="W925" i="1" s="1"/>
  <c r="U2148" i="1"/>
  <c r="U2045" i="1"/>
  <c r="W2045" i="1" s="1"/>
  <c r="U676" i="1"/>
  <c r="W676" i="1" s="1"/>
  <c r="U1707" i="1"/>
  <c r="W1707" i="1" s="1"/>
  <c r="U1544" i="1"/>
  <c r="W1544" i="1" s="1"/>
  <c r="U2832" i="1"/>
  <c r="W2832" i="1" s="1"/>
  <c r="U707" i="1"/>
  <c r="U1554" i="1"/>
  <c r="W1554" i="1" s="1"/>
  <c r="U2223" i="1"/>
  <c r="W2223" i="1" s="1"/>
  <c r="U373" i="1"/>
  <c r="U226" i="1"/>
  <c r="U1379" i="1"/>
  <c r="U568" i="1"/>
  <c r="U355" i="1"/>
  <c r="W355" i="1" s="1"/>
  <c r="U210" i="1"/>
  <c r="U482" i="1"/>
  <c r="U760" i="1"/>
  <c r="U1060" i="1"/>
  <c r="W1060" i="1" s="1"/>
  <c r="U522" i="1"/>
  <c r="U1216" i="1"/>
  <c r="W1216" i="1" s="1"/>
  <c r="U184" i="1"/>
  <c r="U213" i="1"/>
  <c r="U1197" i="1"/>
  <c r="U604" i="1"/>
  <c r="U1747" i="1"/>
  <c r="U1603" i="1"/>
  <c r="W1603" i="1" s="1"/>
  <c r="U1898" i="1"/>
  <c r="U1728" i="1"/>
  <c r="W1728" i="1" s="1"/>
  <c r="U1258" i="1"/>
  <c r="U787" i="1"/>
  <c r="U2475" i="1"/>
  <c r="U2557" i="1"/>
  <c r="W2557" i="1" s="1"/>
  <c r="U964" i="1"/>
  <c r="U1604" i="1"/>
  <c r="W1604" i="1" s="1"/>
  <c r="U2611" i="1"/>
  <c r="W2611" i="1" s="1"/>
  <c r="U1576" i="1"/>
  <c r="U262" i="1"/>
  <c r="U2095" i="1"/>
  <c r="W2095" i="1" s="1"/>
  <c r="U2257" i="1"/>
  <c r="W2257" i="1" s="1"/>
  <c r="U1469" i="1"/>
  <c r="W1469" i="1" s="1"/>
  <c r="U2217" i="1"/>
  <c r="U175" i="1"/>
  <c r="W175" i="1" s="1"/>
  <c r="U1466" i="1"/>
  <c r="W1466" i="1" s="1"/>
  <c r="U2444" i="1"/>
  <c r="W2444" i="1" s="1"/>
  <c r="U1779" i="1"/>
  <c r="U425" i="1"/>
  <c r="U1887" i="1"/>
  <c r="U2551" i="1"/>
  <c r="U272" i="1"/>
  <c r="U1928" i="1"/>
  <c r="W1928" i="1" s="1"/>
  <c r="U866" i="1"/>
  <c r="W866" i="1" s="1"/>
  <c r="U813" i="1"/>
  <c r="U1692" i="1"/>
  <c r="W1692" i="1" s="1"/>
  <c r="U1126" i="1"/>
  <c r="U1078" i="1"/>
  <c r="U791" i="1"/>
  <c r="W791" i="1" s="1"/>
  <c r="U1546" i="1"/>
  <c r="W1546" i="1" s="1"/>
  <c r="U497" i="1"/>
  <c r="U235" i="1"/>
  <c r="U1313" i="1"/>
  <c r="U2677" i="1"/>
  <c r="U1184" i="1"/>
  <c r="W1184" i="1" s="1"/>
  <c r="U2055" i="1"/>
  <c r="W2055" i="1" s="1"/>
  <c r="U682" i="1"/>
  <c r="U1968" i="1"/>
  <c r="U526" i="1"/>
  <c r="W526" i="1" s="1"/>
  <c r="U1310" i="1"/>
  <c r="U790" i="1"/>
  <c r="W790" i="1" s="1"/>
  <c r="U286" i="1"/>
  <c r="U961" i="1"/>
  <c r="U1632" i="1"/>
  <c r="U487" i="1"/>
  <c r="U2269" i="1"/>
  <c r="U1363" i="1"/>
  <c r="W1363" i="1" s="1"/>
  <c r="U1901" i="1"/>
  <c r="W1901" i="1" s="1"/>
  <c r="U1076" i="1"/>
  <c r="W1076" i="1" s="1"/>
  <c r="U2226" i="1"/>
  <c r="U2760" i="1"/>
  <c r="W2760" i="1" s="1"/>
  <c r="U1980" i="1"/>
  <c r="U1196" i="1"/>
  <c r="W1196" i="1" s="1"/>
  <c r="U1315" i="1"/>
  <c r="U1035" i="1"/>
  <c r="U795" i="1"/>
  <c r="U569" i="1"/>
  <c r="U1218" i="1"/>
  <c r="U1220" i="1"/>
  <c r="W1220" i="1" s="1"/>
  <c r="U2485" i="1"/>
  <c r="U2644" i="1"/>
  <c r="W2644" i="1" s="1"/>
  <c r="U380" i="1"/>
  <c r="U2496" i="1"/>
  <c r="W2496" i="1" s="1"/>
  <c r="U2844" i="1"/>
  <c r="U1601" i="1"/>
  <c r="W1601" i="1" s="1"/>
  <c r="U2433" i="1"/>
  <c r="U2461" i="1"/>
  <c r="U776" i="1"/>
  <c r="U2072" i="1"/>
  <c r="U1904" i="1"/>
  <c r="U1594" i="1"/>
  <c r="W1594" i="1" s="1"/>
  <c r="U730" i="1"/>
  <c r="U2784" i="1"/>
  <c r="W2784" i="1" s="1"/>
  <c r="U2235" i="1"/>
  <c r="U2061" i="1"/>
  <c r="U2128" i="1"/>
  <c r="U1395" i="1"/>
  <c r="W1395" i="1" s="1"/>
  <c r="U885" i="1"/>
  <c r="W885" i="1" s="1"/>
  <c r="U274" i="1"/>
  <c r="U1227" i="1"/>
  <c r="U525" i="1"/>
  <c r="U1791" i="1"/>
  <c r="U340" i="1"/>
  <c r="U2450" i="1"/>
  <c r="U947" i="1"/>
  <c r="U2204" i="1"/>
  <c r="U1412" i="1"/>
  <c r="W1412" i="1" s="1"/>
  <c r="U979" i="1"/>
  <c r="U2330" i="1"/>
  <c r="W2330" i="1" s="1"/>
  <c r="U556" i="1"/>
  <c r="U353" i="1"/>
  <c r="U2528" i="1"/>
  <c r="U982" i="1"/>
  <c r="U802" i="1"/>
  <c r="U2631" i="1"/>
  <c r="W2631" i="1" s="1"/>
  <c r="U1173" i="1"/>
  <c r="U2512" i="1"/>
  <c r="W2512" i="1" s="1"/>
  <c r="U2140" i="1"/>
  <c r="U641" i="1"/>
  <c r="U2059" i="1"/>
  <c r="W2059" i="1" s="1"/>
  <c r="U1059" i="1"/>
  <c r="U973" i="1"/>
  <c r="W973" i="1" s="1"/>
  <c r="U1200" i="1"/>
  <c r="U949" i="1"/>
  <c r="U1976" i="1"/>
  <c r="U1455" i="1"/>
  <c r="U923" i="1"/>
  <c r="W923" i="1" s="1"/>
  <c r="U706" i="1"/>
  <c r="W706" i="1" s="1"/>
  <c r="U1903" i="1"/>
  <c r="W1903" i="1" s="1"/>
  <c r="U1755" i="1"/>
  <c r="U637" i="1"/>
  <c r="U2466" i="1"/>
  <c r="U313" i="1"/>
  <c r="W313" i="1" s="1"/>
  <c r="U1612" i="1"/>
  <c r="W1612" i="1" s="1"/>
  <c r="U480" i="1"/>
  <c r="U1682" i="1"/>
  <c r="U1138" i="1"/>
  <c r="U1484" i="1"/>
  <c r="U1229" i="1"/>
  <c r="W1229" i="1" s="1"/>
  <c r="U1006" i="1"/>
  <c r="W1006" i="1" s="1"/>
  <c r="U1434" i="1"/>
  <c r="W1434" i="1" s="1"/>
  <c r="U1999" i="1"/>
  <c r="U605" i="1"/>
  <c r="W605" i="1" s="1"/>
  <c r="U303" i="1"/>
  <c r="U2358" i="1"/>
  <c r="W2358" i="1" s="1"/>
  <c r="U1654" i="1"/>
  <c r="W1654" i="1" s="1"/>
  <c r="U770" i="1"/>
  <c r="U2608" i="1"/>
  <c r="U433" i="1"/>
  <c r="U2586" i="1"/>
  <c r="U1095" i="1"/>
  <c r="W1095" i="1" s="1"/>
  <c r="U991" i="1"/>
  <c r="W991" i="1" s="1"/>
  <c r="U1053" i="1"/>
  <c r="U309" i="1"/>
  <c r="U1889" i="1"/>
  <c r="W1889" i="1" s="1"/>
  <c r="U750" i="1"/>
  <c r="W750" i="1" s="1"/>
  <c r="U1186" i="1"/>
  <c r="W1186" i="1" s="1"/>
  <c r="U725" i="1"/>
  <c r="U1254" i="1"/>
  <c r="U2581" i="1"/>
  <c r="U570" i="1"/>
  <c r="U2550" i="1"/>
  <c r="U2008" i="1"/>
  <c r="W2008" i="1" s="1"/>
  <c r="U675" i="1"/>
  <c r="W675" i="1" s="1"/>
  <c r="U176" i="1"/>
  <c r="W176" i="1" s="1"/>
  <c r="U1106" i="1"/>
  <c r="W1106" i="1" s="1"/>
  <c r="U1446" i="1"/>
  <c r="U335" i="1"/>
  <c r="U848" i="1"/>
  <c r="W848" i="1" s="1"/>
  <c r="U331" i="1"/>
  <c r="U1070" i="1"/>
  <c r="W1070" i="1" s="1"/>
  <c r="U1896" i="1"/>
  <c r="U865" i="1"/>
  <c r="U1593" i="1"/>
  <c r="U1285" i="1"/>
  <c r="W1285" i="1" s="1"/>
  <c r="U2161" i="1"/>
  <c r="U2388" i="1"/>
  <c r="W2388" i="1" s="1"/>
  <c r="U836" i="1"/>
  <c r="W836" i="1" s="1"/>
  <c r="U2429" i="1"/>
  <c r="U2310" i="1"/>
  <c r="U211" i="1"/>
  <c r="W211" i="1" s="1"/>
  <c r="U2187" i="1"/>
  <c r="U841" i="1"/>
  <c r="U967" i="1"/>
  <c r="U852" i="1"/>
  <c r="U2129" i="1"/>
  <c r="U630" i="1"/>
  <c r="W630" i="1" s="1"/>
  <c r="U1205" i="1"/>
  <c r="U567" i="1"/>
  <c r="U334" i="1"/>
  <c r="U2043" i="1"/>
  <c r="W2043" i="1" s="1"/>
  <c r="U1996" i="1"/>
  <c r="U1369" i="1"/>
  <c r="W1369" i="1" s="1"/>
  <c r="U1542" i="1"/>
  <c r="W1542" i="1" s="1"/>
  <c r="U1199" i="1"/>
  <c r="U620" i="1"/>
  <c r="U734" i="1"/>
  <c r="U2569" i="1"/>
  <c r="U2441" i="1"/>
  <c r="W2441" i="1" s="1"/>
  <c r="U774" i="1"/>
  <c r="W774" i="1" s="1"/>
  <c r="U1118" i="1"/>
  <c r="W1118" i="1" s="1"/>
  <c r="U615" i="1"/>
  <c r="U671" i="1"/>
  <c r="U920" i="1"/>
  <c r="U1042" i="1"/>
  <c r="U371" i="1"/>
  <c r="U1069" i="1"/>
  <c r="U2419" i="1"/>
  <c r="U1607" i="1"/>
  <c r="U2196" i="1"/>
  <c r="U1045" i="1"/>
  <c r="U521" i="1"/>
  <c r="W521" i="1" s="1"/>
  <c r="U1415" i="1"/>
  <c r="W1415" i="1" s="1"/>
  <c r="U1430" i="1"/>
  <c r="U2005" i="1"/>
  <c r="U2440" i="1"/>
  <c r="U926" i="1"/>
  <c r="U2334" i="1"/>
  <c r="W2334" i="1" s="1"/>
  <c r="U2524" i="1"/>
  <c r="U646" i="1"/>
  <c r="U1600" i="1"/>
  <c r="U1376" i="1"/>
  <c r="U1569" i="1"/>
  <c r="U2094" i="1"/>
  <c r="U241" i="1"/>
  <c r="U880" i="1"/>
  <c r="U1475" i="1"/>
  <c r="U1915" i="1"/>
  <c r="U1020" i="1"/>
  <c r="W1020" i="1" s="1"/>
  <c r="U2928" i="1"/>
  <c r="U2165" i="1"/>
  <c r="U1905" i="1"/>
  <c r="W1905" i="1" s="1"/>
  <c r="U906" i="1"/>
  <c r="U2537" i="1"/>
  <c r="U2154" i="1"/>
  <c r="W2154" i="1" s="1"/>
  <c r="U206" i="1"/>
  <c r="W206" i="1" s="1"/>
  <c r="U686" i="1"/>
  <c r="W686" i="1" s="1"/>
  <c r="U2366" i="1"/>
  <c r="U685" i="1"/>
  <c r="U941" i="1"/>
  <c r="U764" i="1"/>
  <c r="U1997" i="1"/>
  <c r="U2340" i="1"/>
  <c r="U528" i="1"/>
  <c r="U446" i="1"/>
  <c r="U2000" i="1"/>
  <c r="U606" i="1"/>
  <c r="U222" i="1"/>
  <c r="U1109" i="1"/>
  <c r="U1345" i="1"/>
  <c r="U2654" i="1"/>
  <c r="U1611" i="1"/>
  <c r="U1863" i="1"/>
  <c r="U2188" i="1"/>
  <c r="W2188" i="1" s="1"/>
  <c r="U403" i="1"/>
  <c r="U2825" i="1"/>
  <c r="U1210" i="1"/>
  <c r="U214" i="1"/>
  <c r="U990" i="1"/>
  <c r="W990" i="1" s="1"/>
  <c r="U1244" i="1"/>
  <c r="U322" i="1"/>
  <c r="U2582" i="1"/>
  <c r="U2532" i="1"/>
  <c r="U1606" i="1"/>
  <c r="U2616" i="1"/>
  <c r="U338" i="1"/>
  <c r="U874" i="1"/>
  <c r="U212" i="1"/>
  <c r="U2185" i="1"/>
  <c r="U1525" i="1"/>
  <c r="U798" i="1"/>
  <c r="U1902" i="1"/>
  <c r="U843" i="1"/>
  <c r="W843" i="1" s="1"/>
  <c r="U2408" i="1"/>
  <c r="U1669" i="1"/>
  <c r="U997" i="1"/>
  <c r="U225" i="1"/>
  <c r="U899" i="1"/>
  <c r="U2184" i="1"/>
  <c r="U565" i="1"/>
  <c r="U1808" i="1"/>
  <c r="U499" i="1"/>
  <c r="U771" i="1"/>
  <c r="W771" i="1" s="1"/>
  <c r="U527" i="1"/>
  <c r="U1043" i="1"/>
  <c r="W1043" i="1" s="1"/>
  <c r="U1825" i="1"/>
  <c r="U657" i="1"/>
  <c r="U2476" i="1"/>
  <c r="U2088" i="1"/>
  <c r="W2088" i="1" s="1"/>
  <c r="U1805" i="1"/>
  <c r="U201" i="1"/>
  <c r="U1767" i="1"/>
  <c r="U1280" i="1"/>
  <c r="U498" i="1"/>
  <c r="U455" i="1"/>
  <c r="W455" i="1" s="1"/>
  <c r="U1548" i="1"/>
  <c r="W1548" i="1" s="1"/>
  <c r="U349" i="1"/>
  <c r="U2155" i="1"/>
  <c r="U1157" i="1"/>
  <c r="U457" i="1"/>
  <c r="W457" i="1" s="1"/>
  <c r="U2308" i="1"/>
  <c r="W2308" i="1" s="1"/>
  <c r="U456" i="1"/>
  <c r="U2199" i="1"/>
  <c r="U905" i="1"/>
  <c r="U2560" i="1"/>
  <c r="U300" i="1"/>
  <c r="U383" i="1"/>
  <c r="W383" i="1" s="1"/>
  <c r="U709" i="1"/>
  <c r="U2885" i="1"/>
  <c r="W2885" i="1" s="1"/>
  <c r="U672" i="1"/>
  <c r="U1027" i="1"/>
  <c r="U370" i="1"/>
  <c r="U2594" i="1"/>
  <c r="W2594" i="1" s="1"/>
  <c r="U1478" i="1"/>
  <c r="U904" i="1"/>
  <c r="U318" i="1"/>
  <c r="U844" i="1"/>
  <c r="U198" i="1"/>
  <c r="U1502" i="1"/>
  <c r="W1502" i="1" s="1"/>
  <c r="U1609" i="1"/>
  <c r="U2201" i="1"/>
  <c r="U538" i="1"/>
  <c r="U2391" i="1"/>
  <c r="U1274" i="1"/>
  <c r="U1291" i="1"/>
  <c r="U2533" i="1"/>
  <c r="U1092" i="1"/>
  <c r="U1986" i="1"/>
  <c r="U2617" i="1"/>
  <c r="U1057" i="1"/>
  <c r="U1240" i="1"/>
  <c r="W1240" i="1" s="1"/>
  <c r="U757" i="1"/>
  <c r="U2538" i="1"/>
  <c r="W2538" i="1" s="1"/>
  <c r="U490" i="1"/>
  <c r="U2609" i="1"/>
  <c r="W2609" i="1" s="1"/>
  <c r="U1350" i="1"/>
  <c r="U663" i="1"/>
  <c r="W663" i="1" s="1"/>
  <c r="U2259" i="1"/>
  <c r="U443" i="1"/>
  <c r="W443" i="1" s="1"/>
  <c r="U2164" i="1"/>
  <c r="U405" i="1"/>
  <c r="U1893" i="1"/>
  <c r="U2465" i="1"/>
  <c r="W2465" i="1" s="1"/>
  <c r="U2017" i="1"/>
  <c r="U1929" i="1"/>
  <c r="U1972" i="1"/>
  <c r="U1366" i="1"/>
  <c r="U1773" i="1"/>
  <c r="U1865" i="1"/>
  <c r="U590" i="1"/>
  <c r="U2501" i="1"/>
  <c r="U1796" i="1"/>
  <c r="U1332" i="1"/>
  <c r="U1444" i="1"/>
  <c r="U431" i="1"/>
  <c r="W431" i="1" s="1"/>
  <c r="U975" i="1"/>
  <c r="U1537" i="1"/>
  <c r="W1537" i="1" s="1"/>
  <c r="U1424" i="1"/>
  <c r="U648" i="1"/>
  <c r="W648" i="1" s="1"/>
  <c r="U1461" i="1"/>
  <c r="U317" i="1"/>
  <c r="U473" i="1"/>
  <c r="U390" i="1"/>
  <c r="U622" i="1"/>
  <c r="W622" i="1" s="1"/>
  <c r="U2102" i="1"/>
  <c r="U698" i="1"/>
  <c r="U1383" i="1"/>
  <c r="W1383" i="1" s="1"/>
  <c r="U653" i="1"/>
  <c r="U1948" i="1"/>
  <c r="U2117" i="1"/>
  <c r="U535" i="1"/>
  <c r="U869" i="1"/>
  <c r="U1800" i="1"/>
  <c r="W1800" i="1" s="1"/>
  <c r="U575" i="1"/>
  <c r="U1030" i="1"/>
  <c r="U986" i="1"/>
  <c r="U347" i="1"/>
  <c r="U1096" i="1"/>
  <c r="U447" i="1"/>
  <c r="W447" i="1" s="1"/>
  <c r="U954" i="1"/>
  <c r="W954" i="1" s="1"/>
  <c r="U1101" i="1"/>
  <c r="W1101" i="1" s="1"/>
  <c r="U2040" i="1"/>
  <c r="U438" i="1"/>
  <c r="U400" i="1"/>
  <c r="U2231" i="1"/>
  <c r="U1306" i="1"/>
  <c r="W1306" i="1" s="1"/>
  <c r="U2004" i="1"/>
  <c r="U992" i="1"/>
  <c r="U1734" i="1"/>
  <c r="U1031" i="1"/>
  <c r="U308" i="1"/>
  <c r="W308" i="1" s="1"/>
  <c r="U2080" i="1"/>
  <c r="W2080" i="1" s="1"/>
  <c r="U2643" i="1"/>
  <c r="W2643" i="1" s="1"/>
  <c r="U1573" i="1"/>
  <c r="U1080" i="1"/>
  <c r="W1080" i="1" s="1"/>
  <c r="U1909" i="1"/>
  <c r="U668" i="1"/>
  <c r="U1117" i="1"/>
  <c r="U1597" i="1"/>
  <c r="U1371" i="1"/>
  <c r="U762" i="1"/>
  <c r="U1137" i="1"/>
  <c r="U601" i="1"/>
  <c r="W601" i="1" s="1"/>
  <c r="U2488" i="1"/>
  <c r="U2856" i="1"/>
  <c r="W2856" i="1" s="1"/>
  <c r="U2670" i="1"/>
  <c r="U2823" i="1"/>
  <c r="U2495" i="1"/>
  <c r="W2495" i="1" s="1"/>
  <c r="U2795" i="1"/>
  <c r="U2872" i="1"/>
  <c r="U2327" i="1"/>
  <c r="U2935" i="1"/>
  <c r="U2050" i="1"/>
  <c r="U2971" i="1"/>
  <c r="U2026" i="1"/>
  <c r="W2026" i="1" s="1"/>
  <c r="U2898" i="1"/>
  <c r="U1715" i="1"/>
  <c r="W1715" i="1" s="1"/>
  <c r="U2925" i="1"/>
  <c r="W2925" i="1" s="1"/>
  <c r="U2958" i="1"/>
  <c r="W2958" i="1" s="1"/>
  <c r="U2707" i="1"/>
  <c r="U2966" i="1"/>
  <c r="U2530" i="1"/>
  <c r="U2978" i="1"/>
  <c r="U2864" i="1"/>
  <c r="U2899" i="1"/>
  <c r="U2881" i="1"/>
  <c r="U2374" i="1"/>
  <c r="W2374" i="1" s="1"/>
  <c r="U1967" i="1"/>
  <c r="W1967" i="1" s="1"/>
  <c r="U2888" i="1"/>
  <c r="U2860" i="1"/>
  <c r="U2768" i="1"/>
  <c r="U1726" i="1"/>
  <c r="U2853" i="1"/>
  <c r="W2853" i="1" s="1"/>
  <c r="U2842" i="1"/>
  <c r="U2447" i="1"/>
  <c r="U2363" i="1"/>
  <c r="W2363" i="1" s="1"/>
  <c r="U2750" i="1"/>
  <c r="U2398" i="1"/>
  <c r="U2960" i="1"/>
  <c r="W2960" i="1" s="1"/>
  <c r="U2962" i="1"/>
  <c r="W2962" i="1" s="1"/>
  <c r="U2887" i="1"/>
  <c r="W2887" i="1" s="1"/>
  <c r="U2908" i="1"/>
  <c r="U2099" i="1"/>
  <c r="U2590" i="1"/>
  <c r="U1751" i="1"/>
  <c r="U1870" i="1"/>
  <c r="U2506" i="1"/>
  <c r="U2816" i="1"/>
  <c r="U2709" i="1"/>
  <c r="U1786" i="1"/>
  <c r="U2791" i="1"/>
  <c r="W2791" i="1" s="1"/>
  <c r="U2326" i="1"/>
  <c r="U2386" i="1"/>
  <c r="U2855" i="1"/>
  <c r="U2895" i="1"/>
  <c r="W2895" i="1" s="1"/>
  <c r="U2027" i="1"/>
  <c r="U2797" i="1"/>
  <c r="W2797" i="1" s="1"/>
  <c r="U2841" i="1"/>
  <c r="U2751" i="1"/>
  <c r="U1702" i="1"/>
  <c r="U2852" i="1"/>
  <c r="U2435" i="1"/>
  <c r="U2913" i="1"/>
  <c r="W2913" i="1" s="1"/>
  <c r="U1763" i="1"/>
  <c r="W1763" i="1" s="1"/>
  <c r="U2194" i="1"/>
  <c r="W2194" i="1" s="1"/>
  <c r="U1762" i="1"/>
  <c r="W1762" i="1" s="1"/>
  <c r="U2980" i="1"/>
  <c r="U2875" i="1"/>
  <c r="U2243" i="1"/>
  <c r="U2931" i="1"/>
  <c r="U2883" i="1"/>
  <c r="U1906" i="1"/>
  <c r="U2829" i="1"/>
  <c r="U2867" i="1"/>
  <c r="U2567" i="1"/>
  <c r="W2567" i="1" s="1"/>
  <c r="U2804" i="1"/>
  <c r="U1690" i="1"/>
  <c r="W1690" i="1" s="1"/>
  <c r="U2675" i="1"/>
  <c r="U2803" i="1"/>
  <c r="U2183" i="1"/>
  <c r="U2910" i="1"/>
  <c r="W2910" i="1" s="1"/>
  <c r="U2877" i="1"/>
  <c r="U2714" i="1"/>
  <c r="U2098" i="1"/>
  <c r="U2954" i="1"/>
  <c r="U2817" i="1"/>
  <c r="U2702" i="1"/>
  <c r="W2702" i="1" s="1"/>
  <c r="U2699" i="1"/>
  <c r="W2699" i="1" s="1"/>
  <c r="U2752" i="1"/>
  <c r="U2891" i="1"/>
  <c r="U2171" i="1"/>
  <c r="W2171" i="1" s="1"/>
  <c r="U2800" i="1"/>
  <c r="U2955" i="1"/>
  <c r="U2159" i="1"/>
  <c r="U2848" i="1"/>
  <c r="W2848" i="1" s="1"/>
  <c r="U2351" i="1"/>
  <c r="U2743" i="1"/>
  <c r="W2743" i="1" s="1"/>
  <c r="U2362" i="1"/>
  <c r="U1799" i="1"/>
  <c r="W1799" i="1" s="1"/>
  <c r="U2242" i="1"/>
  <c r="W2242" i="1" s="1"/>
  <c r="U2038" i="1"/>
  <c r="U1930" i="1"/>
  <c r="U2930" i="1"/>
  <c r="U2956" i="1"/>
  <c r="U2279" i="1"/>
  <c r="U1714" i="1"/>
  <c r="U2146" i="1"/>
  <c r="U2662" i="1"/>
  <c r="U1738" i="1"/>
  <c r="U2949" i="1"/>
  <c r="U2685" i="1"/>
  <c r="U1907" i="1"/>
  <c r="W1907" i="1" s="1"/>
  <c r="U1727" i="1"/>
  <c r="U2063" i="1"/>
  <c r="U2763" i="1"/>
  <c r="U2965" i="1"/>
  <c r="W2965" i="1" s="1"/>
  <c r="U1919" i="1"/>
  <c r="U2986" i="1"/>
  <c r="U2824" i="1"/>
  <c r="U2780" i="1"/>
  <c r="U2740" i="1"/>
  <c r="U2758" i="1"/>
  <c r="U2671" i="1"/>
  <c r="W2671" i="1" s="1"/>
  <c r="U1822" i="1"/>
  <c r="U2878" i="1"/>
  <c r="U2735" i="1"/>
  <c r="U2722" i="1"/>
  <c r="W2722" i="1" s="1"/>
  <c r="U2182" i="1"/>
  <c r="U2926" i="1"/>
  <c r="U2410" i="1"/>
  <c r="U2833" i="1"/>
  <c r="U2819" i="1"/>
  <c r="U1846" i="1"/>
  <c r="U2788" i="1"/>
  <c r="U2708" i="1"/>
  <c r="W2708" i="1" s="1"/>
  <c r="U2827" i="1"/>
  <c r="W2827" i="1" s="1"/>
  <c r="U2663" i="1"/>
  <c r="W2663" i="1" s="1"/>
  <c r="U2970" i="1"/>
  <c r="U2821" i="1"/>
  <c r="U2840" i="1"/>
  <c r="U2745" i="1"/>
  <c r="W2745" i="1" s="1"/>
  <c r="U2470" i="1"/>
  <c r="U2982" i="1"/>
  <c r="W2982" i="1" s="1"/>
  <c r="U2684" i="1"/>
  <c r="U2730" i="1"/>
  <c r="U2338" i="1"/>
  <c r="U2110" i="1"/>
  <c r="W2110" i="1" s="1"/>
  <c r="U2731" i="1"/>
  <c r="U2963" i="1"/>
  <c r="W2963" i="1" s="1"/>
  <c r="U2953" i="1"/>
  <c r="U2905" i="1"/>
  <c r="U2075" i="1"/>
  <c r="U2254" i="1"/>
  <c r="U2002" i="1"/>
  <c r="U2195" i="1"/>
  <c r="W2195" i="1" s="1"/>
  <c r="U2302" i="1"/>
  <c r="U2746" i="1"/>
  <c r="U1739" i="1"/>
  <c r="U2859" i="1"/>
  <c r="W2859" i="1" s="1"/>
  <c r="U2783" i="1"/>
  <c r="W2783" i="1" s="1"/>
  <c r="U1703" i="1"/>
  <c r="W1703" i="1" s="1"/>
  <c r="U2673" i="1"/>
  <c r="W2673" i="1" s="1"/>
  <c r="U2854" i="1"/>
  <c r="W2854" i="1" s="1"/>
  <c r="U2802" i="1"/>
  <c r="U2602" i="1"/>
  <c r="W2602" i="1" s="1"/>
  <c r="U2865" i="1"/>
  <c r="U2135" i="1"/>
  <c r="W2135" i="1" s="1"/>
  <c r="U2219" i="1"/>
  <c r="U1895" i="1"/>
  <c r="U2920" i="1"/>
  <c r="U2660" i="1"/>
  <c r="W2660" i="1" s="1"/>
  <c r="U2003" i="1"/>
  <c r="W2003" i="1" s="1"/>
  <c r="U2778" i="1"/>
  <c r="U2732" i="1"/>
  <c r="U2972" i="1"/>
  <c r="U2815" i="1"/>
  <c r="W2815" i="1" s="1"/>
  <c r="U2723" i="1"/>
  <c r="U2893" i="1"/>
  <c r="U1774" i="1"/>
  <c r="W1774" i="1" s="1"/>
  <c r="U2974" i="1"/>
  <c r="U2713" i="1"/>
  <c r="U2807" i="1"/>
  <c r="U2756" i="1"/>
  <c r="W2756" i="1" s="1"/>
  <c r="U2747" i="1"/>
  <c r="W2747" i="1" s="1"/>
  <c r="U2725" i="1"/>
  <c r="U2793" i="1"/>
  <c r="W2793" i="1" s="1"/>
  <c r="U1775" i="1"/>
  <c r="U2983" i="1"/>
  <c r="U2278" i="1"/>
  <c r="U2850" i="1"/>
  <c r="U2531" i="1"/>
  <c r="U2917" i="1"/>
  <c r="U2674" i="1"/>
  <c r="U2147" i="1"/>
  <c r="U2761" i="1"/>
  <c r="W2761" i="1" s="1"/>
  <c r="U1835" i="1"/>
  <c r="W1835" i="1" s="1"/>
  <c r="U2051" i="1"/>
  <c r="W2051" i="1" s="1"/>
  <c r="U2683" i="1"/>
  <c r="W2683" i="1" s="1"/>
  <c r="U2799" i="1"/>
  <c r="W2799" i="1" s="1"/>
  <c r="U2812" i="1"/>
  <c r="U2922" i="1"/>
  <c r="U2755" i="1"/>
  <c r="U2734" i="1"/>
  <c r="W2734" i="1" s="1"/>
  <c r="U1954" i="1"/>
  <c r="W1954" i="1" s="1"/>
  <c r="U1859" i="1"/>
  <c r="U2266" i="1"/>
  <c r="U2519" i="1"/>
  <c r="W2519" i="1" s="1"/>
  <c r="U2626" i="1"/>
  <c r="U2291" i="1"/>
  <c r="W2291" i="1" s="1"/>
  <c r="U2786" i="1"/>
  <c r="U2698" i="1"/>
  <c r="U2555" i="1"/>
  <c r="U2896" i="1"/>
  <c r="U2651" i="1"/>
  <c r="W2651" i="1" s="1"/>
  <c r="U2951" i="1"/>
  <c r="U2507" i="1"/>
  <c r="U2901" i="1"/>
  <c r="U2687" i="1"/>
  <c r="U2882" i="1"/>
  <c r="W2882" i="1" s="1"/>
  <c r="U2062" i="1"/>
  <c r="W2062" i="1" s="1"/>
  <c r="U2762" i="1"/>
  <c r="U2704" i="1"/>
  <c r="U1823" i="1"/>
  <c r="U2650" i="1"/>
  <c r="U2846" i="1"/>
  <c r="W2846" i="1" s="1"/>
  <c r="U1810" i="1"/>
  <c r="U2936" i="1"/>
  <c r="U2710" i="1"/>
  <c r="U2134" i="1"/>
  <c r="U2766" i="1"/>
  <c r="U2919" i="1"/>
  <c r="W2919" i="1" s="1"/>
  <c r="U2938" i="1"/>
  <c r="U2230" i="1"/>
  <c r="U2446" i="1"/>
  <c r="U2694" i="1"/>
  <c r="U2810" i="1"/>
  <c r="U2578" i="1"/>
  <c r="W2578" i="1" s="1"/>
  <c r="U2690" i="1"/>
  <c r="U2627" i="1"/>
  <c r="U2843" i="1"/>
  <c r="W2843" i="1" s="1"/>
  <c r="U2086" i="1"/>
  <c r="U2947" i="1"/>
  <c r="U2339" i="1"/>
  <c r="U2661" i="1"/>
  <c r="W2661" i="1" s="1"/>
  <c r="U2591" i="1"/>
  <c r="W2591" i="1" s="1"/>
  <c r="U2423" i="1"/>
  <c r="U2770" i="1"/>
  <c r="U2948" i="1"/>
  <c r="U2697" i="1"/>
  <c r="U2695" i="1"/>
  <c r="U2973" i="1"/>
  <c r="W2973" i="1" s="1"/>
  <c r="U2822" i="1"/>
  <c r="U1966" i="1"/>
  <c r="U2399" i="1"/>
  <c r="U2907" i="1"/>
  <c r="W2907" i="1" s="1"/>
  <c r="U2776" i="1"/>
  <c r="U1955" i="1"/>
  <c r="U2701" i="1"/>
  <c r="U2863" i="1"/>
  <c r="W2863" i="1" s="1"/>
  <c r="U2255" i="1"/>
  <c r="W2255" i="1" s="1"/>
  <c r="U1882" i="1"/>
  <c r="W1882" i="1" s="1"/>
  <c r="U2845" i="1"/>
  <c r="W2845" i="1" s="1"/>
  <c r="U1834" i="1"/>
  <c r="W1834" i="1" s="1"/>
  <c r="U2542" i="1"/>
  <c r="U163" i="1"/>
  <c r="W163" i="1" s="1"/>
  <c r="U2870" i="1"/>
  <c r="U2111" i="1"/>
  <c r="W2111" i="1" s="1"/>
  <c r="U2767" i="1"/>
  <c r="W2767" i="1" s="1"/>
  <c r="U2782" i="1"/>
  <c r="W2782" i="1" s="1"/>
  <c r="U2790" i="1"/>
  <c r="U2968" i="1"/>
  <c r="W2968" i="1" s="1"/>
  <c r="U2719" i="1"/>
  <c r="U2798" i="1"/>
  <c r="U1883" i="1"/>
  <c r="U2985" i="1"/>
  <c r="U2739" i="1"/>
  <c r="U2858" i="1"/>
  <c r="U2218" i="1"/>
  <c r="U2303" i="1"/>
  <c r="U2902" i="1"/>
  <c r="W2902" i="1" s="1"/>
  <c r="U2794" i="1"/>
  <c r="U1811" i="1"/>
  <c r="W1811" i="1" s="1"/>
  <c r="U2785" i="1"/>
  <c r="U1750" i="1"/>
  <c r="U2831" i="1"/>
  <c r="U2828" i="1"/>
  <c r="U2836" i="1"/>
  <c r="U1931" i="1"/>
  <c r="U2715" i="1"/>
  <c r="U2943" i="1"/>
  <c r="U2744" i="1"/>
  <c r="W2744" i="1" s="1"/>
  <c r="U2805" i="1"/>
  <c r="U2967" i="1"/>
  <c r="W2967" i="1" s="1"/>
  <c r="U2290" i="1"/>
  <c r="U2015" i="1"/>
  <c r="W2015" i="1" s="1"/>
  <c r="U2554" i="1"/>
  <c r="U1691" i="1"/>
  <c r="U2494" i="1"/>
  <c r="U2809" i="1"/>
  <c r="U2459" i="1"/>
  <c r="W2459" i="1" s="1"/>
  <c r="U2932" i="1"/>
  <c r="U1798" i="1"/>
  <c r="U2830" i="1"/>
  <c r="W2830" i="1" s="1"/>
  <c r="U2979" i="1"/>
  <c r="U2774" i="1"/>
  <c r="U2826" i="1"/>
  <c r="W2826" i="1" s="1"/>
  <c r="U2387" i="1"/>
  <c r="U2638" i="1"/>
  <c r="U2315" i="1"/>
  <c r="U2764" i="1"/>
  <c r="U2706" i="1"/>
  <c r="U2857" i="1"/>
  <c r="U2839" i="1"/>
  <c r="U2934" i="1"/>
  <c r="U2838" i="1"/>
  <c r="W2838" i="1" s="1"/>
  <c r="U2900" i="1"/>
  <c r="W2900" i="1" s="1"/>
  <c r="U2703" i="1"/>
  <c r="U2929" i="1"/>
  <c r="W2929" i="1" s="1"/>
  <c r="U2851" i="1"/>
  <c r="W2851" i="1" s="1"/>
  <c r="U2923" i="1"/>
  <c r="W2923" i="1" s="1"/>
  <c r="U2543" i="1"/>
  <c r="U2811" i="1"/>
  <c r="W2811" i="1" s="1"/>
  <c r="U2771" i="1"/>
  <c r="U2615" i="1"/>
  <c r="U2911" i="1"/>
  <c r="U2579" i="1"/>
  <c r="U2862" i="1"/>
  <c r="W2862" i="1" s="1"/>
  <c r="U2411" i="1"/>
  <c r="W2411" i="1" s="1"/>
  <c r="U2074" i="1"/>
  <c r="U2869" i="1"/>
  <c r="U2937" i="1"/>
  <c r="U2639" i="1"/>
  <c r="U2814" i="1"/>
  <c r="U2835" i="1"/>
  <c r="U2871" i="1"/>
  <c r="U2889" i="1"/>
  <c r="U2686" i="1"/>
  <c r="W2686" i="1" s="1"/>
  <c r="U2927" i="1"/>
  <c r="U2879" i="1"/>
  <c r="W2879" i="1" s="1"/>
  <c r="U2603" i="1"/>
  <c r="W2603" i="1" s="1"/>
  <c r="U2726" i="1"/>
  <c r="U2721" i="1"/>
  <c r="U1991" i="1"/>
  <c r="U1979" i="1"/>
  <c r="U2890" i="1"/>
  <c r="U2946" i="1"/>
  <c r="U2733" i="1"/>
  <c r="U2471" i="1"/>
  <c r="U2422" i="1"/>
  <c r="U2818" i="1"/>
  <c r="U1990" i="1"/>
  <c r="W1990" i="1" s="1"/>
  <c r="U2087" i="1"/>
  <c r="W2087" i="1" s="1"/>
  <c r="U2122" i="1"/>
  <c r="U2792" i="1"/>
  <c r="U2170" i="1"/>
  <c r="U2682" i="1"/>
  <c r="U1942" i="1"/>
  <c r="U2482" i="1"/>
  <c r="U2718" i="1"/>
  <c r="U2518" i="1"/>
  <c r="U2942" i="1"/>
  <c r="W2942" i="1" s="1"/>
  <c r="U2961" i="1"/>
  <c r="U2566" i="1"/>
  <c r="W2566" i="1" s="1"/>
  <c r="U2039" i="1"/>
  <c r="U2014" i="1"/>
  <c r="U2950" i="1"/>
  <c r="U2737" i="1"/>
  <c r="W2737" i="1" s="1"/>
  <c r="U2672" i="1"/>
  <c r="U2696" i="1"/>
  <c r="W2696" i="1" s="1"/>
  <c r="U2944" i="1"/>
  <c r="U2720" i="1"/>
  <c r="U2918" i="1"/>
  <c r="U2691" i="1"/>
  <c r="U2207" i="1"/>
  <c r="U2350" i="1"/>
  <c r="W2350" i="1" s="1"/>
  <c r="U2874" i="1"/>
  <c r="U2876" i="1"/>
  <c r="U2738" i="1"/>
  <c r="U2903" i="1"/>
  <c r="U2206" i="1"/>
  <c r="U2866" i="1"/>
  <c r="W2866" i="1" s="1"/>
  <c r="U2614" i="1"/>
  <c r="U2769" i="1"/>
  <c r="U2458" i="1"/>
  <c r="U1787" i="1"/>
  <c r="U2775" i="1"/>
  <c r="U2884" i="1"/>
  <c r="W2884" i="1" s="1"/>
  <c r="U2939" i="1"/>
  <c r="U2984" i="1"/>
  <c r="W2984" i="1" s="1"/>
  <c r="U1858" i="1"/>
  <c r="U2692" i="1"/>
  <c r="W2692" i="1" s="1"/>
  <c r="U1894" i="1"/>
  <c r="W1894" i="1" s="1"/>
  <c r="U2483" i="1"/>
  <c r="U1943" i="1"/>
  <c r="U2915" i="1"/>
  <c r="U2912" i="1"/>
  <c r="U2781" i="1"/>
  <c r="U2779" i="1"/>
  <c r="U2787" i="1"/>
  <c r="W2787" i="1" s="1"/>
  <c r="U2267" i="1"/>
  <c r="W2267" i="1" s="1"/>
  <c r="U2959" i="1"/>
  <c r="U2742" i="1"/>
  <c r="U2981" i="1"/>
  <c r="U2906" i="1"/>
  <c r="U2975" i="1"/>
  <c r="U2123" i="1"/>
  <c r="U2711" i="1"/>
  <c r="U2158" i="1"/>
  <c r="U1871" i="1"/>
  <c r="U2834" i="1"/>
  <c r="U2716" i="1"/>
  <c r="W2716" i="1" s="1"/>
  <c r="U2728" i="1"/>
  <c r="U2434" i="1"/>
  <c r="U2375" i="1"/>
  <c r="U1978" i="1"/>
  <c r="U2773" i="1"/>
  <c r="U2914" i="1"/>
  <c r="U2806" i="1"/>
  <c r="U2727" i="1"/>
  <c r="U2757" i="1"/>
  <c r="U1847" i="1"/>
  <c r="U2924" i="1"/>
  <c r="U1918" i="1"/>
  <c r="U2847" i="1"/>
  <c r="U2886" i="1"/>
  <c r="U2754" i="1"/>
  <c r="U2314" i="1"/>
  <c r="U2759" i="1"/>
  <c r="U2894" i="1"/>
  <c r="W2894" i="1" s="1"/>
  <c r="U2749" i="1"/>
  <c r="U2977" i="1"/>
  <c r="U2941" i="1"/>
  <c r="R1278" i="1"/>
  <c r="R2123" i="1"/>
  <c r="R2058" i="1"/>
  <c r="R2715" i="1"/>
  <c r="R1297" i="1"/>
  <c r="R1379" i="1"/>
  <c r="R2969" i="1"/>
  <c r="R2037" i="1"/>
  <c r="R2828" i="1"/>
  <c r="R1125" i="1"/>
  <c r="R345" i="1"/>
  <c r="R141" i="1"/>
  <c r="R990" i="1"/>
  <c r="R709" i="1"/>
  <c r="R1834" i="1"/>
  <c r="R2210" i="1"/>
  <c r="R2709" i="1"/>
  <c r="R2013" i="1"/>
  <c r="R1238" i="1"/>
  <c r="R1863" i="1"/>
  <c r="R2093" i="1"/>
  <c r="R2456" i="1"/>
  <c r="R2808" i="1"/>
  <c r="R2755" i="1"/>
  <c r="R106" i="1"/>
  <c r="R241" i="1"/>
  <c r="R2945" i="1"/>
  <c r="R2048" i="1"/>
  <c r="R150" i="1"/>
  <c r="R2120" i="1"/>
  <c r="R606" i="1"/>
  <c r="R1880" i="1"/>
  <c r="R1660" i="1"/>
  <c r="R568" i="1"/>
  <c r="R1197" i="1"/>
  <c r="R2910" i="1"/>
  <c r="R2860" i="1"/>
  <c r="R262" i="1"/>
  <c r="R2559" i="1"/>
  <c r="R1817" i="1"/>
  <c r="R1652" i="1"/>
  <c r="R1882" i="1"/>
  <c r="R95" i="1"/>
  <c r="R1458" i="1"/>
  <c r="R857" i="1"/>
  <c r="R2598" i="1"/>
  <c r="R2897" i="1"/>
  <c r="R940" i="1"/>
  <c r="R2593" i="1"/>
  <c r="R910" i="1"/>
  <c r="R2162" i="1"/>
  <c r="R588" i="1"/>
  <c r="R272" i="1"/>
  <c r="R2132" i="1"/>
  <c r="R2633" i="1"/>
  <c r="R1939" i="1"/>
  <c r="R2623" i="1"/>
  <c r="R1830" i="1"/>
  <c r="R2271" i="1"/>
  <c r="R1527" i="1"/>
  <c r="R1533" i="1"/>
  <c r="R131" i="1"/>
  <c r="R76" i="1"/>
  <c r="R517" i="1"/>
  <c r="R2977" i="1"/>
  <c r="R2535" i="1"/>
  <c r="R2283" i="1"/>
  <c r="R2565" i="1"/>
  <c r="W1570" i="1"/>
  <c r="W2521" i="1"/>
  <c r="W2339" i="1"/>
  <c r="W2303" i="1"/>
  <c r="W186" i="1"/>
  <c r="W2593" i="1"/>
  <c r="W255" i="1"/>
  <c r="W2878" i="1"/>
  <c r="W1181" i="1"/>
  <c r="W645" i="1"/>
  <c r="R1460" i="1"/>
  <c r="R1555" i="1"/>
  <c r="R1930" i="1"/>
  <c r="R1367" i="1"/>
  <c r="R2963" i="1"/>
  <c r="R2130" i="1"/>
  <c r="R1884" i="1"/>
  <c r="R1539" i="1"/>
  <c r="R2489" i="1"/>
  <c r="R2038" i="1"/>
  <c r="R1317" i="1"/>
  <c r="R766" i="1"/>
  <c r="R259" i="1"/>
  <c r="R2544" i="1"/>
  <c r="R2131" i="1"/>
  <c r="R2793" i="1"/>
  <c r="R99" i="1"/>
  <c r="R1285" i="1"/>
  <c r="R658" i="1"/>
  <c r="R340" i="1"/>
  <c r="R991" i="1"/>
  <c r="R1085" i="1"/>
  <c r="R2698" i="1"/>
  <c r="R1819" i="1"/>
  <c r="R2490" i="1"/>
  <c r="R2904" i="1"/>
  <c r="R1820" i="1"/>
  <c r="R337" i="1"/>
  <c r="R2020" i="1"/>
  <c r="R1212" i="1"/>
  <c r="R745" i="1"/>
  <c r="R873" i="1"/>
  <c r="R1580" i="1"/>
  <c r="R1969" i="1"/>
  <c r="R380" i="1"/>
  <c r="R2764" i="1"/>
  <c r="R1846" i="1"/>
  <c r="R778" i="1"/>
  <c r="R399" i="1"/>
  <c r="R2862" i="1"/>
  <c r="R142" i="1"/>
  <c r="R2769" i="1"/>
  <c r="R260" i="1"/>
  <c r="R562" i="1"/>
  <c r="R369" i="1"/>
  <c r="R406" i="1"/>
  <c r="R710" i="1"/>
  <c r="R2306" i="1"/>
  <c r="R2783" i="1"/>
  <c r="R2809" i="1"/>
  <c r="R1112" i="1"/>
  <c r="R2233" i="1"/>
  <c r="R2144" i="1"/>
  <c r="R2446" i="1"/>
  <c r="R1171" i="1"/>
  <c r="R2396" i="1"/>
  <c r="R1950" i="1"/>
  <c r="R716" i="1"/>
  <c r="R592" i="1"/>
  <c r="R1807" i="1"/>
  <c r="R2775" i="1"/>
  <c r="R2189" i="1"/>
  <c r="R1597" i="1"/>
  <c r="R1507" i="1"/>
  <c r="R1566" i="1"/>
  <c r="R1595" i="1"/>
  <c r="R1319" i="1"/>
  <c r="R966" i="1"/>
  <c r="R500" i="1"/>
  <c r="R721" i="1"/>
  <c r="R1664" i="1"/>
  <c r="R248" i="1"/>
  <c r="R2175" i="1"/>
  <c r="R1258" i="1"/>
  <c r="R269" i="1"/>
  <c r="R633" i="1"/>
  <c r="R2457" i="1"/>
  <c r="R1583" i="1"/>
  <c r="R2149" i="1"/>
  <c r="R1716" i="1"/>
  <c r="R683" i="1"/>
  <c r="R2571" i="1"/>
  <c r="W1204" i="1"/>
  <c r="R2974" i="1"/>
  <c r="R975" i="1"/>
  <c r="R881" i="1"/>
  <c r="R1981" i="1"/>
  <c r="R952" i="1"/>
  <c r="R408" i="1"/>
  <c r="R2851" i="1"/>
  <c r="R2122" i="1"/>
  <c r="R2591" i="1"/>
  <c r="R472" i="1"/>
  <c r="R2285" i="1"/>
  <c r="R1995" i="1"/>
  <c r="R768" i="1"/>
  <c r="R2151" i="1"/>
  <c r="R1402" i="1"/>
  <c r="R594" i="1"/>
  <c r="R452" i="1"/>
  <c r="R1927" i="1"/>
  <c r="R312" i="1"/>
  <c r="R2286" i="1"/>
  <c r="R2158" i="1"/>
  <c r="R462" i="1"/>
  <c r="R2605" i="1"/>
  <c r="R2200" i="1"/>
  <c r="R2426" i="1"/>
  <c r="R1001" i="1"/>
  <c r="R245" i="1"/>
  <c r="R1702" i="1"/>
  <c r="R1153" i="1"/>
  <c r="R1239" i="1"/>
  <c r="R2260" i="1"/>
  <c r="R1211" i="1"/>
  <c r="R2108" i="1"/>
  <c r="R638" i="1"/>
  <c r="R2629" i="1"/>
  <c r="R1223" i="1"/>
  <c r="R2109" i="1"/>
  <c r="R1082" i="1"/>
  <c r="R190" i="1"/>
  <c r="R1860" i="1"/>
  <c r="R2388" i="1"/>
  <c r="R2689" i="1"/>
  <c r="R1280" i="1"/>
  <c r="R1633" i="1"/>
  <c r="R221" i="1"/>
  <c r="R1044" i="1"/>
  <c r="R1513" i="1"/>
  <c r="R1046" i="1"/>
  <c r="R2811" i="1"/>
  <c r="R1889" i="1"/>
  <c r="R2279" i="1"/>
  <c r="R1499" i="1"/>
  <c r="R2970" i="1"/>
  <c r="R613" i="1"/>
  <c r="R2276" i="1"/>
  <c r="R1053" i="1"/>
  <c r="R578" i="1"/>
  <c r="R60" i="1"/>
  <c r="S60" i="1" s="1"/>
  <c r="R1506" i="1"/>
  <c r="R1188" i="1"/>
  <c r="R848" i="1"/>
  <c r="R779" i="1"/>
  <c r="R1524" i="1"/>
  <c r="R2333" i="1"/>
  <c r="R389" i="1"/>
  <c r="W471" i="1"/>
  <c r="W1266" i="1"/>
  <c r="W1128" i="1"/>
  <c r="W1380" i="1"/>
  <c r="W546" i="1"/>
  <c r="W360" i="1"/>
  <c r="W1641" i="1"/>
  <c r="W437" i="1"/>
  <c r="W1435" i="1"/>
  <c r="W1927" i="1"/>
  <c r="W165" i="1"/>
  <c r="W1405" i="1"/>
  <c r="W748" i="1"/>
  <c r="R2618" i="1"/>
  <c r="R2216" i="1"/>
  <c r="R2463" i="1"/>
  <c r="R2017" i="1"/>
  <c r="R1021" i="1"/>
  <c r="R1744" i="1"/>
  <c r="R2198" i="1"/>
  <c r="R2028" i="1"/>
  <c r="R1705" i="1"/>
  <c r="R1371" i="1"/>
  <c r="R677" i="1"/>
  <c r="R1147" i="1"/>
  <c r="R2077" i="1"/>
  <c r="R120" i="1"/>
  <c r="R1721" i="1"/>
  <c r="R1261" i="1"/>
  <c r="R1390" i="1"/>
  <c r="R2744" i="1"/>
  <c r="R1363" i="1"/>
  <c r="R2502" i="1"/>
  <c r="R2152" i="1"/>
  <c r="R1941" i="1"/>
  <c r="R2942" i="1"/>
  <c r="R2670" i="1"/>
  <c r="R867" i="1"/>
  <c r="R2820" i="1"/>
  <c r="R1126" i="1"/>
  <c r="R246" i="1"/>
  <c r="R453" i="1"/>
  <c r="R520" i="1"/>
  <c r="R2916" i="1"/>
  <c r="R2979" i="1"/>
  <c r="R2586" i="1"/>
  <c r="R2983" i="1"/>
  <c r="R400" i="1"/>
  <c r="R2545" i="1"/>
  <c r="R2242" i="1"/>
  <c r="R2803" i="1"/>
  <c r="R1057" i="1"/>
  <c r="R740" i="1"/>
  <c r="R2884" i="1"/>
  <c r="R553" i="1"/>
  <c r="R1730" i="1"/>
  <c r="R1143" i="1"/>
  <c r="R1249" i="1"/>
  <c r="R956" i="1"/>
  <c r="R1430" i="1"/>
  <c r="R113" i="1"/>
  <c r="R543" i="1"/>
  <c r="R2499" i="1"/>
  <c r="R1902" i="1"/>
  <c r="R1957" i="1"/>
  <c r="R1766" i="1"/>
  <c r="R860" i="1"/>
  <c r="R2841" i="1"/>
  <c r="R729" i="1"/>
  <c r="R2645" i="1"/>
  <c r="R358" i="1"/>
  <c r="R335" i="1"/>
  <c r="R348" i="1"/>
  <c r="R617" i="1"/>
  <c r="R2414" i="1"/>
  <c r="R2376" i="1"/>
  <c r="R1639" i="1"/>
  <c r="R2517" i="1"/>
  <c r="R2701" i="1"/>
  <c r="R2335" i="1"/>
  <c r="R2154" i="1"/>
  <c r="R1116" i="1"/>
  <c r="R1753" i="1"/>
  <c r="R108" i="1"/>
  <c r="R769" i="1"/>
  <c r="R2845" i="1"/>
  <c r="R225" i="1"/>
  <c r="R2125" i="1"/>
  <c r="R1108" i="1"/>
  <c r="R2307" i="1"/>
  <c r="R1384" i="1"/>
  <c r="R1059" i="1"/>
  <c r="R2881" i="1"/>
  <c r="R187" i="1"/>
  <c r="R161" i="1"/>
  <c r="R445" i="1"/>
  <c r="R1010" i="1"/>
  <c r="R2419" i="1"/>
  <c r="R583" i="1"/>
  <c r="R2196" i="1"/>
  <c r="R515" i="1"/>
  <c r="R2054" i="1"/>
  <c r="R1302" i="1"/>
  <c r="R2384" i="1"/>
  <c r="R129" i="1"/>
  <c r="R1843" i="1"/>
  <c r="R77" i="1"/>
  <c r="R817" i="1"/>
  <c r="R943" i="1"/>
  <c r="R482" i="1"/>
  <c r="R1944" i="1"/>
  <c r="R758" i="1"/>
  <c r="R88" i="1"/>
  <c r="R544" i="1"/>
  <c r="R835" i="1"/>
  <c r="R1689" i="1"/>
  <c r="R2273" i="1"/>
  <c r="R1770" i="1"/>
  <c r="R1308" i="1"/>
  <c r="R901" i="1"/>
  <c r="R2835" i="1"/>
  <c r="R2785" i="1"/>
  <c r="R2059" i="1"/>
  <c r="R2857" i="1"/>
  <c r="R539" i="1"/>
  <c r="R2627" i="1"/>
  <c r="R1311" i="1"/>
  <c r="R1682" i="1"/>
  <c r="R1156" i="1"/>
  <c r="R925" i="1"/>
  <c r="R2681" i="1"/>
  <c r="R2436" i="1"/>
  <c r="R1885" i="1"/>
  <c r="R403" i="1"/>
  <c r="R665" i="1"/>
  <c r="R426" i="1"/>
  <c r="R743" i="1"/>
  <c r="R1779" i="1"/>
  <c r="R2831" i="1"/>
  <c r="R1851" i="1"/>
  <c r="R2408" i="1"/>
  <c r="R2778" i="1"/>
  <c r="R611" i="1"/>
  <c r="R2474" i="1"/>
  <c r="R1245" i="1"/>
  <c r="R2510" i="1"/>
  <c r="R1496" i="1"/>
  <c r="R2656" i="1"/>
  <c r="R173" i="1"/>
  <c r="R2523" i="1"/>
  <c r="R1028" i="1"/>
  <c r="R792" i="1"/>
  <c r="R667" i="1"/>
  <c r="W432" i="1"/>
  <c r="W768" i="1"/>
  <c r="W2605" i="1"/>
  <c r="W2748" i="1"/>
  <c r="W1706" i="1"/>
  <c r="W2205" i="1"/>
  <c r="R1401" i="1"/>
  <c r="R945" i="1"/>
  <c r="R2940" i="1"/>
  <c r="R996" i="1"/>
  <c r="R2485" i="1"/>
  <c r="R586" i="1"/>
  <c r="R2720" i="1"/>
  <c r="R2067" i="1"/>
  <c r="R2721" i="1"/>
  <c r="R469" i="1"/>
  <c r="R2722" i="1"/>
  <c r="R2429" i="1"/>
  <c r="W2624" i="1"/>
  <c r="W238" i="1"/>
  <c r="R2506" i="1"/>
  <c r="W541" i="1"/>
  <c r="W234" i="1"/>
  <c r="W2385" i="1"/>
  <c r="R1666" i="1"/>
  <c r="R181" i="1"/>
  <c r="R1199" i="1"/>
  <c r="R695" i="1"/>
  <c r="R487" i="1"/>
  <c r="R1191" i="1"/>
  <c r="R2900" i="1"/>
  <c r="R880" i="1"/>
  <c r="R979" i="1"/>
  <c r="R393" i="1"/>
  <c r="R2036" i="1"/>
  <c r="R1975" i="1"/>
  <c r="R2724" i="1"/>
  <c r="W587" i="1"/>
  <c r="W2936" i="1"/>
  <c r="W174" i="1"/>
  <c r="W1696" i="1"/>
  <c r="W2011" i="1"/>
  <c r="W616" i="1"/>
  <c r="W2180" i="1"/>
  <c r="W1989" i="1"/>
  <c r="W2796" i="1"/>
  <c r="W913" i="1"/>
  <c r="W307" i="1"/>
  <c r="W2685" i="1"/>
  <c r="R734" i="1"/>
  <c r="R1228" i="1"/>
  <c r="R1394" i="1"/>
  <c r="R2736" i="1"/>
  <c r="R2310" i="1"/>
  <c r="R2773" i="1"/>
  <c r="R1991" i="1"/>
  <c r="R2577" i="1"/>
  <c r="R1831" i="1"/>
  <c r="R421" i="1"/>
  <c r="R840" i="1"/>
  <c r="R676" i="1"/>
  <c r="R2516" i="1"/>
  <c r="R2829" i="1"/>
  <c r="R1292" i="1"/>
  <c r="R800" i="1"/>
  <c r="R1377" i="1"/>
  <c r="R447" i="1"/>
  <c r="R775" i="1"/>
  <c r="R2560" i="1"/>
  <c r="R2427" i="1"/>
  <c r="R2716" i="1"/>
  <c r="R68" i="1"/>
  <c r="R1466" i="1"/>
  <c r="R717" i="1"/>
  <c r="R2080" i="1"/>
  <c r="R1695" i="1"/>
  <c r="R1183" i="1"/>
  <c r="R270" i="1"/>
  <c r="R1098" i="1"/>
  <c r="R102" i="1"/>
  <c r="R1353" i="1"/>
  <c r="R211" i="1"/>
  <c r="R1609" i="1"/>
  <c r="R2239" i="1"/>
  <c r="R1703" i="1"/>
  <c r="R2064" i="1"/>
  <c r="R1610" i="1"/>
  <c r="R1563" i="1"/>
  <c r="R287" i="1"/>
  <c r="R2868" i="1"/>
  <c r="R396" i="1"/>
  <c r="R2194" i="1"/>
  <c r="R566" i="1"/>
  <c r="R832" i="1"/>
  <c r="R465" i="1"/>
  <c r="R2024" i="1"/>
  <c r="R994" i="1"/>
  <c r="R2021" i="1"/>
  <c r="R1226" i="1"/>
  <c r="R2890" i="1"/>
  <c r="R1698" i="1"/>
  <c r="R1407" i="1"/>
  <c r="R722" i="1"/>
  <c r="R87" i="1"/>
  <c r="R988" i="1"/>
  <c r="R419" i="1"/>
  <c r="R324" i="1"/>
  <c r="R2393" i="1"/>
  <c r="R1611" i="1"/>
  <c r="R2071" i="1"/>
  <c r="R814" i="1"/>
  <c r="R2934" i="1"/>
  <c r="R595" i="1"/>
  <c r="R2237" i="1"/>
  <c r="R850" i="1"/>
  <c r="R1102" i="1"/>
  <c r="R829" i="1"/>
  <c r="R413" i="1"/>
  <c r="R690" i="1"/>
  <c r="R2823" i="1"/>
  <c r="R1972" i="1"/>
  <c r="R2103" i="1"/>
  <c r="R2557" i="1"/>
  <c r="R1180" i="1"/>
  <c r="R1346" i="1"/>
  <c r="R1008" i="1"/>
  <c r="R1017" i="1"/>
  <c r="R2084" i="1"/>
  <c r="R1858" i="1"/>
  <c r="R1905" i="1"/>
  <c r="R1628" i="1"/>
  <c r="R2212" i="1"/>
  <c r="R81" i="1"/>
  <c r="R615" i="1"/>
  <c r="R1433" i="1"/>
  <c r="R2403" i="1"/>
  <c r="R1738" i="1"/>
  <c r="R1712" i="1"/>
  <c r="R2711" i="1"/>
  <c r="R1714" i="1"/>
  <c r="R151" i="1"/>
  <c r="R809" i="1"/>
  <c r="R1678" i="1"/>
  <c r="R1030" i="1"/>
  <c r="R1835" i="1"/>
  <c r="R157" i="1"/>
  <c r="R61" i="1"/>
  <c r="R2291" i="1"/>
  <c r="R1013" i="1"/>
  <c r="R984" i="1"/>
  <c r="R2160" i="1"/>
  <c r="R459" i="1"/>
  <c r="R239" i="1"/>
  <c r="R1233" i="1"/>
  <c r="R351" i="1"/>
  <c r="R2222" i="1"/>
  <c r="R2323" i="1"/>
  <c r="R1674" i="1"/>
  <c r="R845" i="1"/>
  <c r="R1810" i="1"/>
  <c r="R2297" i="1"/>
  <c r="R1942" i="1"/>
  <c r="R2046" i="1"/>
  <c r="R841" i="1"/>
  <c r="R1165" i="1"/>
  <c r="R2337" i="1"/>
  <c r="R2243" i="1"/>
  <c r="R1480" i="1"/>
  <c r="R1983" i="1"/>
  <c r="R696" i="1"/>
  <c r="R2342" i="1"/>
  <c r="R2327" i="1"/>
  <c r="W1486" i="1"/>
  <c r="W976" i="1"/>
  <c r="W340" i="1"/>
  <c r="R2887" i="1"/>
  <c r="W963" i="1"/>
  <c r="R1190" i="1"/>
  <c r="R2632" i="1"/>
  <c r="R1544" i="1"/>
  <c r="R2513" i="1"/>
  <c r="R928" i="1"/>
  <c r="R929" i="1"/>
  <c r="R2961" i="1"/>
  <c r="R2950" i="1"/>
  <c r="R656" i="1"/>
  <c r="R1756" i="1"/>
  <c r="R1121" i="1"/>
  <c r="R1554" i="1"/>
  <c r="R2032" i="1"/>
  <c r="W2945" i="1"/>
  <c r="W969" i="1"/>
  <c r="W1409" i="1"/>
  <c r="R808" i="1"/>
  <c r="R1132" i="1"/>
  <c r="R2806" i="1"/>
  <c r="W752" i="1"/>
  <c r="R1588" i="1"/>
  <c r="R2848" i="1"/>
  <c r="R2933" i="1"/>
  <c r="R311" i="1"/>
  <c r="R2875" i="1"/>
  <c r="R1366" i="1"/>
  <c r="R1168" i="1"/>
  <c r="R1432" i="1"/>
  <c r="W1742" i="1"/>
  <c r="W717" i="1"/>
  <c r="W820" i="1"/>
  <c r="W1421" i="1"/>
  <c r="W2625" i="1"/>
  <c r="W606" i="1"/>
  <c r="W562" i="1"/>
  <c r="W2121" i="1"/>
  <c r="W739" i="1"/>
  <c r="W1716" i="1"/>
  <c r="W2412" i="1"/>
  <c r="W1628" i="1"/>
  <c r="W2664" i="1"/>
  <c r="W830" i="1"/>
  <c r="W815" i="1"/>
  <c r="W731" i="1"/>
  <c r="W178" i="1"/>
  <c r="W1388" i="1"/>
  <c r="W821" i="1"/>
  <c r="R1344" i="1"/>
  <c r="R2412" i="1"/>
  <c r="R242" i="1"/>
  <c r="R914" i="1"/>
  <c r="R2452" i="1"/>
  <c r="R1643" i="1"/>
  <c r="R1002" i="1"/>
  <c r="R1374" i="1"/>
  <c r="R1931" i="1"/>
  <c r="R1914" i="1"/>
  <c r="R2504" i="1"/>
  <c r="R754" i="1"/>
  <c r="R1727" i="1"/>
  <c r="R424" i="1"/>
  <c r="R1593" i="1"/>
  <c r="R1398" i="1"/>
  <c r="R234" i="1"/>
  <c r="R1722" i="1"/>
  <c r="R1395" i="1"/>
  <c r="R1067" i="1"/>
  <c r="R1662" i="1"/>
  <c r="R1427" i="1"/>
  <c r="R1876" i="1"/>
  <c r="R1910" i="1"/>
  <c r="R875" i="1"/>
  <c r="R1589" i="1"/>
  <c r="R2822" i="1"/>
  <c r="R2178" i="1"/>
  <c r="R630" i="1"/>
  <c r="R599" i="1"/>
  <c r="R2946" i="1"/>
  <c r="R1326" i="1"/>
  <c r="R608" i="1"/>
  <c r="R942" i="1"/>
  <c r="R1696" i="1"/>
  <c r="R263" i="1"/>
  <c r="R2465" i="1"/>
  <c r="R1007" i="1"/>
  <c r="R600" i="1"/>
  <c r="R1339" i="1"/>
  <c r="R1054" i="1"/>
  <c r="R2401" i="1"/>
  <c r="R321" i="1"/>
  <c r="R806" i="1"/>
  <c r="R2838" i="1"/>
  <c r="R536" i="1"/>
  <c r="R2760" i="1"/>
  <c r="R1104" i="1"/>
  <c r="R1623" i="1"/>
  <c r="R494" i="1"/>
  <c r="R2168" i="1"/>
  <c r="R1281" i="1"/>
  <c r="R2466" i="1"/>
  <c r="R456" i="1"/>
  <c r="R1471" i="1"/>
  <c r="R679" i="1"/>
  <c r="R1584" i="1"/>
  <c r="R2562" i="1"/>
  <c r="R2453" i="1"/>
  <c r="R2127" i="1"/>
  <c r="R1855" i="1"/>
  <c r="R1548" i="1"/>
  <c r="R1552" i="1"/>
  <c r="R2663" i="1"/>
  <c r="R2964" i="1"/>
  <c r="R440" i="1"/>
  <c r="R785" i="1"/>
  <c r="R930" i="1"/>
  <c r="R422" i="1"/>
  <c r="R1445" i="1"/>
  <c r="R1327" i="1"/>
  <c r="R798" i="1"/>
  <c r="R1508" i="1"/>
  <c r="R2299" i="1"/>
  <c r="R891" i="1"/>
  <c r="R1357" i="1"/>
  <c r="R2878" i="1"/>
  <c r="R1837" i="1"/>
  <c r="R2794" i="1"/>
  <c r="R2583" i="1"/>
  <c r="R2690" i="1"/>
  <c r="R825" i="1"/>
  <c r="R2684" i="1"/>
  <c r="R976" i="1"/>
  <c r="R2727" i="1"/>
  <c r="R2825" i="1"/>
  <c r="R1947" i="1"/>
  <c r="R648" i="1"/>
  <c r="R235" i="1"/>
  <c r="R1004" i="1"/>
  <c r="R280" i="1"/>
  <c r="R796" i="1"/>
  <c r="R1368" i="1"/>
  <c r="R1789" i="1"/>
  <c r="R1105" i="1"/>
  <c r="R2901" i="1"/>
  <c r="R2733" i="1"/>
  <c r="R511" i="1"/>
  <c r="R2025" i="1"/>
  <c r="R1011" i="1"/>
  <c r="R760" i="1"/>
  <c r="R1728" i="1"/>
  <c r="R1324" i="1"/>
  <c r="R2655" i="1"/>
  <c r="R2751" i="1"/>
  <c r="R1169" i="1"/>
  <c r="R727" i="1"/>
  <c r="R1670" i="1"/>
  <c r="R905" i="1"/>
  <c r="R127" i="1"/>
  <c r="R1598" i="1"/>
  <c r="R1080" i="1"/>
  <c r="R1094" i="1"/>
  <c r="R1933" i="1"/>
  <c r="R1293" i="1"/>
  <c r="R923" i="1"/>
  <c r="R688" i="1"/>
  <c r="R1679" i="1"/>
  <c r="R441" i="1"/>
  <c r="R1839" i="1"/>
  <c r="R2786" i="1"/>
  <c r="R1303" i="1"/>
  <c r="R2589" i="1"/>
  <c r="R1916" i="1"/>
  <c r="R2728" i="1"/>
  <c r="R1896" i="1"/>
  <c r="R2305" i="1"/>
  <c r="R2568" i="1"/>
  <c r="W2237" i="1"/>
  <c r="W1826" i="1"/>
  <c r="W1827" i="1"/>
  <c r="W1487" i="1"/>
  <c r="R626" i="1"/>
  <c r="R1436" i="1"/>
  <c r="R145" i="1"/>
  <c r="R305" i="1"/>
  <c r="R1123" i="1"/>
  <c r="R470" i="1"/>
  <c r="W2285" i="1"/>
  <c r="R2676" i="1"/>
  <c r="R2477" i="1"/>
  <c r="R654" i="1"/>
  <c r="R1562" i="1"/>
  <c r="R2735" i="1"/>
  <c r="R2166" i="1"/>
  <c r="R1781" i="1"/>
  <c r="R1287" i="1"/>
  <c r="R1164" i="1"/>
  <c r="R1429" i="1"/>
  <c r="R2356" i="1"/>
  <c r="R2442" i="1"/>
  <c r="R1576" i="1"/>
  <c r="W1569" i="1"/>
  <c r="W2630" i="1"/>
  <c r="W855" i="1"/>
  <c r="W1052" i="1"/>
  <c r="W1840" i="1"/>
  <c r="W1510" i="1"/>
  <c r="W334" i="1"/>
  <c r="W699" i="1"/>
  <c r="W2208" i="1"/>
  <c r="W323" i="1"/>
  <c r="W943" i="1"/>
  <c r="W1017" i="1"/>
  <c r="W682" i="1"/>
  <c r="W205" i="1"/>
  <c r="W223" i="1"/>
  <c r="W2713" i="1"/>
  <c r="W1521" i="1"/>
  <c r="W2114" i="1"/>
  <c r="W929" i="1"/>
  <c r="W1776" i="1"/>
  <c r="W229" i="1"/>
  <c r="R823" i="1"/>
  <c r="R780" i="1"/>
  <c r="R1404" i="1"/>
  <c r="R1525" i="1"/>
  <c r="R104" i="1"/>
  <c r="R863" i="1"/>
  <c r="R1476" i="1"/>
  <c r="R2184" i="1"/>
  <c r="R115" i="1"/>
  <c r="R2853" i="1"/>
  <c r="R2399" i="1"/>
  <c r="R558" i="1"/>
  <c r="R622" i="1"/>
  <c r="R784" i="1"/>
  <c r="R370" i="1"/>
  <c r="R582" i="1"/>
  <c r="R2203" i="1"/>
  <c r="R2737" i="1"/>
  <c r="R2624" i="1"/>
  <c r="R1139" i="1"/>
  <c r="R1650" i="1"/>
  <c r="R2413" i="1"/>
  <c r="R2023" i="1"/>
  <c r="R1925" i="1"/>
  <c r="R2138" i="1"/>
  <c r="R266" i="1"/>
  <c r="R921" i="1"/>
  <c r="R1298" i="1"/>
  <c r="R1243" i="1"/>
  <c r="R444" i="1"/>
  <c r="R2443" i="1"/>
  <c r="R859" i="1"/>
  <c r="R2370" i="1"/>
  <c r="R2739" i="1"/>
  <c r="R2015" i="1"/>
  <c r="R821" i="1"/>
  <c r="R361" i="1"/>
  <c r="R1118" i="1"/>
  <c r="R1202" i="1"/>
  <c r="R1179" i="1"/>
  <c r="R2784" i="1"/>
  <c r="R2117" i="1"/>
  <c r="R1936" i="1"/>
  <c r="R279" i="1"/>
  <c r="R2205" i="1"/>
  <c r="R2619" i="1"/>
  <c r="R363" i="1"/>
  <c r="R1542" i="1"/>
  <c r="R752" i="1"/>
  <c r="R1026" i="1"/>
  <c r="R2256" i="1"/>
  <c r="R1645" i="1"/>
  <c r="R1761" i="1"/>
  <c r="R169" i="1"/>
  <c r="R2098" i="1"/>
  <c r="R2986" i="1"/>
  <c r="R1988" i="1"/>
  <c r="R513" i="1"/>
  <c r="R1078" i="1"/>
  <c r="R1110" i="1"/>
  <c r="R155" i="1"/>
  <c r="R1899" i="1"/>
  <c r="R610" i="1"/>
  <c r="R2321" i="1"/>
  <c r="R439" i="1"/>
  <c r="R947" i="1"/>
  <c r="R1148" i="1"/>
  <c r="R1531" i="1"/>
  <c r="R1570" i="1"/>
  <c r="R182" i="1"/>
  <c r="R819" i="1"/>
  <c r="R125" i="1"/>
  <c r="R1076" i="1"/>
  <c r="R685" i="1"/>
  <c r="R2771" i="1"/>
  <c r="R2906" i="1"/>
  <c r="R1954" i="1"/>
  <c r="R2366" i="1"/>
  <c r="R132" i="1"/>
  <c r="R1921" i="1"/>
  <c r="R2508" i="1"/>
  <c r="R1136" i="1"/>
  <c r="R1387" i="1"/>
  <c r="R2521" i="1"/>
  <c r="R503" i="1"/>
  <c r="R2800" i="1"/>
  <c r="R1911" i="1"/>
  <c r="R1086" i="1"/>
  <c r="R316" i="1"/>
  <c r="R217" i="1"/>
  <c r="R177" i="1"/>
  <c r="R2288" i="1"/>
  <c r="R2368" i="1"/>
  <c r="R1175" i="1"/>
  <c r="R1654" i="1"/>
  <c r="R2234" i="1"/>
  <c r="R2713" i="1"/>
  <c r="R2864" i="1"/>
  <c r="R2616" i="1"/>
  <c r="R2965" i="1"/>
  <c r="R1906" i="1"/>
  <c r="R2630" i="1"/>
  <c r="R1903" i="1"/>
  <c r="R815" i="1"/>
  <c r="R329" i="1"/>
  <c r="R490" i="1"/>
  <c r="R509" i="1"/>
  <c r="R628" i="1"/>
  <c r="R497" i="1"/>
  <c r="R896" i="1"/>
  <c r="R2865" i="1"/>
  <c r="R1419" i="1"/>
  <c r="R2468" i="1"/>
  <c r="R1256" i="1"/>
  <c r="R2089" i="1"/>
  <c r="R2113" i="1"/>
  <c r="R1130" i="1"/>
  <c r="R1382" i="1"/>
  <c r="R437" i="1"/>
  <c r="R2247" i="1"/>
  <c r="R1923" i="1"/>
  <c r="R1240" i="1"/>
  <c r="R1667" i="1"/>
  <c r="R1312" i="1"/>
  <c r="R292" i="1"/>
  <c r="R2386" i="1"/>
  <c r="R2351" i="1"/>
  <c r="W2544" i="1"/>
  <c r="R2006" i="1"/>
  <c r="R883" i="1"/>
  <c r="R474" i="1"/>
  <c r="W908" i="1"/>
  <c r="W850" i="1"/>
  <c r="R1124" i="1"/>
  <c r="W2665" i="1"/>
  <c r="W607" i="1"/>
  <c r="R2527" i="1"/>
  <c r="W1111" i="1"/>
  <c r="W1166" i="1"/>
  <c r="R232" i="1"/>
  <c r="R355" i="1"/>
  <c r="R1964" i="1"/>
  <c r="R1848" i="1"/>
  <c r="R1875" i="1"/>
  <c r="R2704" i="1"/>
  <c r="W542" i="1"/>
  <c r="W847" i="1"/>
  <c r="W1129" i="1"/>
  <c r="W2837" i="1"/>
  <c r="W758" i="1"/>
  <c r="W987" i="1"/>
  <c r="W1877" i="1"/>
  <c r="W2324" i="1"/>
  <c r="W1372" i="1"/>
  <c r="W417" i="1"/>
  <c r="W1727" i="1"/>
  <c r="W183" i="1"/>
  <c r="W1323" i="1"/>
  <c r="W1109" i="1"/>
  <c r="W2468" i="1"/>
  <c r="R1890" i="1"/>
  <c r="R2011" i="1"/>
  <c r="R1373" i="1"/>
  <c r="R2634" i="1"/>
  <c r="R2251" i="1"/>
  <c r="R2971" i="1"/>
  <c r="R417" i="1"/>
  <c r="R1673" i="1"/>
  <c r="R2599" i="1"/>
  <c r="R2309" i="1"/>
  <c r="R332" i="1"/>
  <c r="R1574" i="1"/>
  <c r="R1600" i="1"/>
  <c r="R2140" i="1"/>
  <c r="R2759" i="1"/>
  <c r="R314" i="1"/>
  <c r="R1504" i="1"/>
  <c r="R2790" i="1"/>
  <c r="R1684" i="1"/>
  <c r="R1733" i="1"/>
  <c r="R2533" i="1"/>
  <c r="R2136" i="1"/>
  <c r="R2863" i="1"/>
  <c r="R1786" i="1"/>
  <c r="R1310" i="1"/>
  <c r="R1787" i="1"/>
  <c r="R2877" i="1"/>
  <c r="R166" i="1"/>
  <c r="R2718" i="1"/>
  <c r="R898" i="1"/>
  <c r="R1221" i="1"/>
  <c r="R227" i="1"/>
  <c r="R137" i="1"/>
  <c r="R2650" i="1"/>
  <c r="R2473" i="1"/>
  <c r="R1620" i="1"/>
  <c r="R1381" i="1"/>
  <c r="R1578" i="1"/>
  <c r="R1869" i="1"/>
  <c r="R143" i="1"/>
  <c r="R2294" i="1"/>
  <c r="R478" i="1"/>
  <c r="R946" i="1"/>
  <c r="R373" i="1"/>
  <c r="R1920" i="1"/>
  <c r="R2700" i="1"/>
  <c r="R2224" i="1"/>
  <c r="R755" i="1"/>
  <c r="R2641" i="1"/>
  <c r="R289" i="1"/>
  <c r="R1591" i="1"/>
  <c r="R1545" i="1"/>
  <c r="R1271" i="1"/>
  <c r="R1039" i="1"/>
  <c r="R154" i="1"/>
  <c r="R507" i="1"/>
  <c r="R484" i="1"/>
  <c r="R1488" i="1"/>
  <c r="R2417" i="1"/>
  <c r="R1047" i="1"/>
  <c r="R2483" i="1"/>
  <c r="R1263" i="1"/>
  <c r="R1688" i="1"/>
  <c r="R1932" i="1"/>
  <c r="R1340" i="1"/>
  <c r="R2272" i="1"/>
  <c r="R1454" i="1"/>
  <c r="R1519" i="1"/>
  <c r="R1741" i="1"/>
  <c r="R1450" i="1"/>
  <c r="R1036" i="1"/>
  <c r="R1657" i="1"/>
  <c r="R1621" i="1"/>
  <c r="R980" i="1"/>
  <c r="R410" i="1"/>
  <c r="R1986" i="1"/>
  <c r="R986" i="1"/>
  <c r="R1953" i="1"/>
  <c r="R2041" i="1"/>
  <c r="R1529" i="1"/>
  <c r="R2449" i="1"/>
  <c r="R2573" i="1"/>
  <c r="R1763" i="1"/>
  <c r="R1486" i="1"/>
  <c r="R2438" i="1"/>
  <c r="R1814" i="1"/>
  <c r="R636" i="1"/>
  <c r="R2668" i="1"/>
  <c r="R2325" i="1"/>
  <c r="R301" i="1"/>
  <c r="R2797" i="1"/>
  <c r="R2001" i="1"/>
  <c r="R837" i="1"/>
  <c r="R1556" i="1"/>
  <c r="R1027" i="1"/>
  <c r="R2257" i="1"/>
  <c r="R900" i="1"/>
  <c r="R2206" i="1"/>
  <c r="R1992" i="1"/>
  <c r="R2746" i="1"/>
  <c r="R2553" i="1"/>
  <c r="R2643" i="1"/>
  <c r="R579" i="1"/>
  <c r="R1208" i="1"/>
  <c r="R138" i="1"/>
  <c r="R2003" i="1"/>
  <c r="R1413" i="1"/>
  <c r="R2935" i="1"/>
  <c r="R219" i="1"/>
  <c r="R2706" i="1"/>
  <c r="R448" i="1"/>
  <c r="R1437" i="1"/>
  <c r="R700" i="1"/>
  <c r="R747" i="1"/>
  <c r="R1828" i="1"/>
  <c r="R1832" i="1"/>
  <c r="R2653" i="1"/>
  <c r="R2741" i="1"/>
  <c r="R2765" i="1"/>
  <c r="R2191" i="1"/>
  <c r="R1793" i="1"/>
  <c r="R1616" i="1"/>
  <c r="R2421" i="1"/>
  <c r="R209" i="1"/>
  <c r="R2434" i="1"/>
  <c r="R1893" i="1"/>
  <c r="R877" i="1"/>
  <c r="R789" i="1"/>
  <c r="R1063" i="1"/>
  <c r="R89" i="1"/>
  <c r="R381" i="1"/>
  <c r="R2051" i="1"/>
  <c r="W1090" i="1"/>
  <c r="R549" i="1"/>
  <c r="R641" i="1"/>
  <c r="R765" i="1"/>
  <c r="R1242" i="1"/>
  <c r="R1167" i="1"/>
  <c r="W2007" i="1"/>
  <c r="W672" i="1"/>
  <c r="R2792" i="1"/>
  <c r="R2296" i="1"/>
  <c r="R1473" i="1"/>
  <c r="R165" i="1"/>
  <c r="R546" i="1"/>
  <c r="R2780" i="1"/>
  <c r="R2957" i="1"/>
  <c r="R1135" i="1"/>
  <c r="R1746" i="1"/>
  <c r="W2096" i="1"/>
  <c r="R1707" i="1"/>
  <c r="W2271" i="1"/>
  <c r="R2962" i="1"/>
  <c r="W1577" i="1"/>
  <c r="W2697" i="1"/>
  <c r="W1704" i="1"/>
  <c r="W1458" i="1"/>
  <c r="R2365" i="1"/>
  <c r="R200" i="1"/>
  <c r="R2580" i="1"/>
  <c r="R2703" i="1"/>
  <c r="R1376" i="1"/>
  <c r="R937" i="1"/>
  <c r="R2010" i="1"/>
  <c r="R2919" i="1"/>
  <c r="R530" i="1"/>
  <c r="R1719" i="1"/>
  <c r="R86" i="1"/>
  <c r="W1526" i="1"/>
  <c r="W2204" i="1"/>
  <c r="W1045" i="1"/>
  <c r="W465" i="1"/>
  <c r="W638" i="1"/>
  <c r="W1924" i="1"/>
  <c r="W2097" i="1"/>
  <c r="W1815" i="1"/>
  <c r="W2221" i="1"/>
  <c r="W1423" i="1"/>
  <c r="W2181" i="1"/>
  <c r="W2377" i="1"/>
  <c r="W1193" i="1"/>
  <c r="W1151" i="1"/>
  <c r="W1917" i="1"/>
  <c r="W1864" i="1"/>
  <c r="W2501" i="1"/>
  <c r="W669" i="1"/>
  <c r="W888" i="1"/>
  <c r="W1926" i="1"/>
  <c r="R2380" i="1"/>
  <c r="R998" i="1"/>
  <c r="R1418" i="1"/>
  <c r="R2495" i="1"/>
  <c r="R372" i="1"/>
  <c r="R2817" i="1"/>
  <c r="R2472" i="1"/>
  <c r="R123" i="1"/>
  <c r="R117" i="1"/>
  <c r="R2889" i="1"/>
  <c r="R2538" i="1"/>
  <c r="R1470" i="1"/>
  <c r="R1461" i="1"/>
  <c r="R1100" i="1"/>
  <c r="R1024" i="1"/>
  <c r="R528" i="1"/>
  <c r="R1751" i="1"/>
  <c r="R2981" i="1"/>
  <c r="R2112" i="1"/>
  <c r="R2116" i="1"/>
  <c r="R1502" i="1"/>
  <c r="R2320" i="1"/>
  <c r="R2693" i="1"/>
  <c r="R671" i="1"/>
  <c r="R2219" i="1"/>
  <c r="R1229" i="1"/>
  <c r="R1133" i="1"/>
  <c r="R1138" i="1"/>
  <c r="R1791" i="1"/>
  <c r="R2478" i="1"/>
  <c r="R2613" i="1"/>
  <c r="R794" i="1"/>
  <c r="R1478" i="1"/>
  <c r="R1982" i="1"/>
  <c r="R112" i="1"/>
  <c r="R1966" i="1"/>
  <c r="R2547" i="1"/>
  <c r="R384" i="1"/>
  <c r="R1231" i="1"/>
  <c r="R433" i="1"/>
  <c r="R2290" i="1"/>
  <c r="R2348" i="1"/>
  <c r="R992" i="1"/>
  <c r="R803" i="1"/>
  <c r="R2246" i="1"/>
  <c r="R135" i="1"/>
  <c r="R702" i="1"/>
  <c r="R63" i="1"/>
  <c r="R1150" i="1"/>
  <c r="R1192" i="1"/>
  <c r="R2651" i="1"/>
  <c r="R1723" i="1"/>
  <c r="R2106" i="1"/>
  <c r="R2951" i="1"/>
  <c r="R950" i="1"/>
  <c r="R2497" i="1"/>
  <c r="R2043" i="1"/>
  <c r="R904" i="1"/>
  <c r="R2461" i="1"/>
  <c r="R296" i="1"/>
  <c r="R207" i="1"/>
  <c r="R1522" i="1"/>
  <c r="R698" i="1"/>
  <c r="R2099" i="1"/>
  <c r="R386" i="1"/>
  <c r="R303" i="1"/>
  <c r="R1113" i="1"/>
  <c r="R194" i="1"/>
  <c r="R2912" i="1"/>
  <c r="R2528" i="1"/>
  <c r="R1782" i="1"/>
  <c r="R2068" i="1"/>
  <c r="R2430" i="1"/>
  <c r="R1635" i="1"/>
  <c r="R2539" i="1"/>
  <c r="R1265" i="1"/>
  <c r="R1540" i="1"/>
  <c r="R1700" i="1"/>
  <c r="R2680" i="1"/>
  <c r="R619" i="1"/>
  <c r="R2536" i="1"/>
  <c r="R1804" i="1"/>
  <c r="R425" i="1"/>
  <c r="R1091" i="1"/>
  <c r="R1686" i="1"/>
  <c r="R602" i="1"/>
  <c r="R2830" i="1"/>
  <c r="R1247" i="1"/>
  <c r="R917" i="1"/>
  <c r="R64" i="1"/>
  <c r="R660" i="1"/>
  <c r="R2639" i="1"/>
  <c r="R2231" i="1"/>
  <c r="R2415" i="1"/>
  <c r="R1615" i="1"/>
  <c r="R2671" i="1"/>
  <c r="R1329" i="1"/>
  <c r="R681" i="1"/>
  <c r="R2055" i="1"/>
  <c r="R714" i="1"/>
  <c r="R1491" i="1"/>
  <c r="R1349" i="1"/>
  <c r="R2228" i="1"/>
  <c r="R1690" i="1"/>
  <c r="R342" i="1"/>
  <c r="R2849" i="1"/>
  <c r="R2226" i="1"/>
  <c r="R810" i="1"/>
  <c r="R1626" i="1"/>
  <c r="R1193" i="1"/>
  <c r="R322" i="1"/>
  <c r="R2300" i="1"/>
  <c r="R202" i="1"/>
  <c r="R1826" i="1"/>
  <c r="R2346" i="1"/>
  <c r="R1421" i="1"/>
  <c r="R1572" i="1"/>
  <c r="R1441" i="1"/>
  <c r="R2095" i="1"/>
  <c r="R283" i="1"/>
  <c r="R2812" i="1"/>
  <c r="R1822" i="1"/>
  <c r="R2062" i="1"/>
  <c r="R1186" i="1"/>
  <c r="R2491" i="1"/>
  <c r="R854" i="1"/>
  <c r="R967" i="1"/>
  <c r="R2581" i="1"/>
  <c r="R1423" i="1"/>
  <c r="R1204" i="1"/>
  <c r="R1128" i="1"/>
  <c r="R1841" i="1"/>
  <c r="W679" i="1"/>
  <c r="W674" i="1"/>
  <c r="W290" i="1"/>
  <c r="W915" i="1"/>
  <c r="W1263" i="1"/>
  <c r="R1895" i="1"/>
  <c r="R726" i="1"/>
  <c r="W1516" i="1"/>
  <c r="R1726" i="1"/>
  <c r="R2937" i="1"/>
  <c r="R1301" i="1"/>
  <c r="R813" i="1"/>
  <c r="R597" i="1"/>
  <c r="R2382" i="1"/>
  <c r="R2941" i="1"/>
  <c r="W463" i="1"/>
  <c r="R1879" i="1"/>
  <c r="R2532" i="1"/>
  <c r="W387" i="1"/>
  <c r="W1806" i="1"/>
  <c r="R2607" i="1"/>
  <c r="R493" i="1"/>
  <c r="R1348" i="1"/>
  <c r="R461" i="1"/>
  <c r="R1331" i="1"/>
  <c r="R1857" i="1"/>
  <c r="W2397" i="1"/>
  <c r="R2920" i="1"/>
  <c r="R1990" i="1"/>
  <c r="R2569" i="1"/>
  <c r="R1200" i="1"/>
  <c r="R2893" i="1"/>
  <c r="R1694" i="1"/>
  <c r="R2057" i="1"/>
  <c r="R1971" i="1"/>
  <c r="R663" i="1"/>
  <c r="R2278" i="1"/>
  <c r="R428" i="1"/>
  <c r="R644" i="1"/>
  <c r="R2383" i="1"/>
  <c r="R1749" i="1"/>
  <c r="W2067" i="1"/>
  <c r="W1355" i="1"/>
  <c r="W817" i="1"/>
  <c r="W729" i="1"/>
  <c r="W896" i="1"/>
  <c r="W804" i="1"/>
  <c r="W1093" i="1"/>
  <c r="W798" i="1"/>
  <c r="W1755" i="1"/>
  <c r="W1021" i="1"/>
  <c r="W1282" i="1"/>
  <c r="W2375" i="1"/>
  <c r="W1333" i="1"/>
  <c r="R2141" i="1"/>
  <c r="R2929" i="1"/>
  <c r="R652" i="1"/>
  <c r="R2039" i="1"/>
  <c r="R2732" i="1"/>
  <c r="R1769" i="1"/>
  <c r="R2636" i="1"/>
  <c r="R1392" i="1"/>
  <c r="R973" i="1"/>
  <c r="R2082" i="1"/>
  <c r="R480" i="1"/>
  <c r="R1799" i="1"/>
  <c r="R1159" i="1"/>
  <c r="R250" i="1"/>
  <c r="R253" i="1"/>
  <c r="R1411" i="1"/>
  <c r="R2065" i="1"/>
  <c r="R2360" i="1"/>
  <c r="R1772" i="1"/>
  <c r="R523" i="1"/>
  <c r="R2926" i="1"/>
  <c r="R2839" i="1"/>
  <c r="R742" i="1"/>
  <c r="R1022" i="1"/>
  <c r="R678" i="1"/>
  <c r="R2486" i="1"/>
  <c r="R1797" i="1"/>
  <c r="R1515" i="1"/>
  <c r="R623" i="1"/>
  <c r="R2357" i="1"/>
  <c r="R958" i="1"/>
  <c r="R2261" i="1"/>
  <c r="R2549" i="1"/>
  <c r="R2541" i="1"/>
  <c r="R285" i="1"/>
  <c r="R2252" i="1"/>
  <c r="R2761" i="1"/>
  <c r="R74" i="1"/>
  <c r="R533" i="1"/>
  <c r="R627" i="1"/>
  <c r="R121" i="1"/>
  <c r="R572" i="1"/>
  <c r="R1439" i="1"/>
  <c r="R1474" i="1"/>
  <c r="R2843" i="1"/>
  <c r="R1140" i="1"/>
  <c r="R2776" i="1"/>
  <c r="R1800" i="1"/>
  <c r="R2648" i="1"/>
  <c r="R299" i="1"/>
  <c r="R1447" i="1"/>
  <c r="R2361" i="1"/>
  <c r="R1305" i="1"/>
  <c r="R365" i="1"/>
  <c r="R1050" i="1"/>
  <c r="R1351" i="1"/>
  <c r="R1866" i="1"/>
  <c r="R2311" i="1"/>
  <c r="R1736" i="1"/>
  <c r="R2695" i="1"/>
  <c r="R1267" i="1"/>
  <c r="R2118" i="1"/>
  <c r="R2594" i="1"/>
  <c r="R188" i="1"/>
  <c r="R2665" i="1"/>
  <c r="R205" i="1"/>
  <c r="R981" i="1"/>
  <c r="R376" i="1"/>
  <c r="R2846" i="1"/>
  <c r="R1776" i="1"/>
  <c r="R1559" i="1"/>
  <c r="R2921" i="1"/>
  <c r="R2748" i="1"/>
  <c r="R938" i="1"/>
  <c r="R1625" i="1"/>
  <c r="R982" i="1"/>
  <c r="R1511" i="1"/>
  <c r="R83" i="1"/>
  <c r="R2673" i="1"/>
  <c r="R1973" i="1"/>
  <c r="R1160" i="1"/>
  <c r="R604" i="1"/>
  <c r="R2767" i="1"/>
  <c r="R2201" i="1"/>
  <c r="R892" i="1"/>
  <c r="R1216" i="1"/>
  <c r="R435" i="1"/>
  <c r="R277" i="1"/>
  <c r="R2550" i="1"/>
  <c r="R1479" i="1"/>
  <c r="R1999" i="1"/>
  <c r="R2575" i="1"/>
  <c r="R2595" i="1"/>
  <c r="R282" i="1"/>
  <c r="R864" i="1"/>
  <c r="R1864" i="1"/>
  <c r="R1767" i="1"/>
  <c r="R2363" i="1"/>
  <c r="R2179" i="1"/>
  <c r="R786" i="1"/>
  <c r="R1032" i="1"/>
  <c r="R488" i="1"/>
  <c r="R2952" i="1"/>
  <c r="R763" i="1"/>
  <c r="R1520" i="1"/>
  <c r="R1484" i="1"/>
  <c r="R1288" i="1"/>
  <c r="R2563" i="1"/>
  <c r="R2781" i="1"/>
  <c r="R2439" i="1"/>
  <c r="R2220" i="1"/>
  <c r="R1224" i="1"/>
  <c r="R1535" i="1"/>
  <c r="R317" i="1"/>
  <c r="R731" i="1"/>
  <c r="R1758" i="1"/>
  <c r="R326" i="1"/>
  <c r="R852" i="1"/>
  <c r="R1996" i="1"/>
  <c r="R401" i="1"/>
  <c r="R2953" i="1"/>
  <c r="R2374" i="1"/>
  <c r="R886" i="1"/>
  <c r="R2753" i="1"/>
  <c r="R442" i="1"/>
  <c r="R2725" i="1"/>
  <c r="R2866" i="1"/>
  <c r="R72" i="1"/>
  <c r="R1254" i="1"/>
  <c r="R547" i="1"/>
  <c r="R534" i="1"/>
  <c r="R524" i="1"/>
  <c r="R2584" i="1"/>
  <c r="R97" i="1"/>
  <c r="R2171" i="1"/>
  <c r="R2091" i="1"/>
  <c r="R1070" i="1"/>
  <c r="R1934" i="1"/>
  <c r="R91" i="1"/>
  <c r="R556" i="1"/>
  <c r="R1708" i="1"/>
  <c r="R911" i="1"/>
  <c r="R573" i="1"/>
  <c r="R790" i="1"/>
  <c r="R2133" i="1"/>
  <c r="R1218" i="1"/>
  <c r="R1783" i="1"/>
  <c r="R1088" i="1"/>
  <c r="R2264" i="1"/>
  <c r="R1918" i="1"/>
  <c r="W948" i="1" l="1"/>
  <c r="W2274" i="1"/>
  <c r="W1005" i="1"/>
  <c r="W2773" i="1"/>
  <c r="W1274" i="1"/>
  <c r="W1202" i="1"/>
  <c r="W1488" i="1"/>
  <c r="W1909" i="1"/>
  <c r="W2343" i="1"/>
  <c r="W259" i="1"/>
  <c r="W2169" i="1"/>
  <c r="W877" i="1"/>
  <c r="W439" i="1"/>
  <c r="W2057" i="1"/>
  <c r="W1427" i="1"/>
  <c r="W833" i="1"/>
  <c r="W1817" i="1"/>
  <c r="W1933" i="1"/>
  <c r="W466" i="1"/>
  <c r="W1234" i="1"/>
  <c r="W2810" i="1"/>
  <c r="W997" i="1"/>
  <c r="W1310" i="1"/>
  <c r="W441" i="1"/>
  <c r="X447" i="1" s="1"/>
  <c r="W779" i="1"/>
  <c r="W2498" i="1"/>
  <c r="W2983" i="1"/>
  <c r="W335" i="1"/>
  <c r="W707" i="1"/>
  <c r="W1215" i="1"/>
  <c r="W292" i="1"/>
  <c r="W220" i="1"/>
  <c r="W2802" i="1"/>
  <c r="W2027" i="1"/>
  <c r="W1350" i="1"/>
  <c r="X1357" i="1" s="1"/>
  <c r="W920" i="1"/>
  <c r="X922" i="1" s="1"/>
  <c r="W303" i="1"/>
  <c r="W691" i="1"/>
  <c r="W603" i="1"/>
  <c r="W330" i="1"/>
  <c r="W2390" i="1"/>
  <c r="W242" i="1"/>
  <c r="W1251" i="1"/>
  <c r="W265" i="1"/>
  <c r="W2475" i="1"/>
  <c r="W468" i="1"/>
  <c r="W889" i="1"/>
  <c r="W2252" i="1"/>
  <c r="X2257" i="1" s="1"/>
  <c r="W1677" i="1"/>
  <c r="W1994" i="1"/>
  <c r="W1152" i="1"/>
  <c r="W1189" i="1"/>
  <c r="W2535" i="1"/>
  <c r="W370" i="1"/>
  <c r="W2638" i="1"/>
  <c r="W2707" i="1"/>
  <c r="W2476" i="1"/>
  <c r="W2310" i="1"/>
  <c r="W289" i="1"/>
  <c r="W924" i="1"/>
  <c r="W324" i="1"/>
  <c r="W2621" i="1"/>
  <c r="W793" i="1"/>
  <c r="W232" i="1"/>
  <c r="W531" i="1"/>
  <c r="W910" i="1"/>
  <c r="W1044" i="1"/>
  <c r="W1324" i="1"/>
  <c r="W2875" i="1"/>
  <c r="W970" i="1"/>
  <c r="W2649" i="1"/>
  <c r="X2653" i="1" s="1"/>
  <c r="W2387" i="1"/>
  <c r="W2391" i="1"/>
  <c r="W2212" i="1"/>
  <c r="W261" i="1"/>
  <c r="W346" i="1"/>
  <c r="W2659" i="1"/>
  <c r="W1029" i="1"/>
  <c r="W641" i="1"/>
  <c r="W784" i="1"/>
  <c r="W1983" i="1"/>
  <c r="W666" i="1"/>
  <c r="X677" i="1" s="1"/>
  <c r="W637" i="1"/>
  <c r="W1573" i="1"/>
  <c r="W760" i="1"/>
  <c r="W581" i="1"/>
  <c r="W2597" i="1"/>
  <c r="W1243" i="1"/>
  <c r="W1676" i="1"/>
  <c r="W2029" i="1"/>
  <c r="W1112" i="1"/>
  <c r="W2762" i="1"/>
  <c r="W397" i="1"/>
  <c r="W1083" i="1"/>
  <c r="W1950" i="1"/>
  <c r="X1959" i="1" s="1"/>
  <c r="W1459" i="1"/>
  <c r="W1446" i="1"/>
  <c r="W2201" i="1"/>
  <c r="W2898" i="1"/>
  <c r="W975" i="1"/>
  <c r="W1173" i="1"/>
  <c r="W257" i="1"/>
  <c r="W1401" i="1"/>
  <c r="W1244" i="1"/>
  <c r="W209" i="1"/>
  <c r="W2261" i="1"/>
  <c r="W2763" i="1"/>
  <c r="W181" i="1"/>
  <c r="W984" i="1"/>
  <c r="W2161" i="1"/>
  <c r="W1452" i="1"/>
  <c r="W1930" i="1"/>
  <c r="W2515" i="1"/>
  <c r="W931" i="1"/>
  <c r="W1918" i="1"/>
  <c r="W1394" i="1"/>
  <c r="W1617" i="1"/>
  <c r="W1157" i="1"/>
  <c r="W1437" i="1"/>
  <c r="X1446" i="1" s="1"/>
  <c r="W1298" i="1"/>
  <c r="X1299" i="1" s="1"/>
  <c r="W2754" i="1"/>
  <c r="W2408" i="1"/>
  <c r="W608" i="1"/>
  <c r="W1433" i="1"/>
  <c r="W579" i="1"/>
  <c r="W2548" i="1"/>
  <c r="W309" i="1"/>
  <c r="W1562" i="1"/>
  <c r="W736" i="1"/>
  <c r="W1053" i="1"/>
  <c r="W1618" i="1"/>
  <c r="W1822" i="1"/>
  <c r="X1833" i="1" s="1"/>
  <c r="W2485" i="1"/>
  <c r="W2805" i="1"/>
  <c r="W2138" i="1"/>
  <c r="W2821" i="1"/>
  <c r="W981" i="1"/>
  <c r="W535" i="1"/>
  <c r="W482" i="1"/>
  <c r="W2401" i="1"/>
  <c r="W1207" i="1"/>
  <c r="W495" i="1"/>
  <c r="W2065" i="1"/>
  <c r="X2074" i="1" s="1"/>
  <c r="W813" i="1"/>
  <c r="X821" i="1" s="1"/>
  <c r="W1578" i="1"/>
  <c r="W241" i="1"/>
  <c r="W693" i="1"/>
  <c r="W940" i="1"/>
  <c r="W508" i="1"/>
  <c r="W671" i="1"/>
  <c r="W1493" i="1"/>
  <c r="W1131" i="1"/>
  <c r="W1358" i="1"/>
  <c r="W1125" i="1"/>
  <c r="W1775" i="1"/>
  <c r="W873" i="1"/>
  <c r="W2290" i="1"/>
  <c r="W1662" i="1"/>
  <c r="W1269" i="1"/>
  <c r="W767" i="1"/>
  <c r="W2122" i="1"/>
  <c r="W1116" i="1"/>
  <c r="W2239" i="1"/>
  <c r="W552" i="1"/>
  <c r="W264" i="1"/>
  <c r="W2703" i="1"/>
  <c r="W222" i="1"/>
  <c r="W2127" i="1"/>
  <c r="W506" i="1"/>
  <c r="W1074" i="1"/>
  <c r="W1460" i="1"/>
  <c r="W1948" i="1"/>
  <c r="W1722" i="1"/>
  <c r="W2701" i="1"/>
  <c r="W2240" i="1"/>
  <c r="W2980" i="1"/>
  <c r="W2368" i="1"/>
  <c r="W1122" i="1"/>
  <c r="X1130" i="1" s="1"/>
  <c r="W544" i="1"/>
  <c r="W1304" i="1"/>
  <c r="W489" i="1"/>
  <c r="W1265" i="1"/>
  <c r="W497" i="1"/>
  <c r="W408" i="1"/>
  <c r="W1589" i="1"/>
  <c r="W2654" i="1"/>
  <c r="W2170" i="1"/>
  <c r="W657" i="1"/>
  <c r="W553" i="1"/>
  <c r="W2063" i="1"/>
  <c r="X2063" i="1" s="1"/>
  <c r="Y2063" i="1" s="1"/>
  <c r="W1825" i="1"/>
  <c r="X1836" i="1" s="1"/>
  <c r="W880" i="1"/>
  <c r="W1968" i="1"/>
  <c r="W519" i="1"/>
  <c r="W1002" i="1"/>
  <c r="W1027" i="1"/>
  <c r="W2726" i="1"/>
  <c r="W2725" i="1"/>
  <c r="W322" i="1"/>
  <c r="W947" i="1"/>
  <c r="W2504" i="1"/>
  <c r="W894" i="1"/>
  <c r="W1490" i="1"/>
  <c r="W2735" i="1"/>
  <c r="W2874" i="1"/>
  <c r="W2979" i="1"/>
  <c r="W709" i="1"/>
  <c r="W210" i="1"/>
  <c r="W1681" i="1"/>
  <c r="W1062" i="1"/>
  <c r="W1687" i="1"/>
  <c r="W567" i="1"/>
  <c r="W1796" i="1"/>
  <c r="W905" i="1"/>
  <c r="X909" i="1" s="1"/>
  <c r="W620" i="1"/>
  <c r="W1227" i="1"/>
  <c r="X1238" i="1" s="1"/>
  <c r="W1887" i="1"/>
  <c r="W1978" i="1"/>
  <c r="W2053" i="1"/>
  <c r="W2490" i="1"/>
  <c r="W1858" i="1"/>
  <c r="W2235" i="1"/>
  <c r="W610" i="1"/>
  <c r="W1408" i="1"/>
  <c r="W1205" i="1"/>
  <c r="W1674" i="1"/>
  <c r="W2635" i="1"/>
  <c r="W694" i="1"/>
  <c r="W505" i="1"/>
  <c r="W2017" i="1"/>
  <c r="W2446" i="1"/>
  <c r="W598" i="1"/>
  <c r="W2469" i="1"/>
  <c r="W996" i="1"/>
  <c r="W2336" i="1"/>
  <c r="W2226" i="1"/>
  <c r="W1837" i="1"/>
  <c r="X1842" i="1" s="1"/>
  <c r="W1960" i="1"/>
  <c r="X1964" i="1" s="1"/>
  <c r="W1374" i="1"/>
  <c r="W461" i="1"/>
  <c r="W2981" i="1"/>
  <c r="W1165" i="1"/>
  <c r="W2173" i="1"/>
  <c r="W714" i="1"/>
  <c r="W2068" i="1"/>
  <c r="W2198" i="1"/>
  <c r="W1013" i="1"/>
  <c r="W1940" i="1"/>
  <c r="W1258" i="1"/>
  <c r="W559" i="1"/>
  <c r="W2939" i="1"/>
  <c r="W411" i="1"/>
  <c r="W640" i="1"/>
  <c r="W2503" i="1"/>
  <c r="W2249" i="1"/>
  <c r="W2039" i="1"/>
  <c r="W1789" i="1"/>
  <c r="W2325" i="1"/>
  <c r="W1179" i="1"/>
  <c r="W284" i="1"/>
  <c r="W1999" i="1"/>
  <c r="X2008" i="1" s="1"/>
  <c r="W1512" i="1"/>
  <c r="W424" i="1"/>
  <c r="W2574" i="1"/>
  <c r="W787" i="1"/>
  <c r="W2090" i="1"/>
  <c r="W2133" i="1"/>
  <c r="W1609" i="1"/>
  <c r="W493" i="1"/>
  <c r="W1929" i="1"/>
  <c r="W1719" i="1"/>
  <c r="W730" i="1"/>
  <c r="W380" i="1"/>
  <c r="X391" i="1" s="1"/>
  <c r="W2263" i="1"/>
  <c r="W2203" i="1"/>
  <c r="W972" i="1"/>
  <c r="X983" i="1" s="1"/>
  <c r="W2532" i="1"/>
  <c r="W653" i="1"/>
  <c r="W634" i="1"/>
  <c r="W2908" i="1"/>
  <c r="W2450" i="1"/>
  <c r="W2770" i="1"/>
  <c r="W328" i="1"/>
  <c r="W2061" i="1"/>
  <c r="W2575" i="1"/>
  <c r="W2040" i="1"/>
  <c r="W1345" i="1"/>
  <c r="X1352" i="1" s="1"/>
  <c r="W2140" i="1"/>
  <c r="X2149" i="1" s="1"/>
  <c r="W2217" i="1"/>
  <c r="W2438" i="1"/>
  <c r="W1287" i="1"/>
  <c r="W1284" i="1"/>
  <c r="W995" i="1"/>
  <c r="W2372" i="1"/>
  <c r="W1366" i="1"/>
  <c r="W2645" i="1"/>
  <c r="W2522" i="1"/>
  <c r="W2562" i="1"/>
  <c r="X2572" i="1" s="1"/>
  <c r="W2487" i="1"/>
  <c r="W337" i="1"/>
  <c r="W2505" i="1"/>
  <c r="W2346" i="1"/>
  <c r="W1126" i="1"/>
  <c r="W228" i="1"/>
  <c r="W2606" i="1"/>
  <c r="W2005" i="1"/>
  <c r="W2265" i="1"/>
  <c r="W1410" i="1"/>
  <c r="W1898" i="1"/>
  <c r="W2670" i="1"/>
  <c r="W1030" i="1"/>
  <c r="X1032" i="1" s="1"/>
  <c r="W685" i="1"/>
  <c r="W1754" i="1"/>
  <c r="W2094" i="1"/>
  <c r="W2326" i="1"/>
  <c r="W1842" i="1"/>
  <c r="W1852" i="1"/>
  <c r="W808" i="1"/>
  <c r="W615" i="1"/>
  <c r="W1648" i="1"/>
  <c r="W2464" i="1"/>
  <c r="W1475" i="1"/>
  <c r="W1429" i="1"/>
  <c r="X1432" i="1" s="1"/>
  <c r="W1991" i="1"/>
  <c r="X1996" i="1" s="1"/>
  <c r="W386" i="1"/>
  <c r="W1329" i="1"/>
  <c r="W2024" i="1"/>
  <c r="W828" i="1"/>
  <c r="W732" i="1"/>
  <c r="W2048" i="1"/>
  <c r="W218" i="1"/>
  <c r="W365" i="1"/>
  <c r="W1470" i="1"/>
  <c r="W1271" i="1"/>
  <c r="W2626" i="1"/>
  <c r="W2809" i="1"/>
  <c r="W841" i="1"/>
  <c r="W274" i="1"/>
  <c r="W2386" i="1"/>
  <c r="W2155" i="1"/>
  <c r="W2727" i="1"/>
  <c r="W2749" i="1"/>
  <c r="W2482" i="1"/>
  <c r="W2470" i="1"/>
  <c r="W2931" i="1"/>
  <c r="W1478" i="1"/>
  <c r="W2814" i="1"/>
  <c r="W1042" i="1"/>
  <c r="W2206" i="1"/>
  <c r="W2075" i="1"/>
  <c r="W1611" i="1"/>
  <c r="W1915" i="1"/>
  <c r="W1996" i="1"/>
  <c r="W2466" i="1"/>
  <c r="W979" i="1"/>
  <c r="W2128" i="1"/>
  <c r="W2844" i="1"/>
  <c r="X2848" i="1" s="1"/>
  <c r="W1980" i="1"/>
  <c r="W522" i="1"/>
  <c r="W2558" i="1"/>
  <c r="W1529" i="1"/>
  <c r="W1749" i="1"/>
  <c r="W2296" i="1"/>
  <c r="W1943" i="1"/>
  <c r="W1883" i="1"/>
  <c r="W2755" i="1"/>
  <c r="W2410" i="1"/>
  <c r="W2841" i="1"/>
  <c r="W1117" i="1"/>
  <c r="X1121" i="1" s="1"/>
  <c r="W2533" i="1"/>
  <c r="W698" i="1"/>
  <c r="W2483" i="1"/>
  <c r="W1865" i="1"/>
  <c r="W764" i="1"/>
  <c r="W2002" i="1"/>
  <c r="W1979" i="1"/>
  <c r="W2719" i="1"/>
  <c r="W2182" i="1"/>
  <c r="W2183" i="1"/>
  <c r="W2975" i="1"/>
  <c r="W2785" i="1"/>
  <c r="W1823" i="1"/>
  <c r="W2972" i="1"/>
  <c r="X2977" i="1" s="1"/>
  <c r="W2803" i="1"/>
  <c r="W2099" i="1"/>
  <c r="W2823" i="1"/>
  <c r="W438" i="1"/>
  <c r="W2944" i="1"/>
  <c r="W1810" i="1"/>
  <c r="W2865" i="1"/>
  <c r="W1714" i="1"/>
  <c r="W2842" i="1"/>
  <c r="W473" i="1"/>
  <c r="W1805" i="1"/>
  <c r="W2928" i="1"/>
  <c r="W2759" i="1"/>
  <c r="W2682" i="1"/>
  <c r="W1750" i="1"/>
  <c r="W2800" i="1"/>
  <c r="W1461" i="1"/>
  <c r="W2650" i="1"/>
  <c r="W2695" i="1"/>
  <c r="W1773" i="1"/>
  <c r="W2831" i="1"/>
  <c r="W2742" i="1"/>
  <c r="W2950" i="1"/>
  <c r="W2790" i="1"/>
  <c r="W2704" i="1"/>
  <c r="W2855" i="1"/>
  <c r="W2117" i="1"/>
  <c r="W1972" i="1"/>
  <c r="W490" i="1"/>
  <c r="W538" i="1"/>
  <c r="W2366" i="1"/>
  <c r="W1430" i="1"/>
  <c r="W2614" i="1"/>
  <c r="W2764" i="1"/>
  <c r="W2690" i="1"/>
  <c r="W2893" i="1"/>
  <c r="W2896" i="1"/>
  <c r="W2254" i="1"/>
  <c r="W2279" i="1"/>
  <c r="W2231" i="1"/>
  <c r="W2956" i="1"/>
  <c r="W2302" i="1"/>
  <c r="W2840" i="1"/>
  <c r="W941" i="1"/>
  <c r="W2423" i="1"/>
  <c r="W2948" i="1"/>
  <c r="W2912" i="1"/>
  <c r="W2732" i="1"/>
  <c r="W2738" i="1"/>
  <c r="W2818" i="1"/>
  <c r="W2940" i="1"/>
  <c r="W2869" i="1"/>
  <c r="W1411" i="1"/>
  <c r="W2852" i="1"/>
  <c r="W2278" i="1"/>
  <c r="W1669" i="1"/>
  <c r="W2672" i="1"/>
  <c r="W2493" i="1"/>
  <c r="W2977" i="1"/>
  <c r="W2806" i="1"/>
  <c r="W2850" i="1"/>
  <c r="X2852" i="1" s="1"/>
  <c r="W2986" i="1"/>
  <c r="W1870" i="1"/>
  <c r="W575" i="1"/>
  <c r="W456" i="1"/>
  <c r="W1997" i="1"/>
  <c r="W2723" i="1"/>
  <c r="W1863" i="1"/>
  <c r="W1096" i="1"/>
  <c r="W1291" i="1"/>
  <c r="W1919" i="1"/>
  <c r="W2639" i="1"/>
  <c r="X2650" i="1" s="1"/>
  <c r="W2786" i="1"/>
  <c r="W2792" i="1"/>
  <c r="W2554" i="1"/>
  <c r="W1726" i="1"/>
  <c r="W590" i="1"/>
  <c r="W2123" i="1"/>
  <c r="W1424" i="1"/>
  <c r="W2768" i="1"/>
  <c r="W2494" i="1"/>
  <c r="W570" i="1"/>
  <c r="W2812" i="1"/>
  <c r="W2954" i="1"/>
  <c r="W2953" i="1"/>
  <c r="W2937" i="1"/>
  <c r="W668" i="1"/>
  <c r="W2930" i="1"/>
  <c r="W2314" i="1"/>
  <c r="W2891" i="1"/>
  <c r="W2582" i="1"/>
  <c r="W2905" i="1"/>
  <c r="W2315" i="1"/>
  <c r="W1078" i="1"/>
  <c r="W2721" i="1"/>
  <c r="W2555" i="1"/>
  <c r="W2241" i="1"/>
  <c r="W1906" i="1"/>
  <c r="W2877" i="1"/>
  <c r="W899" i="1"/>
  <c r="W2259" i="1"/>
  <c r="W2914" i="1"/>
  <c r="W1942" i="1"/>
  <c r="W1691" i="1"/>
  <c r="W2243" i="1"/>
  <c r="W2966" i="1"/>
  <c r="W225" i="1"/>
  <c r="W869" i="1"/>
  <c r="W2926" i="1"/>
  <c r="X2931" i="1" s="1"/>
  <c r="W2825" i="1"/>
  <c r="W317" i="1"/>
  <c r="W2922" i="1"/>
  <c r="W2903" i="1"/>
  <c r="W2974" i="1"/>
  <c r="W2675" i="1"/>
  <c r="W2970" i="1"/>
  <c r="W2616" i="1"/>
  <c r="W2698" i="1"/>
  <c r="W498" i="1"/>
  <c r="W2906" i="1"/>
  <c r="W926" i="1"/>
  <c r="W2440" i="1"/>
  <c r="W2955" i="1"/>
  <c r="W2590" i="1"/>
  <c r="W2677" i="1"/>
  <c r="W2798" i="1"/>
  <c r="W2694" i="1"/>
  <c r="W1606" i="1"/>
  <c r="W2860" i="1"/>
  <c r="W2275" i="1"/>
  <c r="W1751" i="1"/>
  <c r="W1293" i="1"/>
  <c r="W400" i="1"/>
  <c r="W2924" i="1"/>
  <c r="W2775" i="1"/>
  <c r="W2934" i="1"/>
  <c r="W2218" i="1"/>
  <c r="W2947" i="1"/>
  <c r="W2266" i="1"/>
  <c r="W2920" i="1"/>
  <c r="W2788" i="1"/>
  <c r="W2362" i="1"/>
  <c r="W1137" i="1"/>
  <c r="W1057" i="1"/>
  <c r="X1068" i="1" s="1"/>
  <c r="W214" i="1"/>
  <c r="W1376" i="1"/>
  <c r="W2129" i="1"/>
  <c r="W2586" i="1"/>
  <c r="W802" i="1"/>
  <c r="W1791" i="1"/>
  <c r="W1904" i="1"/>
  <c r="W1218" i="1"/>
  <c r="W2269" i="1"/>
  <c r="W272" i="1"/>
  <c r="W568" i="1"/>
  <c r="W2148" i="1"/>
  <c r="X2154" i="1" s="1"/>
  <c r="W560" i="1"/>
  <c r="W2395" i="1"/>
  <c r="W1367" i="1"/>
  <c r="W2595" i="1"/>
  <c r="W491" i="1"/>
  <c r="W2613" i="1"/>
  <c r="W1564" i="1"/>
  <c r="W1653" i="1"/>
  <c r="W269" i="1"/>
  <c r="W237" i="1"/>
  <c r="W1236" i="1"/>
  <c r="W2174" i="1"/>
  <c r="X2185" i="1" s="1"/>
  <c r="W782" i="1"/>
  <c r="W588" i="1"/>
  <c r="W2601" i="1"/>
  <c r="W831" i="1"/>
  <c r="W1023" i="1"/>
  <c r="W2287" i="1"/>
  <c r="W1794" i="1"/>
  <c r="W523" i="1"/>
  <c r="W486" i="1"/>
  <c r="W188" i="1"/>
  <c r="W1652" i="1"/>
  <c r="X1655" i="1" s="1"/>
  <c r="W1880" i="1"/>
  <c r="W173" i="1"/>
  <c r="X184" i="1" s="1"/>
  <c r="W2083" i="1"/>
  <c r="W1143" i="1"/>
  <c r="W583" i="1"/>
  <c r="W1496" i="1"/>
  <c r="W892" i="1"/>
  <c r="W1761" i="1"/>
  <c r="W1828" i="1"/>
  <c r="W589" i="1"/>
  <c r="W359" i="1"/>
  <c r="X362" i="1" s="1"/>
  <c r="W2106" i="1"/>
  <c r="W2192" i="1"/>
  <c r="W2964" i="1"/>
  <c r="W1766" i="1"/>
  <c r="W1504" i="1"/>
  <c r="W2460" i="1"/>
  <c r="W515" i="1"/>
  <c r="W1522" i="1"/>
  <c r="W1038" i="1"/>
  <c r="W2640" i="1"/>
  <c r="W1833" i="1"/>
  <c r="W897" i="1"/>
  <c r="W1087" i="1"/>
  <c r="W777" i="1"/>
  <c r="W475" i="1"/>
  <c r="W204" i="1"/>
  <c r="W613" i="1"/>
  <c r="W1169" i="1"/>
  <c r="W2058" i="1"/>
  <c r="W1403" i="1"/>
  <c r="W2556" i="1"/>
  <c r="W1937" i="1"/>
  <c r="W749" i="1"/>
  <c r="W582" i="1"/>
  <c r="X590" i="1" s="1"/>
  <c r="W705" i="1"/>
  <c r="X710" i="1" s="1"/>
  <c r="W952" i="1"/>
  <c r="W2584" i="1"/>
  <c r="W1671" i="1"/>
  <c r="W2618" i="1"/>
  <c r="W2545" i="1"/>
  <c r="W1765" i="1"/>
  <c r="W524" i="1"/>
  <c r="W1079" i="1"/>
  <c r="W239" i="1"/>
  <c r="W864" i="1"/>
  <c r="W1453" i="1"/>
  <c r="W2892" i="1"/>
  <c r="W2933" i="1"/>
  <c r="W2077" i="1"/>
  <c r="W1317" i="1"/>
  <c r="W2693" i="1"/>
  <c r="W563" i="1"/>
  <c r="W938" i="1"/>
  <c r="W2432" i="1"/>
  <c r="W1720" i="1"/>
  <c r="W1839" i="1"/>
  <c r="W989" i="1"/>
  <c r="W1533" i="1"/>
  <c r="W2448" i="1"/>
  <c r="W2033" i="1"/>
  <c r="W1248" i="1"/>
  <c r="X1248" i="1" s="1"/>
  <c r="W1868" i="1"/>
  <c r="W1832" i="1"/>
  <c r="W1441" i="1"/>
  <c r="W2079" i="1"/>
  <c r="W207" i="1"/>
  <c r="W1758" i="1"/>
  <c r="W1302" i="1"/>
  <c r="W236" i="1"/>
  <c r="W1684" i="1"/>
  <c r="W1724" i="1"/>
  <c r="X1734" i="1" s="1"/>
  <c r="W809" i="1"/>
  <c r="W1159" i="1"/>
  <c r="X1170" i="1" s="1"/>
  <c r="W1336" i="1"/>
  <c r="W1683" i="1"/>
  <c r="W1014" i="1"/>
  <c r="W1963" i="1"/>
  <c r="W1636" i="1"/>
  <c r="W1710" i="1"/>
  <c r="W190" i="1"/>
  <c r="W1992" i="1"/>
  <c r="W406" i="1"/>
  <c r="W1134" i="1"/>
  <c r="X1137" i="1" s="1"/>
  <c r="W2904" i="1"/>
  <c r="W1517" i="1"/>
  <c r="W484" i="1"/>
  <c r="W1797" i="1"/>
  <c r="W1514" i="1"/>
  <c r="W945" i="1"/>
  <c r="W1015" i="1"/>
  <c r="W2318" i="1"/>
  <c r="W1689" i="1"/>
  <c r="W2311" i="1"/>
  <c r="W1717" i="1"/>
  <c r="W1386" i="1"/>
  <c r="W1319" i="1"/>
  <c r="X1326" i="1" s="1"/>
  <c r="W2337" i="1"/>
  <c r="W1392" i="1"/>
  <c r="W2280" i="1"/>
  <c r="W1097" i="1"/>
  <c r="W2462" i="1"/>
  <c r="W1729" i="1"/>
  <c r="W276" i="1"/>
  <c r="W1598" i="1"/>
  <c r="W651" i="1"/>
  <c r="W592" i="1"/>
  <c r="X595" i="1" s="1"/>
  <c r="W2025" i="1"/>
  <c r="W719" i="1"/>
  <c r="W2301" i="1"/>
  <c r="X2301" i="1" s="1"/>
  <c r="W1961" i="1"/>
  <c r="W1581" i="1"/>
  <c r="W1520" i="1"/>
  <c r="W363" i="1"/>
  <c r="W2454" i="1"/>
  <c r="W193" i="1"/>
  <c r="W281" i="1"/>
  <c r="W194" i="1"/>
  <c r="W2313" i="1"/>
  <c r="W1089" i="1"/>
  <c r="X1099" i="1" s="1"/>
  <c r="W626" i="1"/>
  <c r="W711" i="1"/>
  <c r="X713" i="1" s="1"/>
  <c r="W1935" i="1"/>
  <c r="W756" i="1"/>
  <c r="W2066" i="1"/>
  <c r="W724" i="1"/>
  <c r="W2540" i="1"/>
  <c r="W1440" i="1"/>
  <c r="W343" i="1"/>
  <c r="W1168" i="1"/>
  <c r="W861" i="1"/>
  <c r="W1170" i="1"/>
  <c r="X1178" i="1" s="1"/>
  <c r="W2834" i="1"/>
  <c r="X2843" i="1" s="1"/>
  <c r="W2207" i="1"/>
  <c r="X2210" i="1" s="1"/>
  <c r="W2927" i="1"/>
  <c r="W1798" i="1"/>
  <c r="W2870" i="1"/>
  <c r="W2687" i="1"/>
  <c r="W2807" i="1"/>
  <c r="W2338" i="1"/>
  <c r="W2949" i="1"/>
  <c r="W2867" i="1"/>
  <c r="W1786" i="1"/>
  <c r="W2971" i="1"/>
  <c r="W1893" i="1"/>
  <c r="W300" i="1"/>
  <c r="W1525" i="1"/>
  <c r="W2537" i="1"/>
  <c r="W2569" i="1"/>
  <c r="W2550" i="1"/>
  <c r="W1455" i="1"/>
  <c r="W262" i="1"/>
  <c r="W2828" i="1"/>
  <c r="W2872" i="1"/>
  <c r="W338" i="1"/>
  <c r="W2543" i="1"/>
  <c r="W1847" i="1"/>
  <c r="W1871" i="1"/>
  <c r="W2781" i="1"/>
  <c r="W1787" i="1"/>
  <c r="W2691" i="1"/>
  <c r="W2422" i="1"/>
  <c r="W2911" i="1"/>
  <c r="W2839" i="1"/>
  <c r="W2932" i="1"/>
  <c r="W2715" i="1"/>
  <c r="W2858" i="1"/>
  <c r="X2865" i="1" s="1"/>
  <c r="W1966" i="1"/>
  <c r="W2086" i="1"/>
  <c r="W2134" i="1"/>
  <c r="W2901" i="1"/>
  <c r="W1859" i="1"/>
  <c r="W2674" i="1"/>
  <c r="W1895" i="1"/>
  <c r="W2746" i="1"/>
  <c r="W2730" i="1"/>
  <c r="W1846" i="1"/>
  <c r="W2740" i="1"/>
  <c r="W1738" i="1"/>
  <c r="W2829" i="1"/>
  <c r="W2709" i="1"/>
  <c r="W2750" i="1"/>
  <c r="X2750" i="1" s="1"/>
  <c r="W2899" i="1"/>
  <c r="W2050" i="1"/>
  <c r="W762" i="1"/>
  <c r="W1734" i="1"/>
  <c r="W347" i="1"/>
  <c r="W2102" i="1"/>
  <c r="W1332" i="1"/>
  <c r="W405" i="1"/>
  <c r="W2617" i="1"/>
  <c r="W844" i="1"/>
  <c r="X851" i="1" s="1"/>
  <c r="W2560" i="1"/>
  <c r="X2571" i="1" s="1"/>
  <c r="W1280" i="1"/>
  <c r="W1808" i="1"/>
  <c r="W2185" i="1"/>
  <c r="W1210" i="1"/>
  <c r="W446" i="1"/>
  <c r="W906" i="1"/>
  <c r="W1600" i="1"/>
  <c r="W1607" i="1"/>
  <c r="W734" i="1"/>
  <c r="W852" i="1"/>
  <c r="X857" i="1" s="1"/>
  <c r="W865" i="1"/>
  <c r="W433" i="1"/>
  <c r="W1138" i="1"/>
  <c r="X1142" i="1" s="1"/>
  <c r="W1976" i="1"/>
  <c r="W982" i="1"/>
  <c r="W525" i="1"/>
  <c r="W2072" i="1"/>
  <c r="W569" i="1"/>
  <c r="W487" i="1"/>
  <c r="W1313" i="1"/>
  <c r="W2551" i="1"/>
  <c r="W1576" i="1"/>
  <c r="W604" i="1"/>
  <c r="X615" i="1" s="1"/>
  <c r="W1379" i="1"/>
  <c r="W1100" i="1"/>
  <c r="W1385" i="1"/>
  <c r="W647" i="1"/>
  <c r="W1009" i="1"/>
  <c r="W1377" i="1"/>
  <c r="W1699" i="1"/>
  <c r="W254" i="1"/>
  <c r="W1075" i="1"/>
  <c r="W2402" i="1"/>
  <c r="W773" i="1"/>
  <c r="X775" i="1" s="1"/>
  <c r="W2150" i="1"/>
  <c r="W464" i="1"/>
  <c r="W1187" i="1"/>
  <c r="X1192" i="1" s="1"/>
  <c r="W244" i="1"/>
  <c r="W1995" i="1"/>
  <c r="W203" i="1"/>
  <c r="W1295" i="1"/>
  <c r="W1277" i="1"/>
  <c r="W2736" i="1"/>
  <c r="W733" i="1"/>
  <c r="W2789" i="1"/>
  <c r="W1141" i="1"/>
  <c r="W1438" i="1"/>
  <c r="W650" i="1"/>
  <c r="W628" i="1"/>
  <c r="X638" i="1" s="1"/>
  <c r="W901" i="1"/>
  <c r="W2646" i="1"/>
  <c r="W1330" i="1"/>
  <c r="W2070" i="1"/>
  <c r="W1120" i="1"/>
  <c r="W435" i="1"/>
  <c r="W483" i="1"/>
  <c r="W1260" i="1"/>
  <c r="W2209" i="1"/>
  <c r="W1231" i="1"/>
  <c r="W2227" i="1"/>
  <c r="W2309" i="1"/>
  <c r="W418" i="1"/>
  <c r="W2641" i="1"/>
  <c r="W884" i="1"/>
  <c r="W1256" i="1"/>
  <c r="W955" i="1"/>
  <c r="W1602" i="1"/>
  <c r="W520" i="1"/>
  <c r="W2157" i="1"/>
  <c r="W988" i="1"/>
  <c r="X991" i="1" s="1"/>
  <c r="W1971" i="1"/>
  <c r="W868" i="1"/>
  <c r="W2361" i="1"/>
  <c r="W395" i="1"/>
  <c r="W835" i="1"/>
  <c r="W1531" i="1"/>
  <c r="W502" i="1"/>
  <c r="W716" i="1"/>
  <c r="W1900" i="1"/>
  <c r="W1874" i="1"/>
  <c r="W187" i="1"/>
  <c r="W2228" i="1"/>
  <c r="W2777" i="1"/>
  <c r="X2779" i="1" s="1"/>
  <c r="W1139" i="1"/>
  <c r="W890" i="1"/>
  <c r="W367" i="1"/>
  <c r="W2035" i="1"/>
  <c r="W2946" i="1"/>
  <c r="W2779" i="1"/>
  <c r="W2961" i="1"/>
  <c r="W2579" i="1"/>
  <c r="W2943" i="1"/>
  <c r="W2399" i="1"/>
  <c r="W2766" i="1"/>
  <c r="W2147" i="1"/>
  <c r="W1739" i="1"/>
  <c r="X1745" i="1" s="1"/>
  <c r="W2758" i="1"/>
  <c r="W2817" i="1"/>
  <c r="W2435" i="1"/>
  <c r="W2881" i="1"/>
  <c r="W1031" i="1"/>
  <c r="W1444" i="1"/>
  <c r="W198" i="1"/>
  <c r="W499" i="1"/>
  <c r="W2000" i="1"/>
  <c r="W2196" i="1"/>
  <c r="W1593" i="1"/>
  <c r="X1593" i="1" s="1"/>
  <c r="Y1593" i="1" s="1"/>
  <c r="W1484" i="1"/>
  <c r="W1747" i="1"/>
  <c r="X1755" i="1" s="1"/>
  <c r="W2398" i="1"/>
  <c r="W2159" i="1"/>
  <c r="W2530" i="1"/>
  <c r="W2795" i="1"/>
  <c r="W2890" i="1"/>
  <c r="W2835" i="1"/>
  <c r="W2941" i="1"/>
  <c r="W2757" i="1"/>
  <c r="W2158" i="1"/>
  <c r="W2458" i="1"/>
  <c r="W2918" i="1"/>
  <c r="W2518" i="1"/>
  <c r="W2471" i="1"/>
  <c r="W2889" i="1"/>
  <c r="W2615" i="1"/>
  <c r="W2857" i="1"/>
  <c r="W1931" i="1"/>
  <c r="W2739" i="1"/>
  <c r="W2542" i="1"/>
  <c r="W2822" i="1"/>
  <c r="W2710" i="1"/>
  <c r="W2507" i="1"/>
  <c r="W2917" i="1"/>
  <c r="W2219" i="1"/>
  <c r="W2684" i="1"/>
  <c r="W2819" i="1"/>
  <c r="W2780" i="1"/>
  <c r="W2662" i="1"/>
  <c r="W2351" i="1"/>
  <c r="W2098" i="1"/>
  <c r="W1702" i="1"/>
  <c r="W2816" i="1"/>
  <c r="W2864" i="1"/>
  <c r="X2873" i="1" s="1"/>
  <c r="W2935" i="1"/>
  <c r="W1371" i="1"/>
  <c r="W992" i="1"/>
  <c r="X996" i="1" s="1"/>
  <c r="W986" i="1"/>
  <c r="W2164" i="1"/>
  <c r="W1986" i="1"/>
  <c r="W318" i="1"/>
  <c r="W1767" i="1"/>
  <c r="W565" i="1"/>
  <c r="W212" i="1"/>
  <c r="W528" i="1"/>
  <c r="W646" i="1"/>
  <c r="W2419" i="1"/>
  <c r="W967" i="1"/>
  <c r="W1896" i="1"/>
  <c r="W2581" i="1"/>
  <c r="W2608" i="1"/>
  <c r="W1682" i="1"/>
  <c r="W949" i="1"/>
  <c r="W2528" i="1"/>
  <c r="W776" i="1"/>
  <c r="W795" i="1"/>
  <c r="W1632" i="1"/>
  <c r="W235" i="1"/>
  <c r="X245" i="1" s="1"/>
  <c r="W1197" i="1"/>
  <c r="W226" i="1"/>
  <c r="X237" i="1" s="1"/>
  <c r="W658" i="1"/>
  <c r="W2491" i="1"/>
  <c r="W1563" i="1"/>
  <c r="W1431" i="1"/>
  <c r="W859" i="1"/>
  <c r="W2628" i="1"/>
  <c r="W1491" i="1"/>
  <c r="W2599" i="1"/>
  <c r="W513" i="1"/>
  <c r="W1107" i="1"/>
  <c r="X1118" i="1" s="1"/>
  <c r="W1614" i="1"/>
  <c r="W1543" i="1"/>
  <c r="X1547" i="1" s="1"/>
  <c r="W2425" i="1"/>
  <c r="W2283" i="1"/>
  <c r="W2667" i="1"/>
  <c r="W806" i="1"/>
  <c r="W1084" i="1"/>
  <c r="W1850" i="1"/>
  <c r="W1638" i="1"/>
  <c r="W1984" i="1"/>
  <c r="W2042" i="1"/>
  <c r="W2585" i="1"/>
  <c r="W1781" i="1"/>
  <c r="W721" i="1"/>
  <c r="W2282" i="1"/>
  <c r="W937" i="1"/>
  <c r="W374" i="1"/>
  <c r="W1099" i="1"/>
  <c r="W2916" i="1"/>
  <c r="W2250" i="1"/>
  <c r="W1923" i="1"/>
  <c r="W631" i="1"/>
  <c r="W822" i="1"/>
  <c r="W1051" i="1"/>
  <c r="W2178" i="1"/>
  <c r="X2187" i="1" s="1"/>
  <c r="W280" i="1"/>
  <c r="W2244" i="1"/>
  <c r="W1418" i="1"/>
  <c r="W839" i="1"/>
  <c r="W250" i="1"/>
  <c r="W1964" i="1"/>
  <c r="W1085" i="1"/>
  <c r="W1353" i="1"/>
  <c r="W2418" i="1"/>
  <c r="W1384" i="1"/>
  <c r="W1463" i="1"/>
  <c r="X1471" i="1" s="1"/>
  <c r="W572" i="1"/>
  <c r="W1974" i="1"/>
  <c r="W2380" i="1"/>
  <c r="W1812" i="1"/>
  <c r="W2012" i="1"/>
  <c r="W2379" i="1"/>
  <c r="W429" i="1"/>
  <c r="W842" i="1"/>
  <c r="W1790" i="1"/>
  <c r="W1821" i="1"/>
  <c r="W270" i="1"/>
  <c r="W385" i="1"/>
  <c r="X392" i="1" s="1"/>
  <c r="W267" i="1"/>
  <c r="W182" i="1"/>
  <c r="W939" i="1"/>
  <c r="X949" i="1" s="1"/>
  <c r="W1777" i="1"/>
  <c r="W1665" i="1"/>
  <c r="W1708" i="1"/>
  <c r="W891" i="1"/>
  <c r="W1001" i="1"/>
  <c r="W742" i="1"/>
  <c r="W667" i="1"/>
  <c r="W496" i="1"/>
  <c r="W1261" i="1"/>
  <c r="W451" i="1"/>
  <c r="W1226" i="1"/>
  <c r="W1527" i="1"/>
  <c r="W1040" i="1"/>
  <c r="W2056" i="1"/>
  <c r="W453" i="1"/>
  <c r="W1556" i="1"/>
  <c r="W166" i="1"/>
  <c r="W366" i="1"/>
  <c r="W2069" i="1"/>
  <c r="W1981" i="1"/>
  <c r="W1228" i="1"/>
  <c r="W1820" i="1"/>
  <c r="W2352" i="1"/>
  <c r="W467" i="1"/>
  <c r="W1428" i="1"/>
  <c r="W1885" i="1"/>
  <c r="W2437" i="1"/>
  <c r="W208" i="1"/>
  <c r="W2481" i="1"/>
  <c r="W772" i="1"/>
  <c r="W2525" i="1"/>
  <c r="W599" i="1"/>
  <c r="W1011" i="1"/>
  <c r="X1014" i="1" s="1"/>
  <c r="W2689" i="1"/>
  <c r="W1784" i="1"/>
  <c r="X1793" i="1" s="1"/>
  <c r="W2193" i="1"/>
  <c r="W1351" i="1"/>
  <c r="W746" i="1"/>
  <c r="W2105" i="1"/>
  <c r="W564" i="1"/>
  <c r="W2342" i="1"/>
  <c r="W319" i="1"/>
  <c r="W382" i="1"/>
  <c r="W919" i="1"/>
  <c r="W2392" i="1"/>
  <c r="W1328" i="1"/>
  <c r="W1233" i="1"/>
  <c r="X1241" i="1" s="1"/>
  <c r="W1334" i="1"/>
  <c r="W2406" i="1"/>
  <c r="W1146" i="1"/>
  <c r="W1268" i="1"/>
  <c r="W1756" i="1"/>
  <c r="W1637" i="1"/>
  <c r="W1977" i="1"/>
  <c r="W352" i="1"/>
  <c r="W1975" i="1"/>
  <c r="W722" i="1"/>
  <c r="W2534" i="1"/>
  <c r="W474" i="1"/>
  <c r="W715" i="1"/>
  <c r="W1643" i="1"/>
  <c r="W1946" i="1"/>
  <c r="W2700" i="1"/>
  <c r="W838" i="1"/>
  <c r="W1124" i="1"/>
  <c r="W1032" i="1"/>
  <c r="W2093" i="1"/>
  <c r="W801" i="1"/>
  <c r="W1454" i="1"/>
  <c r="W1246" i="1"/>
  <c r="W2414" i="1"/>
  <c r="W876" i="1"/>
  <c r="W823" i="1"/>
  <c r="W2145" i="1"/>
  <c r="W358" i="1"/>
  <c r="W2001" i="1"/>
  <c r="W1855" i="1"/>
  <c r="W1327" i="1"/>
  <c r="W1365" i="1"/>
  <c r="W494" i="1"/>
  <c r="W401" i="1"/>
  <c r="W2369" i="1"/>
  <c r="W1217" i="1"/>
  <c r="W2680" i="1"/>
  <c r="X2689" i="1" s="1"/>
  <c r="W415" i="1"/>
  <c r="W1381" i="1"/>
  <c r="W627" i="1"/>
  <c r="W2577" i="1"/>
  <c r="W1538" i="1"/>
  <c r="W1518" i="1"/>
  <c r="W2356" i="1"/>
  <c r="W1360" i="1"/>
  <c r="W1279" i="1"/>
  <c r="W1936" i="1"/>
  <c r="W2383" i="1"/>
  <c r="W310" i="1"/>
  <c r="X317" i="1" s="1"/>
  <c r="W2873" i="1"/>
  <c r="W1801" i="1"/>
  <c r="W342" i="1"/>
  <c r="W2197" i="1"/>
  <c r="W1760" i="1"/>
  <c r="W688" i="1"/>
  <c r="W1623" i="1"/>
  <c r="W196" i="1"/>
  <c r="W1993" i="1"/>
  <c r="W1500" i="1"/>
  <c r="X1509" i="1" s="1"/>
  <c r="W1709" i="1"/>
  <c r="W2415" i="1"/>
  <c r="W1028" i="1"/>
  <c r="W389" i="1"/>
  <c r="W2023" i="1"/>
  <c r="W1081" i="1"/>
  <c r="W1583" i="1"/>
  <c r="W2455" i="1"/>
  <c r="W1016" i="1"/>
  <c r="W427" i="1"/>
  <c r="W233" i="1"/>
  <c r="X242" i="1" s="1"/>
  <c r="W1495" i="1"/>
  <c r="W1718" i="1"/>
  <c r="W1560" i="1"/>
  <c r="W1608" i="1"/>
  <c r="W2559" i="1"/>
  <c r="W2028" i="1"/>
  <c r="W2541" i="1"/>
  <c r="W384" i="1"/>
  <c r="W580" i="1"/>
  <c r="W1580" i="1"/>
  <c r="W2479" i="1"/>
  <c r="W266" i="1"/>
  <c r="W2044" i="1"/>
  <c r="W1485" i="1"/>
  <c r="W540" i="1"/>
  <c r="W285" i="1"/>
  <c r="W1511" i="1"/>
  <c r="W500" i="1"/>
  <c r="W1442" i="1"/>
  <c r="W826" i="1"/>
  <c r="W2245" i="1"/>
  <c r="W268" i="1"/>
  <c r="W1474" i="1"/>
  <c r="W1195" i="1"/>
  <c r="W2200" i="1"/>
  <c r="W2089" i="1"/>
  <c r="W1680" i="1"/>
  <c r="W2711" i="1"/>
  <c r="W2915" i="1"/>
  <c r="W2769" i="1"/>
  <c r="W2720" i="1"/>
  <c r="W2718" i="1"/>
  <c r="W2733" i="1"/>
  <c r="W2871" i="1"/>
  <c r="W2771" i="1"/>
  <c r="W2706" i="1"/>
  <c r="W2836" i="1"/>
  <c r="X2846" i="1" s="1"/>
  <c r="W2985" i="1"/>
  <c r="W2627" i="1"/>
  <c r="W2951" i="1"/>
  <c r="W2531" i="1"/>
  <c r="W2833" i="1"/>
  <c r="W2824" i="1"/>
  <c r="W2146" i="1"/>
  <c r="W2714" i="1"/>
  <c r="W2883" i="1"/>
  <c r="W2751" i="1"/>
  <c r="W2506" i="1"/>
  <c r="X2517" i="1" s="1"/>
  <c r="W2447" i="1"/>
  <c r="X2447" i="1" s="1"/>
  <c r="W2978" i="1"/>
  <c r="W2327" i="1"/>
  <c r="X2333" i="1" s="1"/>
  <c r="W1597" i="1"/>
  <c r="W2004" i="1"/>
  <c r="W390" i="1"/>
  <c r="W1092" i="1"/>
  <c r="W904" i="1"/>
  <c r="W2199" i="1"/>
  <c r="W201" i="1"/>
  <c r="W2184" i="1"/>
  <c r="W874" i="1"/>
  <c r="W403" i="1"/>
  <c r="W2340" i="1"/>
  <c r="W2165" i="1"/>
  <c r="W2524" i="1"/>
  <c r="W1069" i="1"/>
  <c r="W1199" i="1"/>
  <c r="W1254" i="1"/>
  <c r="W770" i="1"/>
  <c r="W480" i="1"/>
  <c r="W1200" i="1"/>
  <c r="W353" i="1"/>
  <c r="W2461" i="1"/>
  <c r="W1035" i="1"/>
  <c r="W961" i="1"/>
  <c r="X964" i="1" s="1"/>
  <c r="W425" i="1"/>
  <c r="W213" i="1"/>
  <c r="W373" i="1"/>
  <c r="W1305" i="1"/>
  <c r="W2409" i="1"/>
  <c r="W329" i="1"/>
  <c r="W1416" i="1"/>
  <c r="W1206" i="1"/>
  <c r="W1297" i="1"/>
  <c r="W1058" i="1"/>
  <c r="W476" i="1"/>
  <c r="W664" i="1"/>
  <c r="X674" i="1" s="1"/>
  <c r="W1104" i="1"/>
  <c r="W1757" i="1"/>
  <c r="W1301" i="1"/>
  <c r="W1267" i="1"/>
  <c r="W413" i="1"/>
  <c r="W818" i="1"/>
  <c r="W2612" i="1"/>
  <c r="W1558" i="1"/>
  <c r="W858" i="1"/>
  <c r="W1476" i="1"/>
  <c r="W1712" i="1"/>
  <c r="W548" i="1"/>
  <c r="W2216" i="1"/>
  <c r="W678" i="1"/>
  <c r="W956" i="1"/>
  <c r="W710" i="1"/>
  <c r="W2295" i="1"/>
  <c r="W1770" i="1"/>
  <c r="W1745" i="1"/>
  <c r="W372" i="1"/>
  <c r="W1451" i="1"/>
  <c r="W1666" i="1"/>
  <c r="X1672" i="1" s="1"/>
  <c r="W1920" i="1"/>
  <c r="W2431" i="1"/>
  <c r="W566" i="1"/>
  <c r="W2131" i="1"/>
  <c r="W2166" i="1"/>
  <c r="W2656" i="1"/>
  <c r="W1772" i="1"/>
  <c r="W684" i="1"/>
  <c r="W2331" i="1"/>
  <c r="W1969" i="1"/>
  <c r="W643" i="1"/>
  <c r="W2477" i="1"/>
  <c r="W172" i="1"/>
  <c r="W1450" i="1"/>
  <c r="X1450" i="1" s="1"/>
  <c r="W655" i="1"/>
  <c r="W2258" i="1"/>
  <c r="W248" i="1"/>
  <c r="W1375" i="1"/>
  <c r="W1046" i="1"/>
  <c r="W1250" i="1"/>
  <c r="W2284" i="1"/>
  <c r="X2295" i="1" s="1"/>
  <c r="W1024" i="1"/>
  <c r="W2152" i="1"/>
  <c r="W2328" i="1"/>
  <c r="W1373" i="1"/>
  <c r="W2546" i="1"/>
  <c r="W2502" i="1"/>
  <c r="W2160" i="1"/>
  <c r="W2118" i="1"/>
  <c r="W341" i="1"/>
  <c r="W743" i="1"/>
  <c r="W1399" i="1"/>
  <c r="W1320" i="1"/>
  <c r="W977" i="1"/>
  <c r="W1467" i="1"/>
  <c r="W478" i="1"/>
  <c r="W950" i="1"/>
  <c r="W1622" i="1"/>
  <c r="X1630" i="1" s="1"/>
  <c r="W783" i="1"/>
  <c r="X794" i="1" s="1"/>
  <c r="W316" i="1"/>
  <c r="W407" i="1"/>
  <c r="W2588" i="1"/>
  <c r="W1224" i="1"/>
  <c r="W305" i="1"/>
  <c r="W1925" i="1"/>
  <c r="W501" i="1"/>
  <c r="W1640" i="1"/>
  <c r="W1082" i="1"/>
  <c r="W2049" i="1"/>
  <c r="X2057" i="1" s="1"/>
  <c r="W297" i="1"/>
  <c r="W2348" i="1"/>
  <c r="X2354" i="1" s="1"/>
  <c r="W2676" i="1"/>
  <c r="W922" i="1"/>
  <c r="W1307" i="1"/>
  <c r="W1289" i="1"/>
  <c r="W2439" i="1"/>
  <c r="W751" i="1"/>
  <c r="W532" i="1"/>
  <c r="W727" i="1"/>
  <c r="W195" i="1"/>
  <c r="W393" i="1"/>
  <c r="X394" i="1" s="1"/>
  <c r="W1771" i="1"/>
  <c r="X1773" i="1" s="1"/>
  <c r="W2370" i="1"/>
  <c r="W1222" i="1"/>
  <c r="W644" i="1"/>
  <c r="W1658" i="1"/>
  <c r="W428" i="1"/>
  <c r="W759" i="1"/>
  <c r="W2580" i="1"/>
  <c r="W199" i="1"/>
  <c r="W1627" i="1"/>
  <c r="W253" i="1"/>
  <c r="W2074" i="1"/>
  <c r="W371" i="1"/>
  <c r="W331" i="1"/>
  <c r="W725" i="1"/>
  <c r="W556" i="1"/>
  <c r="W2433" i="1"/>
  <c r="W1315" i="1"/>
  <c r="W286" i="1"/>
  <c r="W1779" i="1"/>
  <c r="W964" i="1"/>
  <c r="W184" i="1"/>
  <c r="W881" i="1"/>
  <c r="W2589" i="1"/>
  <c r="W1530" i="1"/>
  <c r="X1541" i="1" s="1"/>
  <c r="W2100" i="1"/>
  <c r="X2102" i="1" s="1"/>
  <c r="W1162" i="1"/>
  <c r="W409" i="1"/>
  <c r="W2108" i="1"/>
  <c r="W854" i="1"/>
  <c r="W2443" i="1"/>
  <c r="W1472" i="1"/>
  <c r="W1362" i="1"/>
  <c r="W1596" i="1"/>
  <c r="W485" i="1"/>
  <c r="W1688" i="1"/>
  <c r="X1697" i="1" s="1"/>
  <c r="W2453" i="1"/>
  <c r="X2462" i="1" s="1"/>
  <c r="W2520" i="1"/>
  <c r="W1498" i="1"/>
  <c r="W1003" i="1"/>
  <c r="W1743" i="1"/>
  <c r="W1309" i="1"/>
  <c r="W1389" i="1"/>
  <c r="W577" i="1"/>
  <c r="W420" i="1"/>
  <c r="W1213" i="1"/>
  <c r="W1223" i="1"/>
  <c r="W1397" i="1"/>
  <c r="W1359" i="1"/>
  <c r="X1370" i="1" s="1"/>
  <c r="W1457" i="1"/>
  <c r="W1748" i="1"/>
  <c r="W2020" i="1"/>
  <c r="W1318" i="1"/>
  <c r="W375" i="1"/>
  <c r="W1098" i="1"/>
  <c r="W966" i="1"/>
  <c r="W621" i="1"/>
  <c r="W1945" i="1"/>
  <c r="W2424" i="1"/>
  <c r="W1235" i="1"/>
  <c r="X1246" i="1" s="1"/>
  <c r="W2112" i="1"/>
  <c r="W1339" i="1"/>
  <c r="X1348" i="1" s="1"/>
  <c r="W837" i="1"/>
  <c r="W2222" i="1"/>
  <c r="W1952" i="1"/>
  <c r="W1647" i="1"/>
  <c r="W862" i="1"/>
  <c r="W661" i="1"/>
  <c r="W2629" i="1"/>
  <c r="W381" i="1"/>
  <c r="W247" i="1"/>
  <c r="X250" i="1" s="1"/>
  <c r="W936" i="1"/>
  <c r="W824" i="1"/>
  <c r="X827" i="1" s="1"/>
  <c r="W1198" i="1"/>
  <c r="W1347" i="1"/>
  <c r="W1649" i="1"/>
  <c r="W1182" i="1"/>
  <c r="W296" i="1"/>
  <c r="W807" i="1"/>
  <c r="W1552" i="1"/>
  <c r="W2508" i="1"/>
  <c r="W1144" i="1"/>
  <c r="W1503" i="1"/>
  <c r="W2373" i="1"/>
  <c r="W1528" i="1"/>
  <c r="W333" i="1"/>
  <c r="W1276" i="1"/>
  <c r="W1025" i="1"/>
  <c r="W2137" i="1"/>
  <c r="W2317" i="1"/>
  <c r="W2632" i="1"/>
  <c r="W763" i="1"/>
  <c r="W394" i="1"/>
  <c r="W167" i="1"/>
  <c r="W1059" i="1"/>
  <c r="W1370" i="1"/>
  <c r="W534" i="1"/>
  <c r="W2499" i="1"/>
  <c r="W1400" i="1"/>
  <c r="W2389" i="1"/>
  <c r="W1262" i="1"/>
  <c r="W1506" i="1"/>
  <c r="W1694" i="1"/>
  <c r="W1140" i="1"/>
  <c r="W2115" i="1"/>
  <c r="W2215" i="1"/>
  <c r="W2382" i="1"/>
  <c r="W1642" i="1"/>
  <c r="X1652" i="1" s="1"/>
  <c r="W1982" i="1"/>
  <c r="W1149" i="1"/>
  <c r="W916" i="1"/>
  <c r="W1026" i="1"/>
  <c r="W1056" i="1"/>
  <c r="W1869" i="1"/>
  <c r="W1857" i="1"/>
  <c r="W1420" i="1"/>
  <c r="W2060" i="1"/>
  <c r="X2062" i="1" s="1"/>
  <c r="W978" i="1"/>
  <c r="W2474" i="1"/>
  <c r="X2478" i="1" s="1"/>
  <c r="W2886" i="1"/>
  <c r="W2434" i="1"/>
  <c r="W2959" i="1"/>
  <c r="W2876" i="1"/>
  <c r="W2014" i="1"/>
  <c r="W2774" i="1"/>
  <c r="W2794" i="1"/>
  <c r="W1955" i="1"/>
  <c r="W2230" i="1"/>
  <c r="W2778" i="1"/>
  <c r="W2038" i="1"/>
  <c r="W2752" i="1"/>
  <c r="W2888" i="1"/>
  <c r="W349" i="1"/>
  <c r="X356" i="1" s="1"/>
  <c r="W1209" i="1"/>
  <c r="W2355" i="1"/>
  <c r="W1534" i="1"/>
  <c r="W517" i="1"/>
  <c r="W2353" i="1"/>
  <c r="W1232" i="1"/>
  <c r="W2847" i="1"/>
  <c r="W2728" i="1"/>
  <c r="W2776" i="1"/>
  <c r="W2938" i="1"/>
  <c r="W2731" i="1"/>
  <c r="W2804" i="1"/>
  <c r="W2488" i="1"/>
  <c r="W757" i="1"/>
  <c r="W527" i="1"/>
  <c r="W1902" i="1"/>
  <c r="W1579" i="1"/>
  <c r="W618" i="1"/>
  <c r="W1464" i="1"/>
  <c r="W636" i="1"/>
  <c r="W1561" i="1"/>
  <c r="W2486" i="1"/>
  <c r="W1368" i="1"/>
  <c r="W1055" i="1"/>
  <c r="W2125" i="1"/>
  <c r="X2130" i="1" s="1"/>
  <c r="W600" i="1"/>
  <c r="W2187" i="1"/>
  <c r="W2429" i="1"/>
  <c r="W573" i="1"/>
  <c r="W1819" i="1"/>
  <c r="W1177" i="1"/>
  <c r="W1349" i="1"/>
  <c r="W2500" i="1"/>
  <c r="W1290" i="1"/>
  <c r="W2236" i="1"/>
  <c r="W625" i="1"/>
  <c r="W1259" i="1"/>
  <c r="X1266" i="1" s="1"/>
  <c r="W1803" i="1"/>
  <c r="X511" i="1"/>
  <c r="X512" i="1"/>
  <c r="X1591" i="1"/>
  <c r="X1664" i="1"/>
  <c r="X1592" i="1"/>
  <c r="X1029" i="1"/>
  <c r="X1074" i="1"/>
  <c r="X1623" i="1"/>
  <c r="X684" i="1"/>
  <c r="X2019" i="1"/>
  <c r="X680" i="1"/>
  <c r="X1707" i="1"/>
  <c r="X2018" i="1"/>
  <c r="X1559" i="1"/>
  <c r="Y1559" i="1" s="1"/>
  <c r="X2190" i="1"/>
  <c r="X2017" i="1"/>
  <c r="X601" i="1"/>
  <c r="X2021" i="1"/>
  <c r="X1708" i="1"/>
  <c r="X2023" i="1"/>
  <c r="X1028" i="1"/>
  <c r="X617" i="1"/>
  <c r="S61" i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S103" i="1" s="1"/>
  <c r="S104" i="1" s="1"/>
  <c r="S105" i="1" s="1"/>
  <c r="S106" i="1" s="1"/>
  <c r="S107" i="1" s="1"/>
  <c r="S108" i="1" s="1"/>
  <c r="S109" i="1" s="1"/>
  <c r="S110" i="1" s="1"/>
  <c r="S111" i="1" s="1"/>
  <c r="S112" i="1" s="1"/>
  <c r="S113" i="1" s="1"/>
  <c r="S114" i="1" s="1"/>
  <c r="S115" i="1" s="1"/>
  <c r="S116" i="1" s="1"/>
  <c r="S117" i="1" s="1"/>
  <c r="S118" i="1" s="1"/>
  <c r="S119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S135" i="1" s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S166" i="1" s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S197" i="1" s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S227" i="1" s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S258" i="1" s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S288" i="1" s="1"/>
  <c r="S289" i="1" s="1"/>
  <c r="S290" i="1" s="1"/>
  <c r="S291" i="1" s="1"/>
  <c r="S292" i="1" s="1"/>
  <c r="S293" i="1" s="1"/>
  <c r="S294" i="1" s="1"/>
  <c r="S295" i="1" s="1"/>
  <c r="S296" i="1" s="1"/>
  <c r="S297" i="1" s="1"/>
  <c r="S298" i="1" s="1"/>
  <c r="S299" i="1" s="1"/>
  <c r="S300" i="1" s="1"/>
  <c r="S301" i="1" s="1"/>
  <c r="S302" i="1" s="1"/>
  <c r="S303" i="1" s="1"/>
  <c r="S304" i="1" s="1"/>
  <c r="S305" i="1" s="1"/>
  <c r="S306" i="1" s="1"/>
  <c r="S307" i="1" s="1"/>
  <c r="S308" i="1" s="1"/>
  <c r="S309" i="1" s="1"/>
  <c r="S310" i="1" s="1"/>
  <c r="S311" i="1" s="1"/>
  <c r="S312" i="1" s="1"/>
  <c r="S313" i="1" s="1"/>
  <c r="S314" i="1" s="1"/>
  <c r="S315" i="1" s="1"/>
  <c r="S316" i="1" s="1"/>
  <c r="S317" i="1" s="1"/>
  <c r="S318" i="1" s="1"/>
  <c r="S319" i="1" s="1"/>
  <c r="S320" i="1" s="1"/>
  <c r="S321" i="1" s="1"/>
  <c r="S322" i="1" s="1"/>
  <c r="S323" i="1" s="1"/>
  <c r="S324" i="1" s="1"/>
  <c r="S325" i="1" s="1"/>
  <c r="S326" i="1" s="1"/>
  <c r="S327" i="1" s="1"/>
  <c r="S328" i="1" s="1"/>
  <c r="S329" i="1" s="1"/>
  <c r="S330" i="1" s="1"/>
  <c r="S331" i="1" s="1"/>
  <c r="S332" i="1" s="1"/>
  <c r="S333" i="1" s="1"/>
  <c r="S334" i="1" s="1"/>
  <c r="S335" i="1" s="1"/>
  <c r="S336" i="1" s="1"/>
  <c r="S337" i="1" s="1"/>
  <c r="S338" i="1" s="1"/>
  <c r="S339" i="1" s="1"/>
  <c r="S340" i="1" s="1"/>
  <c r="S341" i="1" s="1"/>
  <c r="S342" i="1" s="1"/>
  <c r="S343" i="1" s="1"/>
  <c r="S344" i="1" s="1"/>
  <c r="S345" i="1" s="1"/>
  <c r="S346" i="1" s="1"/>
  <c r="S347" i="1" s="1"/>
  <c r="S348" i="1" s="1"/>
  <c r="S349" i="1" s="1"/>
  <c r="S350" i="1" s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S369" i="1" s="1"/>
  <c r="S370" i="1" s="1"/>
  <c r="S371" i="1" s="1"/>
  <c r="S372" i="1" s="1"/>
  <c r="S373" i="1" s="1"/>
  <c r="S374" i="1" s="1"/>
  <c r="S375" i="1" s="1"/>
  <c r="S376" i="1" s="1"/>
  <c r="S377" i="1" s="1"/>
  <c r="S378" i="1" s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S482" i="1" s="1"/>
  <c r="S483" i="1" s="1"/>
  <c r="S484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S653" i="1" s="1"/>
  <c r="S654" i="1" s="1"/>
  <c r="S655" i="1" s="1"/>
  <c r="S656" i="1" s="1"/>
  <c r="S657" i="1" s="1"/>
  <c r="S658" i="1" s="1"/>
  <c r="S659" i="1" s="1"/>
  <c r="S660" i="1" s="1"/>
  <c r="S661" i="1" s="1"/>
  <c r="S662" i="1" s="1"/>
  <c r="S663" i="1" s="1"/>
  <c r="S664" i="1" s="1"/>
  <c r="S665" i="1" s="1"/>
  <c r="S666" i="1" s="1"/>
  <c r="S667" i="1" s="1"/>
  <c r="S668" i="1" s="1"/>
  <c r="S669" i="1" s="1"/>
  <c r="S670" i="1" s="1"/>
  <c r="S671" i="1" s="1"/>
  <c r="S672" i="1" s="1"/>
  <c r="S673" i="1" s="1"/>
  <c r="S674" i="1" s="1"/>
  <c r="S675" i="1" s="1"/>
  <c r="S676" i="1" s="1"/>
  <c r="S677" i="1" s="1"/>
  <c r="S678" i="1" s="1"/>
  <c r="S679" i="1" s="1"/>
  <c r="S680" i="1" s="1"/>
  <c r="S681" i="1" s="1"/>
  <c r="S682" i="1" s="1"/>
  <c r="S683" i="1" s="1"/>
  <c r="S684" i="1" s="1"/>
  <c r="S685" i="1" s="1"/>
  <c r="S686" i="1" s="1"/>
  <c r="S687" i="1" s="1"/>
  <c r="S688" i="1" s="1"/>
  <c r="S689" i="1" s="1"/>
  <c r="S690" i="1" s="1"/>
  <c r="S691" i="1" s="1"/>
  <c r="S692" i="1" s="1"/>
  <c r="S693" i="1" s="1"/>
  <c r="S694" i="1" s="1"/>
  <c r="S695" i="1" s="1"/>
  <c r="S696" i="1" s="1"/>
  <c r="S697" i="1" s="1"/>
  <c r="S698" i="1" s="1"/>
  <c r="S699" i="1" s="1"/>
  <c r="S700" i="1" s="1"/>
  <c r="S701" i="1" s="1"/>
  <c r="S702" i="1" s="1"/>
  <c r="S703" i="1" s="1"/>
  <c r="S704" i="1" s="1"/>
  <c r="S705" i="1" s="1"/>
  <c r="S706" i="1" s="1"/>
  <c r="S707" i="1" s="1"/>
  <c r="S708" i="1" s="1"/>
  <c r="S709" i="1" s="1"/>
  <c r="S710" i="1" s="1"/>
  <c r="S711" i="1" s="1"/>
  <c r="S712" i="1" s="1"/>
  <c r="S713" i="1" s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S734" i="1" s="1"/>
  <c r="S735" i="1" s="1"/>
  <c r="S736" i="1" s="1"/>
  <c r="S737" i="1" s="1"/>
  <c r="S738" i="1" s="1"/>
  <c r="S739" i="1" s="1"/>
  <c r="S740" i="1" s="1"/>
  <c r="S741" i="1" s="1"/>
  <c r="S742" i="1" s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S847" i="1" s="1"/>
  <c r="S848" i="1" s="1"/>
  <c r="S849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S1018" i="1" s="1"/>
  <c r="S1019" i="1" s="1"/>
  <c r="S1020" i="1" s="1"/>
  <c r="S1021" i="1" s="1"/>
  <c r="S1022" i="1" s="1"/>
  <c r="S1023" i="1" s="1"/>
  <c r="S1024" i="1" s="1"/>
  <c r="S1025" i="1" s="1"/>
  <c r="S1026" i="1" s="1"/>
  <c r="S1027" i="1" s="1"/>
  <c r="S1028" i="1" s="1"/>
  <c r="S1029" i="1" s="1"/>
  <c r="S1030" i="1" s="1"/>
  <c r="S1031" i="1" s="1"/>
  <c r="S1032" i="1" s="1"/>
  <c r="S1033" i="1" s="1"/>
  <c r="S1034" i="1" s="1"/>
  <c r="S1035" i="1" s="1"/>
  <c r="S1036" i="1" s="1"/>
  <c r="S1037" i="1" s="1"/>
  <c r="S1038" i="1" s="1"/>
  <c r="S1039" i="1" s="1"/>
  <c r="S1040" i="1" s="1"/>
  <c r="S1041" i="1" s="1"/>
  <c r="S1042" i="1" s="1"/>
  <c r="S1043" i="1" s="1"/>
  <c r="S1044" i="1" s="1"/>
  <c r="S1045" i="1" s="1"/>
  <c r="S1046" i="1" s="1"/>
  <c r="S1047" i="1" s="1"/>
  <c r="S1048" i="1" s="1"/>
  <c r="S1049" i="1" s="1"/>
  <c r="S1050" i="1" s="1"/>
  <c r="S1051" i="1" s="1"/>
  <c r="S1052" i="1" s="1"/>
  <c r="S1053" i="1" s="1"/>
  <c r="S1054" i="1" s="1"/>
  <c r="S1055" i="1" s="1"/>
  <c r="S1056" i="1" s="1"/>
  <c r="S1057" i="1" s="1"/>
  <c r="S1058" i="1" s="1"/>
  <c r="S1059" i="1" s="1"/>
  <c r="S1060" i="1" s="1"/>
  <c r="S1061" i="1" s="1"/>
  <c r="S1062" i="1" s="1"/>
  <c r="S1063" i="1" s="1"/>
  <c r="S1064" i="1" s="1"/>
  <c r="S1065" i="1" s="1"/>
  <c r="S1066" i="1" s="1"/>
  <c r="S1067" i="1" s="1"/>
  <c r="S1068" i="1" s="1"/>
  <c r="S1069" i="1" s="1"/>
  <c r="S1070" i="1" s="1"/>
  <c r="S1071" i="1" s="1"/>
  <c r="S1072" i="1" s="1"/>
  <c r="S1073" i="1" s="1"/>
  <c r="S1074" i="1" s="1"/>
  <c r="S1075" i="1" s="1"/>
  <c r="S1076" i="1" s="1"/>
  <c r="S1077" i="1" s="1"/>
  <c r="S1078" i="1" s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S1102" i="1" s="1"/>
  <c r="S1103" i="1" s="1"/>
  <c r="S1104" i="1" s="1"/>
  <c r="S1105" i="1" s="1"/>
  <c r="S1106" i="1" s="1"/>
  <c r="S1107" i="1" s="1"/>
  <c r="S1108" i="1" s="1"/>
  <c r="S1109" i="1" s="1"/>
  <c r="S1110" i="1" s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S1213" i="1" s="1"/>
  <c r="S1214" i="1" s="1"/>
  <c r="S1215" i="1" s="1"/>
  <c r="S1216" i="1" s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S1385" i="1" s="1"/>
  <c r="S1386" i="1" s="1"/>
  <c r="S1387" i="1" s="1"/>
  <c r="S1388" i="1" s="1"/>
  <c r="S1389" i="1" s="1"/>
  <c r="S1390" i="1" s="1"/>
  <c r="S1391" i="1" s="1"/>
  <c r="S1392" i="1" s="1"/>
  <c r="S1393" i="1" s="1"/>
  <c r="S1394" i="1" s="1"/>
  <c r="S1395" i="1" s="1"/>
  <c r="S1396" i="1" s="1"/>
  <c r="S1397" i="1" s="1"/>
  <c r="S1398" i="1" s="1"/>
  <c r="S1399" i="1" s="1"/>
  <c r="S1400" i="1" s="1"/>
  <c r="S1401" i="1" s="1"/>
  <c r="S1402" i="1" s="1"/>
  <c r="S1403" i="1" s="1"/>
  <c r="S1404" i="1" s="1"/>
  <c r="S1405" i="1" s="1"/>
  <c r="S1406" i="1" s="1"/>
  <c r="S1407" i="1" s="1"/>
  <c r="S1408" i="1" s="1"/>
  <c r="S1409" i="1" s="1"/>
  <c r="S1410" i="1" s="1"/>
  <c r="S1411" i="1" s="1"/>
  <c r="S1412" i="1" s="1"/>
  <c r="S1413" i="1" s="1"/>
  <c r="S1414" i="1" s="1"/>
  <c r="S1415" i="1" s="1"/>
  <c r="S1416" i="1" s="1"/>
  <c r="S1417" i="1" s="1"/>
  <c r="S1418" i="1" s="1"/>
  <c r="S1419" i="1" s="1"/>
  <c r="S1420" i="1" s="1"/>
  <c r="S1421" i="1" s="1"/>
  <c r="S1422" i="1" s="1"/>
  <c r="S1423" i="1" s="1"/>
  <c r="S1424" i="1" s="1"/>
  <c r="S1425" i="1" s="1"/>
  <c r="S1426" i="1" s="1"/>
  <c r="S1427" i="1" s="1"/>
  <c r="S1428" i="1" s="1"/>
  <c r="S1429" i="1" s="1"/>
  <c r="S1430" i="1" s="1"/>
  <c r="S1431" i="1" s="1"/>
  <c r="S1432" i="1" s="1"/>
  <c r="S1433" i="1" s="1"/>
  <c r="S1434" i="1" s="1"/>
  <c r="S1435" i="1" s="1"/>
  <c r="S1436" i="1" s="1"/>
  <c r="S1437" i="1" s="1"/>
  <c r="S1438" i="1" s="1"/>
  <c r="S1439" i="1" s="1"/>
  <c r="S1440" i="1" s="1"/>
  <c r="S1441" i="1" s="1"/>
  <c r="S1442" i="1" s="1"/>
  <c r="S1443" i="1" s="1"/>
  <c r="S1444" i="1" s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S1467" i="1" s="1"/>
  <c r="S1468" i="1" s="1"/>
  <c r="S1469" i="1" s="1"/>
  <c r="S1470" i="1" s="1"/>
  <c r="S1471" i="1" s="1"/>
  <c r="S1472" i="1" s="1"/>
  <c r="S1473" i="1" s="1"/>
  <c r="S1474" i="1" s="1"/>
  <c r="S1475" i="1" s="1"/>
  <c r="S1476" i="1" s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S1578" i="1" s="1"/>
  <c r="S1579" i="1" s="1"/>
  <c r="S1580" i="1" s="1"/>
  <c r="S1581" i="1" s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S2561" i="1" s="1"/>
  <c r="S2562" i="1" s="1"/>
  <c r="S2563" i="1" s="1"/>
  <c r="S2564" i="1" s="1"/>
  <c r="S2565" i="1" s="1"/>
  <c r="S2566" i="1" s="1"/>
  <c r="S2567" i="1" s="1"/>
  <c r="S2568" i="1" s="1"/>
  <c r="S2569" i="1" s="1"/>
  <c r="S2570" i="1" s="1"/>
  <c r="S2571" i="1" s="1"/>
  <c r="S2572" i="1" s="1"/>
  <c r="S2573" i="1" s="1"/>
  <c r="S2574" i="1" s="1"/>
  <c r="S2575" i="1" s="1"/>
  <c r="S2576" i="1" s="1"/>
  <c r="S2577" i="1" s="1"/>
  <c r="S2578" i="1" s="1"/>
  <c r="S2579" i="1" s="1"/>
  <c r="S2580" i="1" s="1"/>
  <c r="S2581" i="1" s="1"/>
  <c r="S2582" i="1" s="1"/>
  <c r="S2583" i="1" s="1"/>
  <c r="S2584" i="1" s="1"/>
  <c r="S2585" i="1" s="1"/>
  <c r="S2586" i="1" s="1"/>
  <c r="S2587" i="1" s="1"/>
  <c r="S2588" i="1" s="1"/>
  <c r="S2589" i="1" s="1"/>
  <c r="S2590" i="1" s="1"/>
  <c r="S2591" i="1" s="1"/>
  <c r="S2592" i="1" s="1"/>
  <c r="S2593" i="1" s="1"/>
  <c r="S2594" i="1" s="1"/>
  <c r="S2595" i="1" s="1"/>
  <c r="S2596" i="1" s="1"/>
  <c r="S2597" i="1" s="1"/>
  <c r="S2598" i="1" s="1"/>
  <c r="S2599" i="1" s="1"/>
  <c r="S2600" i="1" s="1"/>
  <c r="S2601" i="1" s="1"/>
  <c r="S2602" i="1" s="1"/>
  <c r="S2603" i="1" s="1"/>
  <c r="S2604" i="1" s="1"/>
  <c r="S2605" i="1" s="1"/>
  <c r="S2606" i="1" s="1"/>
  <c r="S2607" i="1" s="1"/>
  <c r="S2608" i="1" s="1"/>
  <c r="S2609" i="1" s="1"/>
  <c r="S2610" i="1" s="1"/>
  <c r="S2611" i="1" s="1"/>
  <c r="S2612" i="1" s="1"/>
  <c r="S2613" i="1" s="1"/>
  <c r="S2614" i="1" s="1"/>
  <c r="S2615" i="1" s="1"/>
  <c r="S2616" i="1" s="1"/>
  <c r="S2617" i="1" s="1"/>
  <c r="S2618" i="1" s="1"/>
  <c r="S2619" i="1" s="1"/>
  <c r="S2620" i="1" s="1"/>
  <c r="S2621" i="1" s="1"/>
  <c r="S2622" i="1" s="1"/>
  <c r="S2623" i="1" s="1"/>
  <c r="S2624" i="1" s="1"/>
  <c r="S2625" i="1" s="1"/>
  <c r="S2626" i="1" s="1"/>
  <c r="S2627" i="1" s="1"/>
  <c r="S2628" i="1" s="1"/>
  <c r="S2629" i="1" s="1"/>
  <c r="S2630" i="1" s="1"/>
  <c r="S2631" i="1" s="1"/>
  <c r="S2632" i="1" s="1"/>
  <c r="S2633" i="1" s="1"/>
  <c r="S2634" i="1" s="1"/>
  <c r="S2635" i="1" s="1"/>
  <c r="S2636" i="1" s="1"/>
  <c r="S2637" i="1" s="1"/>
  <c r="S2638" i="1" s="1"/>
  <c r="S2639" i="1" s="1"/>
  <c r="S2640" i="1" s="1"/>
  <c r="S2641" i="1" s="1"/>
  <c r="S2642" i="1" s="1"/>
  <c r="S2643" i="1" s="1"/>
  <c r="S2644" i="1" s="1"/>
  <c r="S2645" i="1" s="1"/>
  <c r="S2646" i="1" s="1"/>
  <c r="S2647" i="1" s="1"/>
  <c r="S2648" i="1" s="1"/>
  <c r="S2649" i="1" s="1"/>
  <c r="S2650" i="1" s="1"/>
  <c r="S2651" i="1" s="1"/>
  <c r="S2652" i="1" s="1"/>
  <c r="S2653" i="1" s="1"/>
  <c r="S2654" i="1" s="1"/>
  <c r="S2655" i="1" s="1"/>
  <c r="S2656" i="1" s="1"/>
  <c r="S2657" i="1" s="1"/>
  <c r="S2658" i="1" s="1"/>
  <c r="S2659" i="1" s="1"/>
  <c r="S2660" i="1" s="1"/>
  <c r="S2661" i="1" s="1"/>
  <c r="S2662" i="1" s="1"/>
  <c r="S2663" i="1" s="1"/>
  <c r="S2664" i="1" s="1"/>
  <c r="S2665" i="1" s="1"/>
  <c r="S2666" i="1" s="1"/>
  <c r="S2667" i="1" s="1"/>
  <c r="S2668" i="1" s="1"/>
  <c r="S2669" i="1" s="1"/>
  <c r="S2670" i="1" s="1"/>
  <c r="S2671" i="1" s="1"/>
  <c r="S2672" i="1" s="1"/>
  <c r="S2673" i="1" s="1"/>
  <c r="S2674" i="1" s="1"/>
  <c r="S2675" i="1" s="1"/>
  <c r="S2676" i="1" s="1"/>
  <c r="S2677" i="1" s="1"/>
  <c r="S2678" i="1" s="1"/>
  <c r="S2679" i="1" s="1"/>
  <c r="S2680" i="1" s="1"/>
  <c r="S2681" i="1" s="1"/>
  <c r="S2682" i="1" s="1"/>
  <c r="S2683" i="1" s="1"/>
  <c r="S2684" i="1" s="1"/>
  <c r="S2685" i="1" s="1"/>
  <c r="S2686" i="1" s="1"/>
  <c r="S2687" i="1" s="1"/>
  <c r="S2688" i="1" s="1"/>
  <c r="S2689" i="1" s="1"/>
  <c r="S2690" i="1" s="1"/>
  <c r="S2691" i="1" s="1"/>
  <c r="S2692" i="1" s="1"/>
  <c r="S2693" i="1" s="1"/>
  <c r="S2694" i="1" s="1"/>
  <c r="S2695" i="1" s="1"/>
  <c r="S2696" i="1" s="1"/>
  <c r="S2697" i="1" s="1"/>
  <c r="S2698" i="1" s="1"/>
  <c r="S2699" i="1" s="1"/>
  <c r="S2700" i="1" s="1"/>
  <c r="S2701" i="1" s="1"/>
  <c r="S2702" i="1" s="1"/>
  <c r="S2703" i="1" s="1"/>
  <c r="S2704" i="1" s="1"/>
  <c r="S2705" i="1" s="1"/>
  <c r="S2706" i="1" s="1"/>
  <c r="S2707" i="1" s="1"/>
  <c r="S2708" i="1" s="1"/>
  <c r="S2709" i="1" s="1"/>
  <c r="S2710" i="1" s="1"/>
  <c r="S2711" i="1" s="1"/>
  <c r="S2712" i="1" s="1"/>
  <c r="S2713" i="1" s="1"/>
  <c r="S2714" i="1" s="1"/>
  <c r="S2715" i="1" s="1"/>
  <c r="S2716" i="1" s="1"/>
  <c r="S2717" i="1" s="1"/>
  <c r="S2718" i="1" s="1"/>
  <c r="S2719" i="1" s="1"/>
  <c r="S2720" i="1" s="1"/>
  <c r="S2721" i="1" s="1"/>
  <c r="S2722" i="1" s="1"/>
  <c r="S2723" i="1" s="1"/>
  <c r="S2724" i="1" s="1"/>
  <c r="S2725" i="1" s="1"/>
  <c r="S2726" i="1" s="1"/>
  <c r="S2727" i="1" s="1"/>
  <c r="S2728" i="1" s="1"/>
  <c r="S2729" i="1" s="1"/>
  <c r="S2730" i="1" s="1"/>
  <c r="S2731" i="1" s="1"/>
  <c r="S2732" i="1" s="1"/>
  <c r="S2733" i="1" s="1"/>
  <c r="S2734" i="1" s="1"/>
  <c r="S2735" i="1" s="1"/>
  <c r="S2736" i="1" s="1"/>
  <c r="S2737" i="1" s="1"/>
  <c r="S2738" i="1" s="1"/>
  <c r="S2739" i="1" s="1"/>
  <c r="S2740" i="1" s="1"/>
  <c r="S2741" i="1" s="1"/>
  <c r="S2742" i="1" s="1"/>
  <c r="S2743" i="1" s="1"/>
  <c r="S2744" i="1" s="1"/>
  <c r="S2745" i="1" s="1"/>
  <c r="S2746" i="1" s="1"/>
  <c r="S2747" i="1" s="1"/>
  <c r="S2748" i="1" s="1"/>
  <c r="S2749" i="1" s="1"/>
  <c r="S2750" i="1" s="1"/>
  <c r="S2751" i="1" s="1"/>
  <c r="S2752" i="1" s="1"/>
  <c r="S2753" i="1" s="1"/>
  <c r="S2754" i="1" s="1"/>
  <c r="S2755" i="1" s="1"/>
  <c r="S2756" i="1" s="1"/>
  <c r="S2757" i="1" s="1"/>
  <c r="S2758" i="1" s="1"/>
  <c r="S2759" i="1" s="1"/>
  <c r="S2760" i="1" s="1"/>
  <c r="S2761" i="1" s="1"/>
  <c r="S2762" i="1" s="1"/>
  <c r="S2763" i="1" s="1"/>
  <c r="S2764" i="1" s="1"/>
  <c r="S2765" i="1" s="1"/>
  <c r="S2766" i="1" s="1"/>
  <c r="S2767" i="1" s="1"/>
  <c r="S2768" i="1" s="1"/>
  <c r="S2769" i="1" s="1"/>
  <c r="S2770" i="1" s="1"/>
  <c r="S2771" i="1" s="1"/>
  <c r="S2772" i="1" s="1"/>
  <c r="S2773" i="1" s="1"/>
  <c r="S2774" i="1" s="1"/>
  <c r="S2775" i="1" s="1"/>
  <c r="S2776" i="1" s="1"/>
  <c r="S2777" i="1" s="1"/>
  <c r="S2778" i="1" s="1"/>
  <c r="S2779" i="1" s="1"/>
  <c r="S2780" i="1" s="1"/>
  <c r="S2781" i="1" s="1"/>
  <c r="S2782" i="1" s="1"/>
  <c r="S2783" i="1" s="1"/>
  <c r="S2784" i="1" s="1"/>
  <c r="S2785" i="1" s="1"/>
  <c r="S2786" i="1" s="1"/>
  <c r="S2787" i="1" s="1"/>
  <c r="S2788" i="1" s="1"/>
  <c r="S2789" i="1" s="1"/>
  <c r="S2790" i="1" s="1"/>
  <c r="S2791" i="1" s="1"/>
  <c r="S2792" i="1" s="1"/>
  <c r="S2793" i="1" s="1"/>
  <c r="S2794" i="1" s="1"/>
  <c r="S2795" i="1" s="1"/>
  <c r="S2796" i="1" s="1"/>
  <c r="S2797" i="1" s="1"/>
  <c r="S2798" i="1" s="1"/>
  <c r="S2799" i="1" s="1"/>
  <c r="S2800" i="1" s="1"/>
  <c r="S2801" i="1" s="1"/>
  <c r="S2802" i="1" s="1"/>
  <c r="S2803" i="1" s="1"/>
  <c r="S2804" i="1" s="1"/>
  <c r="S2805" i="1" s="1"/>
  <c r="S2806" i="1" s="1"/>
  <c r="S2807" i="1" s="1"/>
  <c r="S2808" i="1" s="1"/>
  <c r="S2809" i="1" s="1"/>
  <c r="S2810" i="1" s="1"/>
  <c r="S2811" i="1" s="1"/>
  <c r="S2812" i="1" s="1"/>
  <c r="S2813" i="1" s="1"/>
  <c r="S2814" i="1" s="1"/>
  <c r="S2815" i="1" s="1"/>
  <c r="S2816" i="1" s="1"/>
  <c r="S2817" i="1" s="1"/>
  <c r="S2818" i="1" s="1"/>
  <c r="S2819" i="1" s="1"/>
  <c r="S2820" i="1" s="1"/>
  <c r="S2821" i="1" s="1"/>
  <c r="S2822" i="1" s="1"/>
  <c r="S2823" i="1" s="1"/>
  <c r="S2824" i="1" s="1"/>
  <c r="S2825" i="1" s="1"/>
  <c r="S2826" i="1" s="1"/>
  <c r="S2827" i="1" s="1"/>
  <c r="S2828" i="1" s="1"/>
  <c r="S2829" i="1" s="1"/>
  <c r="S2830" i="1" s="1"/>
  <c r="S2831" i="1" s="1"/>
  <c r="S2832" i="1" s="1"/>
  <c r="S2833" i="1" s="1"/>
  <c r="S2834" i="1" s="1"/>
  <c r="S2835" i="1" s="1"/>
  <c r="S2836" i="1" s="1"/>
  <c r="S2837" i="1" s="1"/>
  <c r="S2838" i="1" s="1"/>
  <c r="S2839" i="1" s="1"/>
  <c r="S2840" i="1" s="1"/>
  <c r="S2841" i="1" s="1"/>
  <c r="S2842" i="1" s="1"/>
  <c r="S2843" i="1" s="1"/>
  <c r="S2844" i="1" s="1"/>
  <c r="S2845" i="1" s="1"/>
  <c r="S2846" i="1" s="1"/>
  <c r="S2847" i="1" s="1"/>
  <c r="S2848" i="1" s="1"/>
  <c r="S2849" i="1" s="1"/>
  <c r="S2850" i="1" s="1"/>
  <c r="S2851" i="1" s="1"/>
  <c r="S2852" i="1" s="1"/>
  <c r="S2853" i="1" s="1"/>
  <c r="S2854" i="1" s="1"/>
  <c r="S2855" i="1" s="1"/>
  <c r="S2856" i="1" s="1"/>
  <c r="S2857" i="1" s="1"/>
  <c r="S2858" i="1" s="1"/>
  <c r="S2859" i="1" s="1"/>
  <c r="S2860" i="1" s="1"/>
  <c r="S2861" i="1" s="1"/>
  <c r="S2862" i="1" s="1"/>
  <c r="S2863" i="1" s="1"/>
  <c r="S2864" i="1" s="1"/>
  <c r="S2865" i="1" s="1"/>
  <c r="S2866" i="1" s="1"/>
  <c r="S2867" i="1" s="1"/>
  <c r="S2868" i="1" s="1"/>
  <c r="S2869" i="1" s="1"/>
  <c r="S2870" i="1" s="1"/>
  <c r="S2871" i="1" s="1"/>
  <c r="S2872" i="1" s="1"/>
  <c r="S2873" i="1" s="1"/>
  <c r="S2874" i="1" s="1"/>
  <c r="S2875" i="1" s="1"/>
  <c r="S2876" i="1" s="1"/>
  <c r="S2877" i="1" s="1"/>
  <c r="S2878" i="1" s="1"/>
  <c r="S2879" i="1" s="1"/>
  <c r="S2880" i="1" s="1"/>
  <c r="S2881" i="1" s="1"/>
  <c r="S2882" i="1" s="1"/>
  <c r="S2883" i="1" s="1"/>
  <c r="S2884" i="1" s="1"/>
  <c r="S2885" i="1" s="1"/>
  <c r="S2886" i="1" s="1"/>
  <c r="S2887" i="1" s="1"/>
  <c r="S2888" i="1" s="1"/>
  <c r="S2889" i="1" s="1"/>
  <c r="S2890" i="1" s="1"/>
  <c r="S2891" i="1" s="1"/>
  <c r="S2892" i="1" s="1"/>
  <c r="S2893" i="1" s="1"/>
  <c r="S2894" i="1" s="1"/>
  <c r="S2895" i="1" s="1"/>
  <c r="S2896" i="1" s="1"/>
  <c r="S2897" i="1" s="1"/>
  <c r="S2898" i="1" s="1"/>
  <c r="S2899" i="1" s="1"/>
  <c r="S2900" i="1" s="1"/>
  <c r="S2901" i="1" s="1"/>
  <c r="S2902" i="1" s="1"/>
  <c r="S2903" i="1" s="1"/>
  <c r="S2904" i="1" s="1"/>
  <c r="S2905" i="1" s="1"/>
  <c r="S2906" i="1" s="1"/>
  <c r="S2907" i="1" s="1"/>
  <c r="S2908" i="1" s="1"/>
  <c r="S2909" i="1" s="1"/>
  <c r="S2910" i="1" s="1"/>
  <c r="S2911" i="1" s="1"/>
  <c r="S2912" i="1" s="1"/>
  <c r="S2913" i="1" s="1"/>
  <c r="S2914" i="1" s="1"/>
  <c r="S2915" i="1" s="1"/>
  <c r="S2916" i="1" s="1"/>
  <c r="S2917" i="1" s="1"/>
  <c r="S2918" i="1" s="1"/>
  <c r="S2919" i="1" s="1"/>
  <c r="S2920" i="1" s="1"/>
  <c r="S2921" i="1" s="1"/>
  <c r="S2922" i="1" s="1"/>
  <c r="S2923" i="1" s="1"/>
  <c r="S2924" i="1" s="1"/>
  <c r="S2925" i="1" s="1"/>
  <c r="S2926" i="1" s="1"/>
  <c r="S2927" i="1" s="1"/>
  <c r="S2928" i="1" s="1"/>
  <c r="S2929" i="1" s="1"/>
  <c r="S2930" i="1" s="1"/>
  <c r="S2931" i="1" s="1"/>
  <c r="S2932" i="1" s="1"/>
  <c r="S2933" i="1" s="1"/>
  <c r="S2934" i="1" s="1"/>
  <c r="S2935" i="1" s="1"/>
  <c r="S2936" i="1" s="1"/>
  <c r="S2937" i="1" s="1"/>
  <c r="S2938" i="1" s="1"/>
  <c r="S2939" i="1" s="1"/>
  <c r="S2940" i="1" s="1"/>
  <c r="S2941" i="1" s="1"/>
  <c r="S2942" i="1" s="1"/>
  <c r="S2943" i="1" s="1"/>
  <c r="S2944" i="1" s="1"/>
  <c r="S2945" i="1" s="1"/>
  <c r="S2946" i="1" s="1"/>
  <c r="S2947" i="1" s="1"/>
  <c r="S2948" i="1" s="1"/>
  <c r="S2949" i="1" s="1"/>
  <c r="S2950" i="1" s="1"/>
  <c r="S2951" i="1" s="1"/>
  <c r="S2952" i="1" s="1"/>
  <c r="S2953" i="1" s="1"/>
  <c r="S2954" i="1" s="1"/>
  <c r="S2955" i="1" s="1"/>
  <c r="S2956" i="1" s="1"/>
  <c r="S2957" i="1" s="1"/>
  <c r="S2958" i="1" s="1"/>
  <c r="S2959" i="1" s="1"/>
  <c r="S2960" i="1" s="1"/>
  <c r="S2961" i="1" s="1"/>
  <c r="S2962" i="1" s="1"/>
  <c r="S2963" i="1" s="1"/>
  <c r="S2964" i="1" s="1"/>
  <c r="S2965" i="1" s="1"/>
  <c r="S2966" i="1" s="1"/>
  <c r="S2967" i="1" s="1"/>
  <c r="S2968" i="1" s="1"/>
  <c r="S2969" i="1" s="1"/>
  <c r="S2970" i="1" s="1"/>
  <c r="S2971" i="1" s="1"/>
  <c r="S2972" i="1" s="1"/>
  <c r="S2973" i="1" s="1"/>
  <c r="S2974" i="1" s="1"/>
  <c r="S2975" i="1" s="1"/>
  <c r="S2976" i="1" s="1"/>
  <c r="S2977" i="1" s="1"/>
  <c r="S2978" i="1" s="1"/>
  <c r="S2979" i="1" s="1"/>
  <c r="S2980" i="1" s="1"/>
  <c r="S2981" i="1" s="1"/>
  <c r="S2982" i="1" s="1"/>
  <c r="S2983" i="1" s="1"/>
  <c r="S2984" i="1" s="1"/>
  <c r="S2985" i="1" s="1"/>
  <c r="X2020" i="1"/>
  <c r="Y2020" i="1" s="1"/>
  <c r="X1557" i="1"/>
  <c r="X2300" i="1"/>
  <c r="X772" i="1"/>
  <c r="X683" i="1"/>
  <c r="Y683" i="1" s="1"/>
  <c r="X681" i="1"/>
  <c r="X771" i="1"/>
  <c r="X682" i="1"/>
  <c r="X2022" i="1"/>
  <c r="X520" i="1"/>
  <c r="X1673" i="1"/>
  <c r="X1123" i="1"/>
  <c r="X1834" i="1"/>
  <c r="X2666" i="1"/>
  <c r="X1918" i="1"/>
  <c r="X515" i="1"/>
  <c r="X1665" i="1"/>
  <c r="Y1665" i="1" s="1"/>
  <c r="X2191" i="1"/>
  <c r="X1555" i="1"/>
  <c r="X1706" i="1"/>
  <c r="X387" i="1"/>
  <c r="X616" i="1"/>
  <c r="X2299" i="1"/>
  <c r="X1635" i="1"/>
  <c r="X679" i="1"/>
  <c r="X796" i="1"/>
  <c r="X1558" i="1"/>
  <c r="X1556" i="1"/>
  <c r="X1183" i="1"/>
  <c r="X1094" i="1" l="1"/>
  <c r="X1090" i="1"/>
  <c r="X240" i="1"/>
  <c r="Y682" i="1"/>
  <c r="X1656" i="1"/>
  <c r="X675" i="1"/>
  <c r="X2514" i="1"/>
  <c r="X2872" i="1"/>
  <c r="Y2873" i="1" s="1"/>
  <c r="Y2018" i="1"/>
  <c r="Y2301" i="1"/>
  <c r="X907" i="1"/>
  <c r="X2054" i="1"/>
  <c r="X1128" i="1"/>
  <c r="X1622" i="1"/>
  <c r="X602" i="1"/>
  <c r="X1661" i="1"/>
  <c r="X660" i="1"/>
  <c r="X435" i="1"/>
  <c r="X488" i="1"/>
  <c r="X1971" i="1"/>
  <c r="Y1971" i="1" s="1"/>
  <c r="X606" i="1"/>
  <c r="Y606" i="1" s="1"/>
  <c r="X2479" i="1"/>
  <c r="Y2479" i="1" s="1"/>
  <c r="X1133" i="1"/>
  <c r="X2895" i="1"/>
  <c r="X2979" i="1"/>
  <c r="X2114" i="1"/>
  <c r="X1247" i="1"/>
  <c r="Y1248" i="1" s="1"/>
  <c r="X579" i="1"/>
  <c r="X234" i="1"/>
  <c r="X1925" i="1"/>
  <c r="X2923" i="1"/>
  <c r="X1489" i="1"/>
  <c r="Y1489" i="1" s="1"/>
  <c r="Y2572" i="1"/>
  <c r="X1513" i="1"/>
  <c r="X905" i="1"/>
  <c r="X1136" i="1"/>
  <c r="Y1137" i="1" s="1"/>
  <c r="X496" i="1"/>
  <c r="X1295" i="1"/>
  <c r="X1367" i="1"/>
  <c r="X1628" i="1"/>
  <c r="X2641" i="1"/>
  <c r="X1629" i="1"/>
  <c r="Y1629" i="1" s="1"/>
  <c r="X1379" i="1"/>
  <c r="X2158" i="1"/>
  <c r="X2866" i="1"/>
  <c r="Y2866" i="1" s="1"/>
  <c r="X2976" i="1"/>
  <c r="Y2977" i="1" s="1"/>
  <c r="X249" i="1"/>
  <c r="Y250" i="1" s="1"/>
  <c r="X1119" i="1"/>
  <c r="Y1119" i="1" s="1"/>
  <c r="X252" i="1"/>
  <c r="X654" i="1"/>
  <c r="X1620" i="1"/>
  <c r="Y392" i="1"/>
  <c r="X247" i="1"/>
  <c r="X389" i="1"/>
  <c r="X1374" i="1"/>
  <c r="Y2022" i="1"/>
  <c r="Y2300" i="1"/>
  <c r="X1659" i="1"/>
  <c r="Y1707" i="1"/>
  <c r="X2847" i="1"/>
  <c r="Y2847" i="1" s="1"/>
  <c r="X1035" i="1"/>
  <c r="X1381" i="1"/>
  <c r="X2036" i="1"/>
  <c r="X1437" i="1"/>
  <c r="X1239" i="1"/>
  <c r="X1264" i="1"/>
  <c r="X969" i="1"/>
  <c r="X1927" i="1"/>
  <c r="X241" i="1"/>
  <c r="Y242" i="1" s="1"/>
  <c r="X1553" i="1"/>
  <c r="X1382" i="1"/>
  <c r="Y1382" i="1" s="1"/>
  <c r="X1475" i="1"/>
  <c r="X1431" i="1"/>
  <c r="Y1432" i="1" s="1"/>
  <c r="X774" i="1"/>
  <c r="Y775" i="1" s="1"/>
  <c r="X628" i="1"/>
  <c r="X227" i="1"/>
  <c r="X1544" i="1"/>
  <c r="X1510" i="1"/>
  <c r="Y1510" i="1" s="1"/>
  <c r="X856" i="1"/>
  <c r="Y857" i="1" s="1"/>
  <c r="X1448" i="1"/>
  <c r="X605" i="1"/>
  <c r="X1657" i="1"/>
  <c r="Y680" i="1"/>
  <c r="X593" i="1"/>
  <c r="X1653" i="1"/>
  <c r="Y1653" i="1" s="1"/>
  <c r="X1965" i="1"/>
  <c r="Y1965" i="1" s="1"/>
  <c r="X2157" i="1"/>
  <c r="X395" i="1"/>
  <c r="X2917" i="1"/>
  <c r="X1097" i="1"/>
  <c r="X355" i="1"/>
  <c r="Y356" i="1" s="1"/>
  <c r="X871" i="1"/>
  <c r="X1084" i="1"/>
  <c r="Y1556" i="1"/>
  <c r="X1662" i="1"/>
  <c r="Y1662" i="1" s="1"/>
  <c r="X1671" i="1"/>
  <c r="Y1672" i="1" s="1"/>
  <c r="X1243" i="1"/>
  <c r="X1663" i="1"/>
  <c r="X1439" i="1"/>
  <c r="X1293" i="1"/>
  <c r="X2096" i="1"/>
  <c r="X1490" i="1"/>
  <c r="X730" i="1"/>
  <c r="X1240" i="1"/>
  <c r="Y1240" i="1" s="1"/>
  <c r="X653" i="1"/>
  <c r="Y654" i="1" s="1"/>
  <c r="X1124" i="1"/>
  <c r="Y1124" i="1" s="1"/>
  <c r="X236" i="1"/>
  <c r="Y236" i="1" s="1"/>
  <c r="X1294" i="1"/>
  <c r="X776" i="1"/>
  <c r="Y776" i="1" s="1"/>
  <c r="X599" i="1"/>
  <c r="X2060" i="1"/>
  <c r="X2921" i="1"/>
  <c r="X1380" i="1"/>
  <c r="X1383" i="1"/>
  <c r="X349" i="1"/>
  <c r="X1292" i="1"/>
  <c r="Y1293" i="1" s="1"/>
  <c r="X1922" i="1"/>
  <c r="X1435" i="1"/>
  <c r="X1668" i="1"/>
  <c r="X351" i="1"/>
  <c r="X597" i="1"/>
  <c r="X1376" i="1"/>
  <c r="X343" i="1"/>
  <c r="X344" i="1"/>
  <c r="X1468" i="1"/>
  <c r="X1467" i="1"/>
  <c r="X2225" i="1"/>
  <c r="X2221" i="1"/>
  <c r="X2223" i="1"/>
  <c r="X2222" i="1"/>
  <c r="X1560" i="1"/>
  <c r="Y1560" i="1" s="1"/>
  <c r="X1561" i="1"/>
  <c r="X2971" i="1"/>
  <c r="X2973" i="1"/>
  <c r="X691" i="1"/>
  <c r="X686" i="1"/>
  <c r="X685" i="1"/>
  <c r="Y685" i="1" s="1"/>
  <c r="X687" i="1"/>
  <c r="X463" i="1"/>
  <c r="X464" i="1"/>
  <c r="Y464" i="1" s="1"/>
  <c r="X466" i="1"/>
  <c r="X465" i="1"/>
  <c r="X472" i="1"/>
  <c r="X470" i="1"/>
  <c r="X467" i="1"/>
  <c r="X471" i="1"/>
  <c r="X469" i="1"/>
  <c r="X2749" i="1"/>
  <c r="X2748" i="1"/>
  <c r="X2577" i="1"/>
  <c r="X2576" i="1"/>
  <c r="X2578" i="1"/>
  <c r="X2575" i="1"/>
  <c r="X2574" i="1"/>
  <c r="X2219" i="1"/>
  <c r="X2504" i="1"/>
  <c r="X2851" i="1"/>
  <c r="X1998" i="1"/>
  <c r="X1997" i="1"/>
  <c r="Y1997" i="1" s="1"/>
  <c r="Y1833" i="1"/>
  <c r="X1578" i="1"/>
  <c r="X1577" i="1"/>
  <c r="X1576" i="1"/>
  <c r="X2634" i="1"/>
  <c r="X2688" i="1"/>
  <c r="X1562" i="1"/>
  <c r="Y1562" i="1" s="1"/>
  <c r="Y2689" i="1"/>
  <c r="X411" i="1"/>
  <c r="X410" i="1"/>
  <c r="X409" i="1"/>
  <c r="X1470" i="1"/>
  <c r="Y1471" i="1" s="1"/>
  <c r="X1469" i="1"/>
  <c r="X2350" i="1"/>
  <c r="Y1239" i="1"/>
  <c r="X995" i="1"/>
  <c r="X1747" i="1"/>
  <c r="X2751" i="1"/>
  <c r="Y2751" i="1" s="1"/>
  <c r="X694" i="1"/>
  <c r="Y395" i="1"/>
  <c r="X1154" i="1"/>
  <c r="X923" i="1"/>
  <c r="Y923" i="1" s="1"/>
  <c r="X2508" i="1"/>
  <c r="X2506" i="1"/>
  <c r="X2507" i="1"/>
  <c r="Y2507" i="1" s="1"/>
  <c r="X2509" i="1"/>
  <c r="Y2509" i="1" s="1"/>
  <c r="X2503" i="1"/>
  <c r="Y794" i="1"/>
  <c r="X1689" i="1"/>
  <c r="X1690" i="1"/>
  <c r="X2348" i="1"/>
  <c r="X220" i="1"/>
  <c r="X222" i="1"/>
  <c r="X221" i="1"/>
  <c r="X347" i="1"/>
  <c r="X346" i="1"/>
  <c r="X345" i="1"/>
  <c r="Y345" i="1" s="1"/>
  <c r="X348" i="1"/>
  <c r="Y348" i="1" s="1"/>
  <c r="Y1834" i="1"/>
  <c r="X414" i="1"/>
  <c r="X1199" i="1"/>
  <c r="X1151" i="1"/>
  <c r="X1153" i="1"/>
  <c r="X1155" i="1"/>
  <c r="X1156" i="1"/>
  <c r="X1158" i="1"/>
  <c r="X341" i="1"/>
  <c r="X2512" i="1"/>
  <c r="X2513" i="1"/>
  <c r="X1112" i="1"/>
  <c r="X1113" i="1"/>
  <c r="X1115" i="1"/>
  <c r="X1114" i="1"/>
  <c r="X2632" i="1"/>
  <c r="X2629" i="1"/>
  <c r="X2568" i="1"/>
  <c r="X2569" i="1"/>
  <c r="Y1247" i="1"/>
  <c r="X1280" i="1"/>
  <c r="X551" i="1"/>
  <c r="X547" i="1"/>
  <c r="X549" i="1"/>
  <c r="Y549" i="1" s="1"/>
  <c r="X550" i="1"/>
  <c r="X548" i="1"/>
  <c r="X545" i="1"/>
  <c r="X546" i="1"/>
  <c r="X1000" i="1"/>
  <c r="X992" i="1"/>
  <c r="Y992" i="1" s="1"/>
  <c r="X791" i="1"/>
  <c r="X793" i="1"/>
  <c r="X422" i="1"/>
  <c r="X413" i="1"/>
  <c r="X412" i="1"/>
  <c r="X2745" i="1"/>
  <c r="X187" i="1"/>
  <c r="X186" i="1"/>
  <c r="X188" i="1"/>
  <c r="X189" i="1"/>
  <c r="X192" i="1"/>
  <c r="X185" i="1"/>
  <c r="Y185" i="1" s="1"/>
  <c r="X191" i="1"/>
  <c r="X342" i="1"/>
  <c r="X2351" i="1"/>
  <c r="Y2921" i="1"/>
  <c r="X1150" i="1"/>
  <c r="X473" i="1"/>
  <c r="Y473" i="1" s="1"/>
  <c r="X179" i="1"/>
  <c r="X565" i="1"/>
  <c r="X2496" i="1"/>
  <c r="X2224" i="1"/>
  <c r="X2218" i="1"/>
  <c r="X468" i="1"/>
  <c r="Y468" i="1" s="1"/>
  <c r="X190" i="1"/>
  <c r="X792" i="1"/>
  <c r="Y792" i="1" s="1"/>
  <c r="Y1659" i="1"/>
  <c r="Y675" i="1"/>
  <c r="X2352" i="1"/>
  <c r="X2505" i="1"/>
  <c r="X1680" i="1"/>
  <c r="X1365" i="1"/>
  <c r="Y1656" i="1"/>
  <c r="X544" i="1"/>
  <c r="X2211" i="1"/>
  <c r="Y2211" i="1" s="1"/>
  <c r="X462" i="1"/>
  <c r="X1443" i="1"/>
  <c r="X1596" i="1"/>
  <c r="X2186" i="1"/>
  <c r="Y2186" i="1" s="1"/>
  <c r="X229" i="1"/>
  <c r="Y602" i="1"/>
  <c r="X1098" i="1"/>
  <c r="X1545" i="1"/>
  <c r="Y1545" i="1" s="1"/>
  <c r="X2925" i="1"/>
  <c r="X1514" i="1"/>
  <c r="X257" i="1"/>
  <c r="X274" i="1"/>
  <c r="X1464" i="1"/>
  <c r="X2167" i="1"/>
  <c r="X1116" i="1"/>
  <c r="Y1116" i="1" s="1"/>
  <c r="X1125" i="1"/>
  <c r="Y1125" i="1" s="1"/>
  <c r="X1473" i="1"/>
  <c r="X2920" i="1"/>
  <c r="X474" i="1"/>
  <c r="X1550" i="1"/>
  <c r="X243" i="1"/>
  <c r="Y243" i="1" s="1"/>
  <c r="X1508" i="1"/>
  <c r="Y1509" i="1" s="1"/>
  <c r="X1359" i="1"/>
  <c r="X1627" i="1"/>
  <c r="Y2021" i="1"/>
  <c r="X1621" i="1"/>
  <c r="X2896" i="1"/>
  <c r="X1444" i="1"/>
  <c r="Y1444" i="1" s="1"/>
  <c r="X1127" i="1"/>
  <c r="X1667" i="1"/>
  <c r="Y1668" i="1" s="1"/>
  <c r="X390" i="1"/>
  <c r="Y1592" i="1"/>
  <c r="X908" i="1"/>
  <c r="X1360" i="1"/>
  <c r="X1966" i="1"/>
  <c r="Y1966" i="1" s="1"/>
  <c r="X2570" i="1"/>
  <c r="X1265" i="1"/>
  <c r="X1036" i="1"/>
  <c r="Y1036" i="1" s="1"/>
  <c r="X246" i="1"/>
  <c r="X178" i="1"/>
  <c r="X1458" i="1"/>
  <c r="X868" i="1"/>
  <c r="X1389" i="1"/>
  <c r="X519" i="1"/>
  <c r="Y520" i="1" s="1"/>
  <c r="X1632" i="1"/>
  <c r="X537" i="1"/>
  <c r="X2627" i="1"/>
  <c r="X2423" i="1"/>
  <c r="X2235" i="1"/>
  <c r="X2983" i="1"/>
  <c r="Y1623" i="1"/>
  <c r="X819" i="1"/>
  <c r="X1436" i="1"/>
  <c r="Y1436" i="1" s="1"/>
  <c r="X1631" i="1"/>
  <c r="Y1631" i="1" s="1"/>
  <c r="X235" i="1"/>
  <c r="Y235" i="1" s="1"/>
  <c r="X2059" i="1"/>
  <c r="Y2060" i="1" s="1"/>
  <c r="X1093" i="1"/>
  <c r="X2719" i="1"/>
  <c r="X397" i="1"/>
  <c r="X233" i="1"/>
  <c r="Y234" i="1" s="1"/>
  <c r="X670" i="1"/>
  <c r="X2573" i="1"/>
  <c r="Y2573" i="1" s="1"/>
  <c r="X1200" i="1"/>
  <c r="Y1200" i="1" s="1"/>
  <c r="X2635" i="1"/>
  <c r="X1263" i="1"/>
  <c r="X1438" i="1"/>
  <c r="X2064" i="1"/>
  <c r="Y2064" i="1" s="1"/>
  <c r="X1595" i="1"/>
  <c r="X782" i="1"/>
  <c r="X1924" i="1"/>
  <c r="X453" i="1"/>
  <c r="X1923" i="1"/>
  <c r="X2188" i="1"/>
  <c r="Y2188" i="1" s="1"/>
  <c r="X1129" i="1"/>
  <c r="Y1129" i="1" s="1"/>
  <c r="X1491" i="1"/>
  <c r="Y1491" i="1" s="1"/>
  <c r="X1516" i="1"/>
  <c r="X2924" i="1"/>
  <c r="X2113" i="1"/>
  <c r="X1624" i="1"/>
  <c r="Y1624" i="1" s="1"/>
  <c r="X461" i="1"/>
  <c r="X1177" i="1"/>
  <c r="Y1178" i="1" s="1"/>
  <c r="X1120" i="1"/>
  <c r="X454" i="1"/>
  <c r="Y454" i="1" s="1"/>
  <c r="X607" i="1"/>
  <c r="Y607" i="1" s="1"/>
  <c r="X1363" i="1"/>
  <c r="X2651" i="1"/>
  <c r="Y2651" i="1" s="1"/>
  <c r="X2897" i="1"/>
  <c r="X244" i="1"/>
  <c r="X1549" i="1"/>
  <c r="X990" i="1"/>
  <c r="Y991" i="1" s="1"/>
  <c r="X997" i="1"/>
  <c r="Y997" i="1" s="1"/>
  <c r="X1358" i="1"/>
  <c r="Y1358" i="1" s="1"/>
  <c r="X632" i="1"/>
  <c r="X535" i="1"/>
  <c r="X1829" i="1"/>
  <c r="X510" i="1"/>
  <c r="X2951" i="1"/>
  <c r="X1079" i="1"/>
  <c r="X1314" i="1"/>
  <c r="X1341" i="1"/>
  <c r="X1698" i="1"/>
  <c r="Y1698" i="1" s="1"/>
  <c r="X2493" i="1"/>
  <c r="X338" i="1"/>
  <c r="X333" i="1"/>
  <c r="X2181" i="1"/>
  <c r="X2251" i="1"/>
  <c r="X1411" i="1"/>
  <c r="X2642" i="1"/>
  <c r="Y2642" i="1" s="1"/>
  <c r="X2918" i="1"/>
  <c r="Y2918" i="1" s="1"/>
  <c r="Y2023" i="1"/>
  <c r="X1970" i="1"/>
  <c r="X1742" i="1"/>
  <c r="X1962" i="1"/>
  <c r="X231" i="1"/>
  <c r="X854" i="1"/>
  <c r="Y2019" i="1"/>
  <c r="X2480" i="1"/>
  <c r="Y1029" i="1"/>
  <c r="X1515" i="1"/>
  <c r="X248" i="1"/>
  <c r="X1658" i="1"/>
  <c r="X353" i="1"/>
  <c r="X1472" i="1"/>
  <c r="Y1472" i="1" s="1"/>
  <c r="X610" i="1"/>
  <c r="X973" i="1"/>
  <c r="X1789" i="1"/>
  <c r="X1529" i="1"/>
  <c r="X376" i="1"/>
  <c r="X2582" i="1"/>
  <c r="X1908" i="1"/>
  <c r="X265" i="1"/>
  <c r="X2849" i="1"/>
  <c r="Y2849" i="1" s="1"/>
  <c r="X287" i="1"/>
  <c r="X2326" i="1"/>
  <c r="X1721" i="1"/>
  <c r="X1087" i="1"/>
  <c r="X2567" i="1"/>
  <c r="X1045" i="1"/>
  <c r="X1575" i="1"/>
  <c r="X2288" i="1"/>
  <c r="X1938" i="1"/>
  <c r="X1073" i="1"/>
  <c r="Y1074" i="1" s="1"/>
  <c r="X2712" i="1"/>
  <c r="X936" i="1"/>
  <c r="X1941" i="1"/>
  <c r="Y1128" i="1"/>
  <c r="X673" i="1"/>
  <c r="X1960" i="1"/>
  <c r="Y1960" i="1" s="1"/>
  <c r="X354" i="1"/>
  <c r="X183" i="1"/>
  <c r="X1434" i="1"/>
  <c r="X1967" i="1"/>
  <c r="X1372" i="1"/>
  <c r="X232" i="1"/>
  <c r="X2056" i="1"/>
  <c r="X1122" i="1"/>
  <c r="Y1122" i="1" s="1"/>
  <c r="X357" i="1"/>
  <c r="Y357" i="1" s="1"/>
  <c r="X614" i="1"/>
  <c r="Y615" i="1" s="1"/>
  <c r="X228" i="1"/>
  <c r="Y228" i="1" s="1"/>
  <c r="X2112" i="1"/>
  <c r="Y1708" i="1"/>
  <c r="X1245" i="1"/>
  <c r="Y1246" i="1" s="1"/>
  <c r="X459" i="1"/>
  <c r="X388" i="1"/>
  <c r="Y388" i="1" s="1"/>
  <c r="X578" i="1"/>
  <c r="X1134" i="1"/>
  <c r="X2916" i="1"/>
  <c r="X456" i="1"/>
  <c r="Y456" i="1" s="1"/>
  <c r="X1920" i="1"/>
  <c r="X603" i="1"/>
  <c r="Y603" i="1" s="1"/>
  <c r="X600" i="1"/>
  <c r="Y600" i="1" s="1"/>
  <c r="Y1664" i="1"/>
  <c r="X1442" i="1"/>
  <c r="X853" i="1"/>
  <c r="X1660" i="1"/>
  <c r="X621" i="1"/>
  <c r="X2450" i="1"/>
  <c r="X2725" i="1"/>
  <c r="X2491" i="1"/>
  <c r="X1001" i="1"/>
  <c r="X1466" i="1"/>
  <c r="X2550" i="1"/>
  <c r="X1738" i="1"/>
  <c r="X1018" i="1"/>
  <c r="X213" i="1"/>
  <c r="X2296" i="1"/>
  <c r="Y2296" i="1" s="1"/>
  <c r="X2620" i="1"/>
  <c r="X1802" i="1"/>
  <c r="X2862" i="1"/>
  <c r="X2730" i="1"/>
  <c r="X1883" i="1"/>
  <c r="X1863" i="1"/>
  <c r="X2518" i="1"/>
  <c r="Y2518" i="1" s="1"/>
  <c r="X393" i="1"/>
  <c r="X2193" i="1"/>
  <c r="X703" i="1"/>
  <c r="X1748" i="1"/>
  <c r="Y1748" i="1" s="1"/>
  <c r="X852" i="1"/>
  <c r="Y852" i="1" s="1"/>
  <c r="X1619" i="1"/>
  <c r="Y1620" i="1" s="1"/>
  <c r="X1919" i="1"/>
  <c r="Y1919" i="1" s="1"/>
  <c r="X998" i="1"/>
  <c r="X1546" i="1"/>
  <c r="Y1546" i="1" s="1"/>
  <c r="X1126" i="1"/>
  <c r="X598" i="1"/>
  <c r="Y598" i="1" s="1"/>
  <c r="X458" i="1"/>
  <c r="X2633" i="1"/>
  <c r="X1921" i="1"/>
  <c r="X2919" i="1"/>
  <c r="X1961" i="1"/>
  <c r="X904" i="1"/>
  <c r="Y684" i="1"/>
  <c r="X180" i="1"/>
  <c r="X1375" i="1"/>
  <c r="X1772" i="1"/>
  <c r="X1378" i="1"/>
  <c r="X396" i="1"/>
  <c r="Y396" i="1" s="1"/>
  <c r="X386" i="1"/>
  <c r="X1441" i="1"/>
  <c r="Y1441" i="1" s="1"/>
  <c r="X352" i="1"/>
  <c r="Y352" i="1" s="1"/>
  <c r="X2652" i="1"/>
  <c r="X1311" i="1"/>
  <c r="X1235" i="1"/>
  <c r="X2414" i="1"/>
  <c r="X2552" i="1"/>
  <c r="X849" i="1"/>
  <c r="X1988" i="1"/>
  <c r="X1950" i="1"/>
  <c r="X2160" i="1"/>
  <c r="X838" i="1"/>
  <c r="Y1773" i="1"/>
  <c r="X783" i="1"/>
  <c r="X880" i="1"/>
  <c r="X2978" i="1"/>
  <c r="Y2978" i="1" s="1"/>
  <c r="X2510" i="1"/>
  <c r="Y2191" i="1"/>
  <c r="X1968" i="1"/>
  <c r="X350" i="1"/>
  <c r="X1013" i="1"/>
  <c r="X226" i="1"/>
  <c r="Y227" i="1" s="1"/>
  <c r="X1744" i="1"/>
  <c r="X238" i="1"/>
  <c r="Y238" i="1" s="1"/>
  <c r="X1033" i="1"/>
  <c r="Y1033" i="1" s="1"/>
  <c r="X1543" i="1"/>
  <c r="Y1544" i="1" s="1"/>
  <c r="X1958" i="1"/>
  <c r="X1969" i="1"/>
  <c r="X1670" i="1"/>
  <c r="X1507" i="1"/>
  <c r="X1669" i="1"/>
  <c r="Y1669" i="1" s="1"/>
  <c r="X1037" i="1"/>
  <c r="X1956" i="1"/>
  <c r="X1065" i="1"/>
  <c r="X2147" i="1"/>
  <c r="X2785" i="1"/>
  <c r="X2626" i="1"/>
  <c r="X1978" i="1"/>
  <c r="X2810" i="1"/>
  <c r="X2331" i="1"/>
  <c r="X2965" i="1"/>
  <c r="X1488" i="1"/>
  <c r="X230" i="1"/>
  <c r="X1552" i="1"/>
  <c r="X1835" i="1"/>
  <c r="X2058" i="1"/>
  <c r="Y2058" i="1" s="1"/>
  <c r="Y1673" i="1"/>
  <c r="X613" i="1"/>
  <c r="X239" i="1"/>
  <c r="X1201" i="1"/>
  <c r="X1440" i="1"/>
  <c r="Y1440" i="1" s="1"/>
  <c r="Y681" i="1"/>
  <c r="X1551" i="1"/>
  <c r="Y1551" i="1" s="1"/>
  <c r="X2637" i="1"/>
  <c r="X251" i="1"/>
  <c r="X1433" i="1"/>
  <c r="Y1433" i="1" s="1"/>
  <c r="X612" i="1"/>
  <c r="Y612" i="1" s="1"/>
  <c r="X1015" i="1"/>
  <c r="Y1015" i="1" s="1"/>
  <c r="X1928" i="1"/>
  <c r="Y1928" i="1" s="1"/>
  <c r="X1492" i="1"/>
  <c r="X1746" i="1"/>
  <c r="Y1746" i="1" s="1"/>
  <c r="X455" i="1"/>
  <c r="Y1557" i="1"/>
  <c r="X460" i="1"/>
  <c r="X596" i="1"/>
  <c r="Y596" i="1" s="1"/>
  <c r="X1626" i="1"/>
  <c r="X1666" i="1"/>
  <c r="Y1666" i="1" s="1"/>
  <c r="X2630" i="1"/>
  <c r="X182" i="1"/>
  <c r="X1548" i="1"/>
  <c r="Y1548" i="1" s="1"/>
  <c r="X994" i="1"/>
  <c r="X1361" i="1"/>
  <c r="Y1361" i="1" s="1"/>
  <c r="X181" i="1"/>
  <c r="Y181" i="1" s="1"/>
  <c r="X1132" i="1"/>
  <c r="X2631" i="1"/>
  <c r="X1366" i="1"/>
  <c r="Y1366" i="1" s="1"/>
  <c r="X594" i="1"/>
  <c r="X2349" i="1"/>
  <c r="Y2349" i="1" s="1"/>
  <c r="X1805" i="1"/>
  <c r="X850" i="1"/>
  <c r="Y850" i="1" s="1"/>
  <c r="X385" i="1"/>
  <c r="X2671" i="1"/>
  <c r="X2619" i="1"/>
  <c r="X2172" i="1"/>
  <c r="X2830" i="1"/>
  <c r="X1881" i="1"/>
  <c r="X2290" i="1"/>
  <c r="X2128" i="1"/>
  <c r="X1175" i="1"/>
  <c r="Y597" i="1"/>
  <c r="X1237" i="1"/>
  <c r="X1445" i="1"/>
  <c r="Y1446" i="1" s="1"/>
  <c r="X1741" i="1"/>
  <c r="Y1657" i="1"/>
  <c r="X1034" i="1"/>
  <c r="Y512" i="1"/>
  <c r="X2055" i="1"/>
  <c r="X1369" i="1"/>
  <c r="Y1370" i="1" s="1"/>
  <c r="X2382" i="1"/>
  <c r="X1447" i="1"/>
  <c r="Y1447" i="1" s="1"/>
  <c r="X1031" i="1"/>
  <c r="X1926" i="1"/>
  <c r="Y1926" i="1" s="1"/>
  <c r="X1479" i="1"/>
  <c r="Y679" i="1"/>
  <c r="X1030" i="1"/>
  <c r="Y1030" i="1" s="1"/>
  <c r="Y616" i="1"/>
  <c r="Y772" i="1"/>
  <c r="X1430" i="1"/>
  <c r="X1368" i="1"/>
  <c r="Y1368" i="1" s="1"/>
  <c r="X1743" i="1"/>
  <c r="Y1743" i="1" s="1"/>
  <c r="X1955" i="1"/>
  <c r="X906" i="1"/>
  <c r="Y1558" i="1"/>
  <c r="X608" i="1"/>
  <c r="X1377" i="1"/>
  <c r="Y1377" i="1" s="1"/>
  <c r="X1512" i="1"/>
  <c r="X1117" i="1"/>
  <c r="Y1118" i="1" s="1"/>
  <c r="X2636" i="1"/>
  <c r="Y2636" i="1" s="1"/>
  <c r="X676" i="1"/>
  <c r="Y676" i="1" s="1"/>
  <c r="Y617" i="1"/>
  <c r="X611" i="1"/>
  <c r="Y611" i="1" s="1"/>
  <c r="X842" i="1"/>
  <c r="X2679" i="1"/>
  <c r="X2264" i="1"/>
  <c r="X2131" i="1"/>
  <c r="Y2131" i="1" s="1"/>
  <c r="X224" i="1"/>
  <c r="X1597" i="1"/>
  <c r="X945" i="1"/>
  <c r="X2409" i="1"/>
  <c r="X2828" i="1"/>
  <c r="X1818" i="1"/>
  <c r="X2910" i="1"/>
  <c r="X2911" i="1"/>
  <c r="X1916" i="1"/>
  <c r="X335" i="1"/>
  <c r="X1055" i="1"/>
  <c r="X1052" i="1"/>
  <c r="X1054" i="1"/>
  <c r="X1050" i="1"/>
  <c r="X525" i="1"/>
  <c r="X526" i="1"/>
  <c r="X528" i="1"/>
  <c r="X1210" i="1"/>
  <c r="X1205" i="1"/>
  <c r="X1209" i="1"/>
  <c r="X1203" i="1"/>
  <c r="X1211" i="1"/>
  <c r="Y1211" i="1" s="1"/>
  <c r="X1202" i="1"/>
  <c r="Y1202" i="1" s="1"/>
  <c r="X1213" i="1"/>
  <c r="X1204" i="1"/>
  <c r="Y1204" i="1" s="1"/>
  <c r="X2717" i="1"/>
  <c r="X735" i="1"/>
  <c r="X951" i="1"/>
  <c r="X961" i="1"/>
  <c r="X960" i="1"/>
  <c r="X956" i="1"/>
  <c r="X952" i="1"/>
  <c r="X957" i="1"/>
  <c r="X954" i="1"/>
  <c r="X959" i="1"/>
  <c r="X955" i="1"/>
  <c r="Y955" i="1" s="1"/>
  <c r="X2341" i="1"/>
  <c r="X2342" i="1"/>
  <c r="X2339" i="1"/>
  <c r="X2340" i="1"/>
  <c r="X1505" i="1"/>
  <c r="X1506" i="1"/>
  <c r="X699" i="1"/>
  <c r="X693" i="1"/>
  <c r="X688" i="1"/>
  <c r="X695" i="1"/>
  <c r="X698" i="1"/>
  <c r="X697" i="1"/>
  <c r="X690" i="1"/>
  <c r="X689" i="1"/>
  <c r="Y689" i="1" s="1"/>
  <c r="X692" i="1"/>
  <c r="Y692" i="1" s="1"/>
  <c r="X696" i="1"/>
  <c r="X315" i="1"/>
  <c r="X319" i="1"/>
  <c r="X321" i="1"/>
  <c r="X316" i="1"/>
  <c r="X364" i="1"/>
  <c r="X365" i="1"/>
  <c r="X368" i="1"/>
  <c r="X361" i="1"/>
  <c r="X369" i="1"/>
  <c r="Y369" i="1" s="1"/>
  <c r="X360" i="1"/>
  <c r="X366" i="1"/>
  <c r="X359" i="1"/>
  <c r="X367" i="1"/>
  <c r="X568" i="1"/>
  <c r="X571" i="1"/>
  <c r="X570" i="1"/>
  <c r="X569" i="1"/>
  <c r="X574" i="1"/>
  <c r="X575" i="1"/>
  <c r="X564" i="1"/>
  <c r="X567" i="1"/>
  <c r="X573" i="1"/>
  <c r="X572" i="1"/>
  <c r="X899" i="1"/>
  <c r="X901" i="1"/>
  <c r="X897" i="1"/>
  <c r="X900" i="1"/>
  <c r="X896" i="1"/>
  <c r="X1613" i="1"/>
  <c r="X1612" i="1"/>
  <c r="X2747" i="1"/>
  <c r="X2742" i="1"/>
  <c r="Y2742" i="1" s="1"/>
  <c r="X2744" i="1"/>
  <c r="X2746" i="1"/>
  <c r="X1903" i="1"/>
  <c r="X1896" i="1"/>
  <c r="X1902" i="1"/>
  <c r="X1904" i="1"/>
  <c r="X1895" i="1"/>
  <c r="X1899" i="1"/>
  <c r="X1901" i="1"/>
  <c r="X1900" i="1"/>
  <c r="X2705" i="1"/>
  <c r="X2706" i="1"/>
  <c r="Y2706" i="1" s="1"/>
  <c r="X2704" i="1"/>
  <c r="X2703" i="1"/>
  <c r="X2708" i="1"/>
  <c r="X2477" i="1"/>
  <c r="Y2478" i="1" s="1"/>
  <c r="X2471" i="1"/>
  <c r="X2473" i="1"/>
  <c r="X2475" i="1"/>
  <c r="X2476" i="1"/>
  <c r="X2470" i="1"/>
  <c r="X2474" i="1"/>
  <c r="Y2474" i="1" s="1"/>
  <c r="X2030" i="1"/>
  <c r="X2031" i="1"/>
  <c r="Y2031" i="1" s="1"/>
  <c r="X2027" i="1"/>
  <c r="X2035" i="1"/>
  <c r="X2026" i="1"/>
  <c r="X2033" i="1"/>
  <c r="X2028" i="1"/>
  <c r="X2032" i="1"/>
  <c r="X1723" i="1"/>
  <c r="X1726" i="1"/>
  <c r="X1727" i="1"/>
  <c r="X1725" i="1"/>
  <c r="X1722" i="1"/>
  <c r="X1728" i="1"/>
  <c r="Y1728" i="1" s="1"/>
  <c r="X889" i="1"/>
  <c r="X890" i="1"/>
  <c r="X1496" i="1"/>
  <c r="X1499" i="1"/>
  <c r="X1498" i="1"/>
  <c r="X1500" i="1"/>
  <c r="X1503" i="1"/>
  <c r="X1497" i="1"/>
  <c r="X1493" i="1"/>
  <c r="X1494" i="1"/>
  <c r="Y1494" i="1" s="1"/>
  <c r="X2907" i="1"/>
  <c r="X2905" i="1"/>
  <c r="X2908" i="1"/>
  <c r="Y2908" i="1" s="1"/>
  <c r="X2903" i="1"/>
  <c r="Y2903" i="1" s="1"/>
  <c r="X2904" i="1"/>
  <c r="X2899" i="1"/>
  <c r="X2900" i="1"/>
  <c r="X2898" i="1"/>
  <c r="X2909" i="1"/>
  <c r="X2902" i="1"/>
  <c r="X2901" i="1"/>
  <c r="X588" i="1"/>
  <c r="X586" i="1"/>
  <c r="X587" i="1"/>
  <c r="Y587" i="1" s="1"/>
  <c r="X592" i="1"/>
  <c r="X589" i="1"/>
  <c r="Y590" i="1" s="1"/>
  <c r="X585" i="1"/>
  <c r="X650" i="1"/>
  <c r="X648" i="1"/>
  <c r="X651" i="1"/>
  <c r="X644" i="1"/>
  <c r="X652" i="1"/>
  <c r="X646" i="1"/>
  <c r="X2401" i="1"/>
  <c r="X2402" i="1"/>
  <c r="X2399" i="1"/>
  <c r="Y2399" i="1" s="1"/>
  <c r="X302" i="1"/>
  <c r="X300" i="1"/>
  <c r="X298" i="1"/>
  <c r="X303" i="1"/>
  <c r="X301" i="1"/>
  <c r="X299" i="1"/>
  <c r="X2095" i="1"/>
  <c r="Y2096" i="1" s="1"/>
  <c r="X942" i="1"/>
  <c r="X1161" i="1"/>
  <c r="X2805" i="1"/>
  <c r="X2804" i="1"/>
  <c r="X982" i="1"/>
  <c r="X981" i="1"/>
  <c r="X984" i="1"/>
  <c r="Y984" i="1" s="1"/>
  <c r="X989" i="1"/>
  <c r="X987" i="1"/>
  <c r="X988" i="1"/>
  <c r="X986" i="1"/>
  <c r="X979" i="1"/>
  <c r="X985" i="1"/>
  <c r="X1651" i="1"/>
  <c r="Y1652" i="1" s="1"/>
  <c r="X1649" i="1"/>
  <c r="X1801" i="1"/>
  <c r="X1800" i="1"/>
  <c r="Y1800" i="1" s="1"/>
  <c r="X641" i="1"/>
  <c r="X640" i="1"/>
  <c r="X1994" i="1"/>
  <c r="X1995" i="1"/>
  <c r="Y1996" i="1" s="1"/>
  <c r="X2610" i="1"/>
  <c r="X2602" i="1"/>
  <c r="X2605" i="1"/>
  <c r="X2609" i="1"/>
  <c r="X2607" i="1"/>
  <c r="X2603" i="1"/>
  <c r="X2601" i="1"/>
  <c r="X2600" i="1"/>
  <c r="X2604" i="1"/>
  <c r="Y2604" i="1" s="1"/>
  <c r="X2819" i="1"/>
  <c r="X2825" i="1"/>
  <c r="X2820" i="1"/>
  <c r="X2827" i="1"/>
  <c r="X2823" i="1"/>
  <c r="X2826" i="1"/>
  <c r="X2822" i="1"/>
  <c r="X207" i="1"/>
  <c r="X208" i="1"/>
  <c r="Y208" i="1" s="1"/>
  <c r="X206" i="1"/>
  <c r="X209" i="1"/>
  <c r="Y209" i="1" s="1"/>
  <c r="X205" i="1"/>
  <c r="X2465" i="1"/>
  <c r="X534" i="1"/>
  <c r="X2561" i="1"/>
  <c r="X2562" i="1"/>
  <c r="X2560" i="1"/>
  <c r="X2565" i="1"/>
  <c r="X2566" i="1"/>
  <c r="X1422" i="1"/>
  <c r="X1419" i="1"/>
  <c r="X1420" i="1"/>
  <c r="X1415" i="1"/>
  <c r="X1421" i="1"/>
  <c r="Y1421" i="1" s="1"/>
  <c r="X1418" i="1"/>
  <c r="X1417" i="1"/>
  <c r="X1816" i="1"/>
  <c r="X280" i="1"/>
  <c r="X279" i="1"/>
  <c r="X283" i="1"/>
  <c r="X278" i="1"/>
  <c r="X285" i="1"/>
  <c r="X284" i="1"/>
  <c r="X282" i="1"/>
  <c r="X2617" i="1"/>
  <c r="X2613" i="1"/>
  <c r="X2611" i="1"/>
  <c r="X2612" i="1"/>
  <c r="X2615" i="1"/>
  <c r="X2616" i="1"/>
  <c r="X2776" i="1"/>
  <c r="X2778" i="1"/>
  <c r="Y2779" i="1" s="1"/>
  <c r="X2777" i="1"/>
  <c r="X2781" i="1"/>
  <c r="X2344" i="1"/>
  <c r="X2346" i="1"/>
  <c r="X2347" i="1"/>
  <c r="Y2347" i="1" s="1"/>
  <c r="X2345" i="1"/>
  <c r="Y2345" i="1" s="1"/>
  <c r="X2661" i="1"/>
  <c r="Y2661" i="1" s="1"/>
  <c r="X2665" i="1"/>
  <c r="X2655" i="1"/>
  <c r="X2656" i="1"/>
  <c r="X2663" i="1"/>
  <c r="X2654" i="1"/>
  <c r="Y2654" i="1" s="1"/>
  <c r="X2659" i="1"/>
  <c r="X2662" i="1"/>
  <c r="X2658" i="1"/>
  <c r="X2660" i="1"/>
  <c r="X2250" i="1"/>
  <c r="X2245" i="1"/>
  <c r="X2247" i="1"/>
  <c r="X2246" i="1"/>
  <c r="Y2246" i="1" s="1"/>
  <c r="X2248" i="1"/>
  <c r="X2243" i="1"/>
  <c r="X452" i="1"/>
  <c r="X451" i="1"/>
  <c r="X449" i="1"/>
  <c r="X450" i="1"/>
  <c r="X448" i="1"/>
  <c r="Y448" i="1" s="1"/>
  <c r="X527" i="1"/>
  <c r="X1394" i="1"/>
  <c r="X1143" i="1"/>
  <c r="Y1143" i="1" s="1"/>
  <c r="X892" i="1"/>
  <c r="X2244" i="1"/>
  <c r="X968" i="1"/>
  <c r="Y969" i="1" s="1"/>
  <c r="X1692" i="1"/>
  <c r="X1799" i="1"/>
  <c r="X1806" i="1"/>
  <c r="X1309" i="1"/>
  <c r="X1601" i="1"/>
  <c r="X2821" i="1"/>
  <c r="X2398" i="1"/>
  <c r="X2824" i="1"/>
  <c r="Y2824" i="1" s="1"/>
  <c r="X1940" i="1"/>
  <c r="X1600" i="1"/>
  <c r="X407" i="1"/>
  <c r="Y407" i="1" s="1"/>
  <c r="X1463" i="1"/>
  <c r="X864" i="1"/>
  <c r="X1251" i="1"/>
  <c r="X1932" i="1"/>
  <c r="X1989" i="1"/>
  <c r="X1974" i="1"/>
  <c r="X524" i="1"/>
  <c r="X1206" i="1"/>
  <c r="Y1206" i="1" s="1"/>
  <c r="X1572" i="1"/>
  <c r="X2815" i="1"/>
  <c r="X2739" i="1"/>
  <c r="Y2739" i="1" s="1"/>
  <c r="X2787" i="1"/>
  <c r="Y2787" i="1" s="1"/>
  <c r="X947" i="1"/>
  <c r="X2967" i="1"/>
  <c r="X2966" i="1"/>
  <c r="Y2966" i="1" s="1"/>
  <c r="X1397" i="1"/>
  <c r="X1400" i="1"/>
  <c r="X1399" i="1"/>
  <c r="X1398" i="1"/>
  <c r="X2109" i="1"/>
  <c r="X2111" i="1"/>
  <c r="X2108" i="1"/>
  <c r="X258" i="1"/>
  <c r="X259" i="1"/>
  <c r="Y259" i="1" s="1"/>
  <c r="X254" i="1"/>
  <c r="X255" i="1"/>
  <c r="X256" i="1"/>
  <c r="X264" i="1"/>
  <c r="X260" i="1"/>
  <c r="X253" i="1"/>
  <c r="Y253" i="1" s="1"/>
  <c r="X2379" i="1"/>
  <c r="X2378" i="1"/>
  <c r="X2380" i="1"/>
  <c r="Y2380" i="1" s="1"/>
  <c r="X2381" i="1"/>
  <c r="X2373" i="1"/>
  <c r="X2375" i="1"/>
  <c r="X2376" i="1"/>
  <c r="X2529" i="1"/>
  <c r="X2535" i="1"/>
  <c r="X2531" i="1"/>
  <c r="X2527" i="1"/>
  <c r="X2530" i="1"/>
  <c r="X2534" i="1"/>
  <c r="X2533" i="1"/>
  <c r="X2532" i="1"/>
  <c r="Y2532" i="1" s="1"/>
  <c r="X2729" i="1"/>
  <c r="X2727" i="1"/>
  <c r="X1331" i="1"/>
  <c r="Y1331" i="1" s="1"/>
  <c r="X1338" i="1"/>
  <c r="X1336" i="1"/>
  <c r="X1333" i="1"/>
  <c r="X1335" i="1"/>
  <c r="X1337" i="1"/>
  <c r="X1332" i="1"/>
  <c r="X1339" i="1"/>
  <c r="X1334" i="1"/>
  <c r="Y1334" i="1" s="1"/>
  <c r="X829" i="1"/>
  <c r="X824" i="1"/>
  <c r="X822" i="1"/>
  <c r="Y822" i="1" s="1"/>
  <c r="X831" i="1"/>
  <c r="X828" i="1"/>
  <c r="Y828" i="1" s="1"/>
  <c r="X832" i="1"/>
  <c r="X1574" i="1"/>
  <c r="X1565" i="1"/>
  <c r="X1569" i="1"/>
  <c r="X1570" i="1"/>
  <c r="X1563" i="1"/>
  <c r="Y1563" i="1" s="1"/>
  <c r="X1568" i="1"/>
  <c r="X1564" i="1"/>
  <c r="Y1564" i="1" s="1"/>
  <c r="X2466" i="1"/>
  <c r="X2467" i="1"/>
  <c r="X2468" i="1"/>
  <c r="Y2468" i="1" s="1"/>
  <c r="X1617" i="1"/>
  <c r="X1615" i="1"/>
  <c r="X1616" i="1"/>
  <c r="X1769" i="1"/>
  <c r="X1768" i="1"/>
  <c r="X2595" i="1"/>
  <c r="X2594" i="1"/>
  <c r="X2593" i="1"/>
  <c r="X2775" i="1"/>
  <c r="X2772" i="1"/>
  <c r="X2774" i="1"/>
  <c r="X2773" i="1"/>
  <c r="Y2773" i="1" s="1"/>
  <c r="X2771" i="1"/>
  <c r="X2938" i="1"/>
  <c r="X2939" i="1"/>
  <c r="X887" i="1"/>
  <c r="X885" i="1"/>
  <c r="X882" i="1"/>
  <c r="X884" i="1"/>
  <c r="X888" i="1"/>
  <c r="Y888" i="1" s="1"/>
  <c r="X881" i="1"/>
  <c r="Y881" i="1" s="1"/>
  <c r="X1893" i="1"/>
  <c r="X2614" i="1"/>
  <c r="Y2614" i="1" s="1"/>
  <c r="X811" i="1"/>
  <c r="X810" i="1"/>
  <c r="X807" i="1"/>
  <c r="X813" i="1"/>
  <c r="X808" i="1"/>
  <c r="X818" i="1"/>
  <c r="X814" i="1"/>
  <c r="X809" i="1"/>
  <c r="X2456" i="1"/>
  <c r="X2463" i="1"/>
  <c r="Y2463" i="1" s="1"/>
  <c r="X2464" i="1"/>
  <c r="X2458" i="1"/>
  <c r="Y2458" i="1" s="1"/>
  <c r="X2460" i="1"/>
  <c r="X2455" i="1"/>
  <c r="X2459" i="1"/>
  <c r="X2457" i="1"/>
  <c r="X489" i="1"/>
  <c r="X490" i="1"/>
  <c r="X491" i="1"/>
  <c r="X487" i="1"/>
  <c r="X2355" i="1"/>
  <c r="Y2355" i="1" s="1"/>
  <c r="X2363" i="1"/>
  <c r="X2362" i="1"/>
  <c r="X2361" i="1"/>
  <c r="X2353" i="1"/>
  <c r="X2360" i="1"/>
  <c r="X2359" i="1"/>
  <c r="X2741" i="1"/>
  <c r="X2740" i="1"/>
  <c r="X2738" i="1"/>
  <c r="X2737" i="1"/>
  <c r="X531" i="1"/>
  <c r="X532" i="1"/>
  <c r="X530" i="1"/>
  <c r="X529" i="1"/>
  <c r="X533" i="1"/>
  <c r="Y533" i="1" s="1"/>
  <c r="X2335" i="1"/>
  <c r="X2337" i="1"/>
  <c r="X2334" i="1"/>
  <c r="Y2334" i="1" s="1"/>
  <c r="X2332" i="1"/>
  <c r="X2330" i="1"/>
  <c r="X2949" i="1"/>
  <c r="X2950" i="1"/>
  <c r="X2881" i="1"/>
  <c r="X2874" i="1"/>
  <c r="Y2874" i="1" s="1"/>
  <c r="X2876" i="1"/>
  <c r="Y2876" i="1" s="1"/>
  <c r="X2882" i="1"/>
  <c r="Y2882" i="1" s="1"/>
  <c r="X2878" i="1"/>
  <c r="X2885" i="1"/>
  <c r="Y2885" i="1" s="1"/>
  <c r="X2877" i="1"/>
  <c r="X2883" i="1"/>
  <c r="X2880" i="1"/>
  <c r="X2879" i="1"/>
  <c r="X1687" i="1"/>
  <c r="X1686" i="1"/>
  <c r="X1688" i="1"/>
  <c r="Y1688" i="1" s="1"/>
  <c r="X297" i="1"/>
  <c r="X2710" i="1"/>
  <c r="X2711" i="1"/>
  <c r="X497" i="1"/>
  <c r="Y497" i="1" s="1"/>
  <c r="X495" i="1"/>
  <c r="X493" i="1"/>
  <c r="X494" i="1"/>
  <c r="X492" i="1"/>
  <c r="X1290" i="1"/>
  <c r="X1289" i="1"/>
  <c r="X2913" i="1"/>
  <c r="X2914" i="1"/>
  <c r="Y2914" i="1" s="1"/>
  <c r="X2915" i="1"/>
  <c r="X962" i="1"/>
  <c r="X963" i="1"/>
  <c r="X2868" i="1"/>
  <c r="X2871" i="1"/>
  <c r="X2867" i="1"/>
  <c r="Y2867" i="1" s="1"/>
  <c r="X2864" i="1"/>
  <c r="X2870" i="1"/>
  <c r="X2101" i="1"/>
  <c r="X2105" i="1"/>
  <c r="X2103" i="1"/>
  <c r="Y2103" i="1" s="1"/>
  <c r="X2499" i="1"/>
  <c r="X2500" i="1"/>
  <c r="X2494" i="1"/>
  <c r="Y2494" i="1" s="1"/>
  <c r="X2501" i="1"/>
  <c r="Y2501" i="1" s="1"/>
  <c r="X2495" i="1"/>
  <c r="X2303" i="1"/>
  <c r="X2709" i="1"/>
  <c r="Y2709" i="1" s="1"/>
  <c r="X1319" i="1"/>
  <c r="X1315" i="1"/>
  <c r="X826" i="1"/>
  <c r="X1944" i="1"/>
  <c r="X2664" i="1"/>
  <c r="X1354" i="1"/>
  <c r="X823" i="1"/>
  <c r="X2289" i="1"/>
  <c r="X2139" i="1"/>
  <c r="X320" i="1"/>
  <c r="Y320" i="1" s="1"/>
  <c r="X2132" i="1"/>
  <c r="Y2132" i="1" s="1"/>
  <c r="X2231" i="1"/>
  <c r="X2412" i="1"/>
  <c r="X2461" i="1"/>
  <c r="X2404" i="1"/>
  <c r="X980" i="1"/>
  <c r="X898" i="1"/>
  <c r="Y898" i="1" s="1"/>
  <c r="X1025" i="1"/>
  <c r="X736" i="1"/>
  <c r="X400" i="1"/>
  <c r="X627" i="1"/>
  <c r="X626" i="1"/>
  <c r="X618" i="1"/>
  <c r="Y618" i="1" s="1"/>
  <c r="X623" i="1"/>
  <c r="X624" i="1"/>
  <c r="X619" i="1"/>
  <c r="X629" i="1"/>
  <c r="X2269" i="1"/>
  <c r="X2263" i="1"/>
  <c r="X2266" i="1"/>
  <c r="X2265" i="1"/>
  <c r="Y2265" i="1" s="1"/>
  <c r="X2268" i="1"/>
  <c r="X2262" i="1"/>
  <c r="X2259" i="1"/>
  <c r="X2258" i="1"/>
  <c r="Y2258" i="1" s="1"/>
  <c r="X2267" i="1"/>
  <c r="X210" i="1"/>
  <c r="X212" i="1"/>
  <c r="X211" i="1"/>
  <c r="X2256" i="1"/>
  <c r="X2253" i="1"/>
  <c r="X2255" i="1"/>
  <c r="X2254" i="1"/>
  <c r="Y2254" i="1" s="1"/>
  <c r="X748" i="1"/>
  <c r="X751" i="1"/>
  <c r="X747" i="1"/>
  <c r="X752" i="1"/>
  <c r="Y752" i="1" s="1"/>
  <c r="X744" i="1"/>
  <c r="X746" i="1"/>
  <c r="X743" i="1"/>
  <c r="X749" i="1"/>
  <c r="X379" i="1"/>
  <c r="X383" i="1"/>
  <c r="X382" i="1"/>
  <c r="X380" i="1"/>
  <c r="Y380" i="1" s="1"/>
  <c r="X381" i="1"/>
  <c r="Y381" i="1" s="1"/>
  <c r="X2954" i="1"/>
  <c r="X2953" i="1"/>
  <c r="X1085" i="1"/>
  <c r="Y1085" i="1" s="1"/>
  <c r="X1075" i="1"/>
  <c r="Y1075" i="1" s="1"/>
  <c r="X1077" i="1"/>
  <c r="X1081" i="1"/>
  <c r="X1080" i="1"/>
  <c r="X1083" i="1"/>
  <c r="X1078" i="1"/>
  <c r="X1082" i="1"/>
  <c r="X1076" i="1"/>
  <c r="X1986" i="1"/>
  <c r="X1985" i="1"/>
  <c r="Y1985" i="1" s="1"/>
  <c r="X2305" i="1"/>
  <c r="X2311" i="1"/>
  <c r="X2302" i="1"/>
  <c r="Y2302" i="1" s="1"/>
  <c r="X2310" i="1"/>
  <c r="X2309" i="1"/>
  <c r="X483" i="1"/>
  <c r="X479" i="1"/>
  <c r="X486" i="1"/>
  <c r="X481" i="1"/>
  <c r="X485" i="1"/>
  <c r="X480" i="1"/>
  <c r="Y480" i="1" s="1"/>
  <c r="X476" i="1"/>
  <c r="X1771" i="1"/>
  <c r="X1770" i="1"/>
  <c r="Y1770" i="1" s="1"/>
  <c r="X1762" i="1"/>
  <c r="X1761" i="1"/>
  <c r="X1760" i="1"/>
  <c r="X1914" i="1"/>
  <c r="X1912" i="1"/>
  <c r="X1917" i="1"/>
  <c r="X1913" i="1"/>
  <c r="Y1913" i="1" s="1"/>
  <c r="X1874" i="1"/>
  <c r="X1872" i="1"/>
  <c r="X1871" i="1"/>
  <c r="X1873" i="1"/>
  <c r="X2275" i="1"/>
  <c r="Y2275" i="1" s="1"/>
  <c r="X2276" i="1"/>
  <c r="X2272" i="1"/>
  <c r="X2271" i="1"/>
  <c r="X2274" i="1"/>
  <c r="X2618" i="1"/>
  <c r="X2384" i="1"/>
  <c r="X2383" i="1"/>
  <c r="Y2383" i="1" s="1"/>
  <c r="X1277" i="1"/>
  <c r="X1278" i="1"/>
  <c r="Y1278" i="1" s="1"/>
  <c r="X1267" i="1"/>
  <c r="Y1267" i="1" s="1"/>
  <c r="X1274" i="1"/>
  <c r="X1275" i="1"/>
  <c r="Y1275" i="1" s="1"/>
  <c r="X1276" i="1"/>
  <c r="X440" i="1"/>
  <c r="X446" i="1"/>
  <c r="X437" i="1"/>
  <c r="X445" i="1"/>
  <c r="X441" i="1"/>
  <c r="X438" i="1"/>
  <c r="X443" i="1"/>
  <c r="X2397" i="1"/>
  <c r="X2394" i="1"/>
  <c r="X1262" i="1"/>
  <c r="X1261" i="1"/>
  <c r="X1260" i="1"/>
  <c r="X2357" i="1"/>
  <c r="X939" i="1"/>
  <c r="X2564" i="1"/>
  <c r="X1588" i="1"/>
  <c r="X1587" i="1"/>
  <c r="X1586" i="1"/>
  <c r="X1589" i="1"/>
  <c r="Y1589" i="1" s="1"/>
  <c r="X1581" i="1"/>
  <c r="X1582" i="1"/>
  <c r="X1580" i="1"/>
  <c r="X1590" i="1"/>
  <c r="Y1590" i="1" s="1"/>
  <c r="X1583" i="1"/>
  <c r="X1069" i="1"/>
  <c r="Y1069" i="1" s="1"/>
  <c r="X2207" i="1"/>
  <c r="X2205" i="1"/>
  <c r="X2209" i="1"/>
  <c r="X2206" i="1"/>
  <c r="X944" i="1"/>
  <c r="X948" i="1"/>
  <c r="X943" i="1"/>
  <c r="Y943" i="1" s="1"/>
  <c r="X804" i="1"/>
  <c r="Y804" i="1" s="1"/>
  <c r="X797" i="1"/>
  <c r="Y797" i="1" s="1"/>
  <c r="X805" i="1"/>
  <c r="Y805" i="1" s="1"/>
  <c r="X801" i="1"/>
  <c r="X806" i="1"/>
  <c r="X800" i="1"/>
  <c r="X802" i="1"/>
  <c r="X795" i="1"/>
  <c r="Y795" i="1" s="1"/>
  <c r="X803" i="1"/>
  <c r="X2143" i="1"/>
  <c r="X726" i="1"/>
  <c r="X2041" i="1"/>
  <c r="X2044" i="1"/>
  <c r="X2043" i="1"/>
  <c r="X2042" i="1"/>
  <c r="Y2042" i="1" s="1"/>
  <c r="X2955" i="1"/>
  <c r="X1946" i="1"/>
  <c r="X1951" i="1"/>
  <c r="X1947" i="1"/>
  <c r="X1945" i="1"/>
  <c r="Y1945" i="1" s="1"/>
  <c r="X1948" i="1"/>
  <c r="X1953" i="1"/>
  <c r="X1952" i="1"/>
  <c r="Y1952" i="1" s="1"/>
  <c r="X1949" i="1"/>
  <c r="Y1949" i="1" s="1"/>
  <c r="X1826" i="1"/>
  <c r="X1827" i="1"/>
  <c r="X1825" i="1"/>
  <c r="Y1825" i="1" s="1"/>
  <c r="X1585" i="1"/>
  <c r="X2396" i="1"/>
  <c r="X2407" i="1"/>
  <c r="X272" i="1"/>
  <c r="X2526" i="1"/>
  <c r="X1486" i="1"/>
  <c r="X217" i="1"/>
  <c r="X2198" i="1"/>
  <c r="X1058" i="1"/>
  <c r="X1892" i="1"/>
  <c r="X1824" i="1"/>
  <c r="Y1824" i="1" s="1"/>
  <c r="X2974" i="1"/>
  <c r="Y2974" i="1" s="1"/>
  <c r="X701" i="1"/>
  <c r="X2524" i="1"/>
  <c r="X2875" i="1"/>
  <c r="X2127" i="1"/>
  <c r="X1984" i="1"/>
  <c r="X645" i="1"/>
  <c r="X1894" i="1"/>
  <c r="X2367" i="1"/>
  <c r="X2364" i="1"/>
  <c r="Y2364" i="1" s="1"/>
  <c r="X2366" i="1"/>
  <c r="Y2366" i="1" s="1"/>
  <c r="X2670" i="1"/>
  <c r="Y2670" i="1" s="1"/>
  <c r="X2674" i="1"/>
  <c r="Y2674" i="1" s="1"/>
  <c r="X2676" i="1"/>
  <c r="X2678" i="1"/>
  <c r="X2667" i="1"/>
  <c r="Y2667" i="1" s="1"/>
  <c r="X2668" i="1"/>
  <c r="Y2668" i="1" s="1"/>
  <c r="X2677" i="1"/>
  <c r="X2669" i="1"/>
  <c r="X719" i="1"/>
  <c r="X711" i="1"/>
  <c r="Y711" i="1" s="1"/>
  <c r="X714" i="1"/>
  <c r="Y714" i="1" s="1"/>
  <c r="X712" i="1"/>
  <c r="X716" i="1"/>
  <c r="Y716" i="1" s="1"/>
  <c r="X718" i="1"/>
  <c r="X720" i="1"/>
  <c r="X722" i="1"/>
  <c r="X721" i="1"/>
  <c r="X715" i="1"/>
  <c r="X1089" i="1"/>
  <c r="X1088" i="1"/>
  <c r="Y1088" i="1" s="1"/>
  <c r="X2833" i="1"/>
  <c r="X2832" i="1"/>
  <c r="X2834" i="1"/>
  <c r="Y2834" i="1" s="1"/>
  <c r="X2835" i="1"/>
  <c r="X2836" i="1"/>
  <c r="Y2836" i="1" s="1"/>
  <c r="X2831" i="1"/>
  <c r="X2793" i="1"/>
  <c r="X2794" i="1"/>
  <c r="X2796" i="1"/>
  <c r="X2799" i="1"/>
  <c r="X2797" i="1"/>
  <c r="X2798" i="1"/>
  <c r="X2802" i="1"/>
  <c r="X2803" i="1"/>
  <c r="X2795" i="1"/>
  <c r="X2801" i="1"/>
  <c r="X1821" i="1"/>
  <c r="X1820" i="1"/>
  <c r="X1849" i="1"/>
  <c r="X1852" i="1"/>
  <c r="X1851" i="1"/>
  <c r="X1850" i="1"/>
  <c r="X1853" i="1"/>
  <c r="X708" i="1"/>
  <c r="X2557" i="1"/>
  <c r="X2555" i="1"/>
  <c r="X2554" i="1"/>
  <c r="X2553" i="1"/>
  <c r="Y2553" i="1" s="1"/>
  <c r="X2369" i="1"/>
  <c r="X2368" i="1"/>
  <c r="Y2368" i="1" s="1"/>
  <c r="X2371" i="1"/>
  <c r="X2370" i="1"/>
  <c r="X2153" i="1"/>
  <c r="X2159" i="1"/>
  <c r="X2155" i="1"/>
  <c r="Y2155" i="1" s="1"/>
  <c r="X2156" i="1"/>
  <c r="X2151" i="1"/>
  <c r="X2152" i="1"/>
  <c r="Y2152" i="1" s="1"/>
  <c r="X1979" i="1"/>
  <c r="Y1979" i="1" s="1"/>
  <c r="X2237" i="1"/>
  <c r="X1877" i="1"/>
  <c r="X1879" i="1"/>
  <c r="X1876" i="1"/>
  <c r="X1878" i="1"/>
  <c r="X1880" i="1"/>
  <c r="X2596" i="1"/>
  <c r="Y2596" i="1" s="1"/>
  <c r="X2599" i="1"/>
  <c r="X2598" i="1"/>
  <c r="X2597" i="1"/>
  <c r="X1002" i="1"/>
  <c r="X1010" i="1"/>
  <c r="X1012" i="1"/>
  <c r="X1009" i="1"/>
  <c r="Y1009" i="1" s="1"/>
  <c r="X1007" i="1"/>
  <c r="Y1007" i="1" s="1"/>
  <c r="X1004" i="1"/>
  <c r="X1011" i="1"/>
  <c r="X1006" i="1"/>
  <c r="X1005" i="1"/>
  <c r="X1008" i="1"/>
  <c r="X1750" i="1"/>
  <c r="X1754" i="1"/>
  <c r="X1758" i="1"/>
  <c r="X1752" i="1"/>
  <c r="X1756" i="1"/>
  <c r="Y1756" i="1" s="1"/>
  <c r="X1757" i="1"/>
  <c r="Y1757" i="1" s="1"/>
  <c r="X2581" i="1"/>
  <c r="X2580" i="1"/>
  <c r="X2583" i="1"/>
  <c r="X2584" i="1"/>
  <c r="X2590" i="1"/>
  <c r="X2587" i="1"/>
  <c r="X2586" i="1"/>
  <c r="X2588" i="1"/>
  <c r="Y2588" i="1" s="1"/>
  <c r="X2589" i="1"/>
  <c r="Y2589" i="1" s="1"/>
  <c r="X2579" i="1"/>
  <c r="X2585" i="1"/>
  <c r="Y2585" i="1" s="1"/>
  <c r="X1287" i="1"/>
  <c r="X1288" i="1"/>
  <c r="Y1288" i="1" s="1"/>
  <c r="X1286" i="1"/>
  <c r="X215" i="1"/>
  <c r="X218" i="1"/>
  <c r="X2625" i="1"/>
  <c r="X1190" i="1"/>
  <c r="X1185" i="1"/>
  <c r="X1179" i="1"/>
  <c r="Y1179" i="1" s="1"/>
  <c r="X1181" i="1"/>
  <c r="X1188" i="1"/>
  <c r="X1187" i="1"/>
  <c r="X1184" i="1"/>
  <c r="Y1184" i="1" s="1"/>
  <c r="X1189" i="1"/>
  <c r="Y1189" i="1" s="1"/>
  <c r="X1182" i="1"/>
  <c r="X1186" i="1"/>
  <c r="X1412" i="1"/>
  <c r="X2780" i="1"/>
  <c r="Y2780" i="1" s="1"/>
  <c r="X1990" i="1"/>
  <c r="Y1990" i="1" s="1"/>
  <c r="X2365" i="1"/>
  <c r="X1650" i="1"/>
  <c r="Y1650" i="1" s="1"/>
  <c r="X1897" i="1"/>
  <c r="X2707" i="1"/>
  <c r="Y2707" i="1" s="1"/>
  <c r="X339" i="1"/>
  <c r="Y339" i="1" s="1"/>
  <c r="X1815" i="1"/>
  <c r="Y1815" i="1" s="1"/>
  <c r="X2201" i="1"/>
  <c r="X620" i="1"/>
  <c r="X2199" i="1"/>
  <c r="X2308" i="1"/>
  <c r="X1269" i="1"/>
  <c r="X398" i="1"/>
  <c r="X820" i="1"/>
  <c r="X2298" i="1"/>
  <c r="X1495" i="1"/>
  <c r="Y1495" i="1" s="1"/>
  <c r="X2497" i="1"/>
  <c r="Y2497" i="1" s="1"/>
  <c r="X1954" i="1"/>
  <c r="Y1954" i="1" s="1"/>
  <c r="X1783" i="1"/>
  <c r="X1788" i="1"/>
  <c r="Y1788" i="1" s="1"/>
  <c r="X1785" i="1"/>
  <c r="X1790" i="1"/>
  <c r="Y1790" i="1" s="1"/>
  <c r="X1787" i="1"/>
  <c r="X1403" i="1"/>
  <c r="X1408" i="1"/>
  <c r="X1406" i="1"/>
  <c r="X1407" i="1"/>
  <c r="Y1407" i="1" s="1"/>
  <c r="X1401" i="1"/>
  <c r="Y1401" i="1" s="1"/>
  <c r="X1409" i="1"/>
  <c r="Y1409" i="1" s="1"/>
  <c r="X1405" i="1"/>
  <c r="Y1405" i="1" s="1"/>
  <c r="X1402" i="1"/>
  <c r="Y1402" i="1" s="1"/>
  <c r="X2888" i="1"/>
  <c r="X2886" i="1"/>
  <c r="X2893" i="1"/>
  <c r="X2894" i="1"/>
  <c r="X2892" i="1"/>
  <c r="X2889" i="1"/>
  <c r="X1832" i="1"/>
  <c r="X1831" i="1"/>
  <c r="X1830" i="1"/>
  <c r="X2048" i="1"/>
  <c r="X2047" i="1"/>
  <c r="X2049" i="1"/>
  <c r="X2053" i="1"/>
  <c r="Y2053" i="1" s="1"/>
  <c r="X2045" i="1"/>
  <c r="X2051" i="1"/>
  <c r="X2052" i="1"/>
  <c r="X1643" i="1"/>
  <c r="X1637" i="1"/>
  <c r="X1638" i="1"/>
  <c r="X1642" i="1"/>
  <c r="X1634" i="1"/>
  <c r="X1641" i="1"/>
  <c r="X1633" i="1"/>
  <c r="Y1633" i="1" s="1"/>
  <c r="X1640" i="1"/>
  <c r="X1639" i="1"/>
  <c r="Y1639" i="1" s="1"/>
  <c r="X2720" i="1"/>
  <c r="X2714" i="1"/>
  <c r="X2721" i="1"/>
  <c r="X2716" i="1"/>
  <c r="X2718" i="1"/>
  <c r="X2715" i="1"/>
  <c r="X2713" i="1"/>
  <c r="X1524" i="1"/>
  <c r="Y1524" i="1" s="1"/>
  <c r="X1520" i="1"/>
  <c r="X1522" i="1"/>
  <c r="X1528" i="1"/>
  <c r="Y1528" i="1" s="1"/>
  <c r="X1525" i="1"/>
  <c r="Y1525" i="1" s="1"/>
  <c r="X1518" i="1"/>
  <c r="X1519" i="1"/>
  <c r="X1517" i="1"/>
  <c r="Y1517" i="1" s="1"/>
  <c r="X1523" i="1"/>
  <c r="X1527" i="1"/>
  <c r="X2088" i="1"/>
  <c r="X2082" i="1"/>
  <c r="X2081" i="1"/>
  <c r="X2080" i="1"/>
  <c r="X2077" i="1"/>
  <c r="X2078" i="1"/>
  <c r="X2085" i="1"/>
  <c r="Y2085" i="1" s="1"/>
  <c r="X2087" i="1"/>
  <c r="X2079" i="1"/>
  <c r="X2084" i="1"/>
  <c r="X2086" i="1"/>
  <c r="X509" i="1"/>
  <c r="X507" i="1"/>
  <c r="X508" i="1"/>
  <c r="Y508" i="1" s="1"/>
  <c r="X2945" i="1"/>
  <c r="X2946" i="1"/>
  <c r="Y2946" i="1" s="1"/>
  <c r="X2434" i="1"/>
  <c r="X2430" i="1"/>
  <c r="Y2430" i="1" s="1"/>
  <c r="X2431" i="1"/>
  <c r="Y2431" i="1" s="1"/>
  <c r="X2432" i="1"/>
  <c r="X839" i="1"/>
  <c r="Y839" i="1" s="1"/>
  <c r="X270" i="1"/>
  <c r="X967" i="1"/>
  <c r="X965" i="1"/>
  <c r="Y965" i="1" s="1"/>
  <c r="X428" i="1"/>
  <c r="X431" i="1"/>
  <c r="X427" i="1"/>
  <c r="X432" i="1"/>
  <c r="Y432" i="1" s="1"/>
  <c r="X430" i="1"/>
  <c r="X436" i="1"/>
  <c r="Y436" i="1" s="1"/>
  <c r="X433" i="1"/>
  <c r="Y433" i="1" s="1"/>
  <c r="X434" i="1"/>
  <c r="X1713" i="1"/>
  <c r="X1709" i="1"/>
  <c r="Y1709" i="1" s="1"/>
  <c r="X1718" i="1"/>
  <c r="X1712" i="1"/>
  <c r="X1714" i="1"/>
  <c r="X1717" i="1"/>
  <c r="X2489" i="1"/>
  <c r="X2490" i="1"/>
  <c r="Y2490" i="1" s="1"/>
  <c r="X2486" i="1"/>
  <c r="X2488" i="1"/>
  <c r="X2481" i="1"/>
  <c r="X2487" i="1"/>
  <c r="X2483" i="1"/>
  <c r="X2484" i="1"/>
  <c r="X1822" i="1"/>
  <c r="X1823" i="1"/>
  <c r="X538" i="1"/>
  <c r="X2314" i="1"/>
  <c r="X2313" i="1"/>
  <c r="X2318" i="1"/>
  <c r="X2319" i="1"/>
  <c r="X2317" i="1"/>
  <c r="X2316" i="1"/>
  <c r="X2315" i="1"/>
  <c r="X1196" i="1"/>
  <c r="X1197" i="1"/>
  <c r="X1193" i="1"/>
  <c r="Y1193" i="1" s="1"/>
  <c r="X1195" i="1"/>
  <c r="X1191" i="1"/>
  <c r="X2969" i="1"/>
  <c r="X1715" i="1"/>
  <c r="Y1715" i="1" s="1"/>
  <c r="X1810" i="1"/>
  <c r="X1809" i="1"/>
  <c r="X1808" i="1"/>
  <c r="Y1808" i="1" s="1"/>
  <c r="X1811" i="1"/>
  <c r="Y1811" i="1" s="1"/>
  <c r="X1812" i="1"/>
  <c r="X1813" i="1"/>
  <c r="X1807" i="1"/>
  <c r="Y1807" i="1" s="1"/>
  <c r="X1803" i="1"/>
  <c r="X1814" i="1"/>
  <c r="X1804" i="1"/>
  <c r="X1223" i="1"/>
  <c r="X1220" i="1"/>
  <c r="X1222" i="1"/>
  <c r="X1537" i="1"/>
  <c r="X1535" i="1"/>
  <c r="X1534" i="1"/>
  <c r="X1538" i="1"/>
  <c r="X1536" i="1"/>
  <c r="X1540" i="1"/>
  <c r="X1539" i="1"/>
  <c r="X2687" i="1"/>
  <c r="X2680" i="1"/>
  <c r="Y2680" i="1" s="1"/>
  <c r="X2684" i="1"/>
  <c r="X2686" i="1"/>
  <c r="X2682" i="1"/>
  <c r="X2683" i="1"/>
  <c r="X2681" i="1"/>
  <c r="Y2681" i="1" s="1"/>
  <c r="X2419" i="1"/>
  <c r="Y2419" i="1" s="1"/>
  <c r="X2415" i="1"/>
  <c r="Y2415" i="1" s="1"/>
  <c r="X2420" i="1"/>
  <c r="X2410" i="1"/>
  <c r="X2411" i="1"/>
  <c r="Y2411" i="1" s="1"/>
  <c r="X2731" i="1"/>
  <c r="X2039" i="1"/>
  <c r="X2038" i="1"/>
  <c r="X2037" i="1"/>
  <c r="X2691" i="1"/>
  <c r="Y2691" i="1" s="1"/>
  <c r="X2694" i="1"/>
  <c r="X2693" i="1"/>
  <c r="Y2693" i="1" s="1"/>
  <c r="X2695" i="1"/>
  <c r="Y2695" i="1" s="1"/>
  <c r="X2697" i="1"/>
  <c r="X2700" i="1"/>
  <c r="X2692" i="1"/>
  <c r="X2698" i="1"/>
  <c r="X2699" i="1"/>
  <c r="X2690" i="1"/>
  <c r="Y2690" i="1" s="1"/>
  <c r="X2429" i="1"/>
  <c r="X2428" i="1"/>
  <c r="X2425" i="1"/>
  <c r="X2426" i="1"/>
  <c r="X2421" i="1"/>
  <c r="X2427" i="1"/>
  <c r="Y2427" i="1" s="1"/>
  <c r="X2422" i="1"/>
  <c r="X2829" i="1"/>
  <c r="Y2829" i="1" s="1"/>
  <c r="X1647" i="1"/>
  <c r="X1646" i="1"/>
  <c r="X1645" i="1"/>
  <c r="X1935" i="1"/>
  <c r="X1931" i="1"/>
  <c r="X1936" i="1"/>
  <c r="Y1936" i="1" s="1"/>
  <c r="X1939" i="1"/>
  <c r="X1934" i="1"/>
  <c r="X1933" i="1"/>
  <c r="Y1933" i="1" s="1"/>
  <c r="X1023" i="1"/>
  <c r="Y1023" i="1" s="1"/>
  <c r="X742" i="1"/>
  <c r="X1929" i="1"/>
  <c r="Y1929" i="1" s="1"/>
  <c r="X1342" i="1"/>
  <c r="Y1342" i="1" s="1"/>
  <c r="X216" i="1"/>
  <c r="X1943" i="1"/>
  <c r="X2672" i="1"/>
  <c r="X2242" i="1"/>
  <c r="X2260" i="1"/>
  <c r="X566" i="1"/>
  <c r="X2107" i="1"/>
  <c r="Y2107" i="1" s="1"/>
  <c r="X2144" i="1"/>
  <c r="Y2144" i="1" s="1"/>
  <c r="X1930" i="1"/>
  <c r="X840" i="1"/>
  <c r="X1797" i="1"/>
  <c r="X2025" i="1"/>
  <c r="X1003" i="1"/>
  <c r="X439" i="1"/>
  <c r="Y439" i="1" s="1"/>
  <c r="X848" i="1"/>
  <c r="X1230" i="1"/>
  <c r="X1225" i="1"/>
  <c r="X1226" i="1"/>
  <c r="Y1226" i="1" s="1"/>
  <c r="X1229" i="1"/>
  <c r="X1234" i="1"/>
  <c r="Y1234" i="1" s="1"/>
  <c r="X1228" i="1"/>
  <c r="X1232" i="1"/>
  <c r="X1227" i="1"/>
  <c r="X543" i="1"/>
  <c r="X542" i="1"/>
  <c r="X540" i="1"/>
  <c r="X1763" i="1"/>
  <c r="X1766" i="1"/>
  <c r="X1764" i="1"/>
  <c r="Y1764" i="1" s="1"/>
  <c r="X1765" i="1"/>
  <c r="Y1765" i="1" s="1"/>
  <c r="X1791" i="1"/>
  <c r="X1792" i="1"/>
  <c r="Y1792" i="1" s="1"/>
  <c r="X1795" i="1"/>
  <c r="Y1795" i="1" s="1"/>
  <c r="X377" i="1"/>
  <c r="Y377" i="1" s="1"/>
  <c r="X370" i="1"/>
  <c r="X374" i="1"/>
  <c r="X373" i="1"/>
  <c r="X371" i="1"/>
  <c r="X372" i="1"/>
  <c r="X1323" i="1"/>
  <c r="X1321" i="1"/>
  <c r="X1322" i="1"/>
  <c r="Y1322" i="1" s="1"/>
  <c r="X1856" i="1"/>
  <c r="X1857" i="1"/>
  <c r="Y1857" i="1" s="1"/>
  <c r="X1854" i="1"/>
  <c r="Y1854" i="1" s="1"/>
  <c r="X1855" i="1"/>
  <c r="X2940" i="1"/>
  <c r="Y2940" i="1" s="1"/>
  <c r="X2942" i="1"/>
  <c r="X2941" i="1"/>
  <c r="X193" i="1"/>
  <c r="X199" i="1"/>
  <c r="X197" i="1"/>
  <c r="X194" i="1"/>
  <c r="Y194" i="1" s="1"/>
  <c r="X203" i="1"/>
  <c r="Y203" i="1" s="1"/>
  <c r="X200" i="1"/>
  <c r="Y200" i="1" s="1"/>
  <c r="X201" i="1"/>
  <c r="Y201" i="1" s="1"/>
  <c r="X204" i="1"/>
  <c r="Y204" i="1" s="1"/>
  <c r="X195" i="1"/>
  <c r="X196" i="1"/>
  <c r="X202" i="1"/>
  <c r="X2325" i="1"/>
  <c r="X2328" i="1"/>
  <c r="X2323" i="1"/>
  <c r="X2324" i="1"/>
  <c r="Y2324" i="1" s="1"/>
  <c r="X2329" i="1"/>
  <c r="Y2329" i="1" s="1"/>
  <c r="X2322" i="1"/>
  <c r="X2321" i="1"/>
  <c r="X1169" i="1"/>
  <c r="X1167" i="1"/>
  <c r="Y1167" i="1" s="1"/>
  <c r="X1163" i="1"/>
  <c r="X1159" i="1"/>
  <c r="Y1159" i="1" s="1"/>
  <c r="X1165" i="1"/>
  <c r="X1160" i="1"/>
  <c r="X1164" i="1"/>
  <c r="X1039" i="1"/>
  <c r="X1042" i="1"/>
  <c r="X1038" i="1"/>
  <c r="X1046" i="1"/>
  <c r="Y1046" i="1" s="1"/>
  <c r="X1041" i="1"/>
  <c r="Y1041" i="1" s="1"/>
  <c r="X1049" i="1"/>
  <c r="X1048" i="1"/>
  <c r="X1044" i="1"/>
  <c r="X2010" i="1"/>
  <c r="X2002" i="1"/>
  <c r="X2007" i="1"/>
  <c r="X2005" i="1"/>
  <c r="X2000" i="1"/>
  <c r="X2004" i="1"/>
  <c r="X2003" i="1"/>
  <c r="Y2003" i="1" s="1"/>
  <c r="X1999" i="1"/>
  <c r="Y1999" i="1" s="1"/>
  <c r="X2001" i="1"/>
  <c r="Y2001" i="1" s="1"/>
  <c r="X790" i="1"/>
  <c r="X789" i="1"/>
  <c r="Y789" i="1" s="1"/>
  <c r="X541" i="1"/>
  <c r="X750" i="1"/>
  <c r="X375" i="1"/>
  <c r="Y375" i="1" s="1"/>
  <c r="X1571" i="1"/>
  <c r="Y1571" i="1" s="1"/>
  <c r="X2452" i="1"/>
  <c r="X2453" i="1"/>
  <c r="X2451" i="1"/>
  <c r="Y2451" i="1" s="1"/>
  <c r="X2454" i="1"/>
  <c r="Y2454" i="1" s="1"/>
  <c r="X2446" i="1"/>
  <c r="X2449" i="1"/>
  <c r="X175" i="1"/>
  <c r="X176" i="1"/>
  <c r="Y176" i="1" s="1"/>
  <c r="X1907" i="1"/>
  <c r="X1910" i="1"/>
  <c r="X1909" i="1"/>
  <c r="X1905" i="1"/>
  <c r="Y1905" i="1" s="1"/>
  <c r="X2840" i="1"/>
  <c r="X2837" i="1"/>
  <c r="X2844" i="1"/>
  <c r="Y2844" i="1" s="1"/>
  <c r="X2845" i="1"/>
  <c r="Y2845" i="1" s="1"/>
  <c r="X2839" i="1"/>
  <c r="X2838" i="1"/>
  <c r="Y2838" i="1" s="1"/>
  <c r="X2842" i="1"/>
  <c r="X2551" i="1"/>
  <c r="X2549" i="1"/>
  <c r="X2548" i="1"/>
  <c r="X2547" i="1"/>
  <c r="X2284" i="1"/>
  <c r="X2283" i="1"/>
  <c r="X2279" i="1"/>
  <c r="X2286" i="1"/>
  <c r="X2281" i="1"/>
  <c r="X2282" i="1"/>
  <c r="Y2282" i="1" s="1"/>
  <c r="X2278" i="1"/>
  <c r="X2285" i="1"/>
  <c r="Y2285" i="1" s="1"/>
  <c r="X2252" i="1"/>
  <c r="Y2252" i="1" s="1"/>
  <c r="X2964" i="1"/>
  <c r="X2963" i="1"/>
  <c r="X2861" i="1"/>
  <c r="X2858" i="1"/>
  <c r="Y2858" i="1" s="1"/>
  <c r="X2860" i="1"/>
  <c r="X2857" i="1"/>
  <c r="X2853" i="1"/>
  <c r="Y2853" i="1" s="1"/>
  <c r="X2859" i="1"/>
  <c r="Y2859" i="1" s="1"/>
  <c r="X2855" i="1"/>
  <c r="X2863" i="1"/>
  <c r="Y2863" i="1" s="1"/>
  <c r="X2960" i="1"/>
  <c r="X2959" i="1"/>
  <c r="Y2959" i="1" s="1"/>
  <c r="X2961" i="1"/>
  <c r="X293" i="1"/>
  <c r="X294" i="1"/>
  <c r="X292" i="1"/>
  <c r="X290" i="1"/>
  <c r="Y290" i="1" s="1"/>
  <c r="X289" i="1"/>
  <c r="X2182" i="1"/>
  <c r="X2183" i="1"/>
  <c r="Y2183" i="1" s="1"/>
  <c r="X2184" i="1"/>
  <c r="X1681" i="1"/>
  <c r="Y1681" i="1" s="1"/>
  <c r="X1678" i="1"/>
  <c r="X1682" i="1"/>
  <c r="Y1682" i="1" s="1"/>
  <c r="X1683" i="1"/>
  <c r="X1675" i="1"/>
  <c r="X1679" i="1"/>
  <c r="X1684" i="1"/>
  <c r="X1685" i="1"/>
  <c r="X1070" i="1"/>
  <c r="X1072" i="1"/>
  <c r="X1071" i="1"/>
  <c r="Y1071" i="1" s="1"/>
  <c r="X891" i="1"/>
  <c r="X2556" i="1"/>
  <c r="Y2556" i="1" s="1"/>
  <c r="X2444" i="1"/>
  <c r="X2445" i="1"/>
  <c r="Y2445" i="1" s="1"/>
  <c r="X1993" i="1"/>
  <c r="X1991" i="1"/>
  <c r="X2117" i="1"/>
  <c r="X2123" i="1"/>
  <c r="X2122" i="1"/>
  <c r="Y2122" i="1" s="1"/>
  <c r="X2121" i="1"/>
  <c r="X2119" i="1"/>
  <c r="X2125" i="1"/>
  <c r="X2120" i="1"/>
  <c r="Y2120" i="1" s="1"/>
  <c r="X2115" i="1"/>
  <c r="Y2115" i="1" s="1"/>
  <c r="X2118" i="1"/>
  <c r="Y2118" i="1" s="1"/>
  <c r="X2126" i="1"/>
  <c r="Y2126" i="1" s="1"/>
  <c r="X2124" i="1"/>
  <c r="X1347" i="1"/>
  <c r="X1344" i="1"/>
  <c r="X1349" i="1"/>
  <c r="Y1349" i="1" s="1"/>
  <c r="X1346" i="1"/>
  <c r="X1316" i="1"/>
  <c r="Y1316" i="1" s="1"/>
  <c r="X1320" i="1"/>
  <c r="X1313" i="1"/>
  <c r="X1310" i="1"/>
  <c r="Y1310" i="1" s="1"/>
  <c r="X1318" i="1"/>
  <c r="X1317" i="1"/>
  <c r="Y1317" i="1" s="1"/>
  <c r="X1782" i="1"/>
  <c r="Y1782" i="1" s="1"/>
  <c r="X1774" i="1"/>
  <c r="Y1774" i="1" s="1"/>
  <c r="X1777" i="1"/>
  <c r="X1776" i="1"/>
  <c r="X1778" i="1"/>
  <c r="X1780" i="1"/>
  <c r="X1781" i="1"/>
  <c r="X1779" i="1"/>
  <c r="X1775" i="1"/>
  <c r="X423" i="1"/>
  <c r="X421" i="1"/>
  <c r="Y421" i="1" s="1"/>
  <c r="X418" i="1"/>
  <c r="X417" i="1"/>
  <c r="Y417" i="1" s="1"/>
  <c r="X419" i="1"/>
  <c r="X424" i="1"/>
  <c r="X420" i="1"/>
  <c r="X415" i="1"/>
  <c r="X426" i="1"/>
  <c r="X2291" i="1"/>
  <c r="Y2291" i="1" s="1"/>
  <c r="X2293" i="1"/>
  <c r="X2292" i="1"/>
  <c r="Y2292" i="1" s="1"/>
  <c r="X1105" i="1"/>
  <c r="X1108" i="1"/>
  <c r="Y1108" i="1" s="1"/>
  <c r="X1102" i="1"/>
  <c r="X1101" i="1"/>
  <c r="Y1101" i="1" s="1"/>
  <c r="X1104" i="1"/>
  <c r="X1106" i="1"/>
  <c r="X1103" i="1"/>
  <c r="X1107" i="1"/>
  <c r="X1109" i="1"/>
  <c r="X1110" i="1"/>
  <c r="X1148" i="1"/>
  <c r="X1139" i="1"/>
  <c r="Y1139" i="1" s="1"/>
  <c r="X1146" i="1"/>
  <c r="X1145" i="1"/>
  <c r="X1140" i="1"/>
  <c r="Y1140" i="1" s="1"/>
  <c r="X1144" i="1"/>
  <c r="Y1144" i="1" s="1"/>
  <c r="X1141" i="1"/>
  <c r="X1147" i="1"/>
  <c r="X1138" i="1"/>
  <c r="Y1138" i="1" s="1"/>
  <c r="X1609" i="1"/>
  <c r="X1610" i="1"/>
  <c r="X2760" i="1"/>
  <c r="X2753" i="1"/>
  <c r="X2755" i="1"/>
  <c r="X2759" i="1"/>
  <c r="X2752" i="1"/>
  <c r="Y2752" i="1" s="1"/>
  <c r="X2754" i="1"/>
  <c r="Y2754" i="1" s="1"/>
  <c r="X2756" i="1"/>
  <c r="Y2756" i="1" s="1"/>
  <c r="X2758" i="1"/>
  <c r="X1325" i="1"/>
  <c r="X1328" i="1"/>
  <c r="X1330" i="1"/>
  <c r="Y1330" i="1" s="1"/>
  <c r="X1327" i="1"/>
  <c r="Y1327" i="1" s="1"/>
  <c r="X1329" i="1"/>
  <c r="X2944" i="1"/>
  <c r="X1414" i="1"/>
  <c r="X1413" i="1"/>
  <c r="Y1413" i="1" s="1"/>
  <c r="X1532" i="1"/>
  <c r="X1531" i="1"/>
  <c r="X1533" i="1"/>
  <c r="Y1533" i="1" s="1"/>
  <c r="X1530" i="1"/>
  <c r="Y1530" i="1" s="1"/>
  <c r="X902" i="1"/>
  <c r="Y902" i="1" s="1"/>
  <c r="X903" i="1"/>
  <c r="X874" i="1"/>
  <c r="Y874" i="1" s="1"/>
  <c r="X873" i="1"/>
  <c r="X870" i="1"/>
  <c r="X872" i="1"/>
  <c r="X875" i="1"/>
  <c r="Y875" i="1" s="1"/>
  <c r="X877" i="1"/>
  <c r="X878" i="1"/>
  <c r="X2544" i="1"/>
  <c r="X2543" i="1"/>
  <c r="Y2543" i="1" s="1"/>
  <c r="X2213" i="1"/>
  <c r="X2217" i="1"/>
  <c r="X2212" i="1"/>
  <c r="X2216" i="1"/>
  <c r="Y2216" i="1" s="1"/>
  <c r="X2215" i="1"/>
  <c r="Y2215" i="1" s="1"/>
  <c r="X2214" i="1"/>
  <c r="X1307" i="1"/>
  <c r="X1308" i="1"/>
  <c r="Y1308" i="1" s="1"/>
  <c r="X1305" i="1"/>
  <c r="X1300" i="1"/>
  <c r="Y1300" i="1" s="1"/>
  <c r="X1303" i="1"/>
  <c r="X1304" i="1"/>
  <c r="Y1304" i="1" s="1"/>
  <c r="X915" i="1"/>
  <c r="X918" i="1"/>
  <c r="X921" i="1"/>
  <c r="X913" i="1"/>
  <c r="Y913" i="1" s="1"/>
  <c r="X910" i="1"/>
  <c r="Y910" i="1" s="1"/>
  <c r="X912" i="1"/>
  <c r="X916" i="1"/>
  <c r="X919" i="1"/>
  <c r="X920" i="1"/>
  <c r="Y920" i="1" s="1"/>
  <c r="X911" i="1"/>
  <c r="Y911" i="1" s="1"/>
  <c r="X926" i="1"/>
  <c r="Y926" i="1" s="1"/>
  <c r="X924" i="1"/>
  <c r="Y924" i="1" s="1"/>
  <c r="X927" i="1"/>
  <c r="X931" i="1"/>
  <c r="X925" i="1"/>
  <c r="X935" i="1"/>
  <c r="X928" i="1"/>
  <c r="X929" i="1"/>
  <c r="X932" i="1"/>
  <c r="X934" i="1"/>
  <c r="X1282" i="1"/>
  <c r="X1283" i="1"/>
  <c r="X1285" i="1"/>
  <c r="X1284" i="1"/>
  <c r="Y1284" i="1" s="1"/>
  <c r="X1456" i="1"/>
  <c r="X894" i="1"/>
  <c r="X953" i="1"/>
  <c r="Y953" i="1" s="1"/>
  <c r="X2948" i="1"/>
  <c r="Y2948" i="1" s="1"/>
  <c r="X816" i="1"/>
  <c r="X1521" i="1"/>
  <c r="X1724" i="1"/>
  <c r="Y1724" i="1" s="1"/>
  <c r="X2701" i="1"/>
  <c r="X1301" i="1"/>
  <c r="X2546" i="1"/>
  <c r="Y2546" i="1" s="1"/>
  <c r="X702" i="1"/>
  <c r="X1047" i="1"/>
  <c r="Y1047" i="1" s="1"/>
  <c r="X1281" i="1"/>
  <c r="Y1281" i="1" s="1"/>
  <c r="X625" i="1"/>
  <c r="Y625" i="1" s="1"/>
  <c r="X2947" i="1"/>
  <c r="X2106" i="1"/>
  <c r="Y2106" i="1" s="1"/>
  <c r="X2890" i="1"/>
  <c r="Y2890" i="1" s="1"/>
  <c r="X2608" i="1"/>
  <c r="Y2608" i="1" s="1"/>
  <c r="X2343" i="1"/>
  <c r="X1784" i="1"/>
  <c r="X643" i="1"/>
  <c r="X1828" i="1"/>
  <c r="X1053" i="1"/>
  <c r="Y1053" i="1" s="1"/>
  <c r="X1268" i="1"/>
  <c r="Y1268" i="1" s="1"/>
  <c r="X477" i="1"/>
  <c r="X2891" i="1"/>
  <c r="X2358" i="1"/>
  <c r="X914" i="1"/>
  <c r="Y914" i="1" s="1"/>
  <c r="X2418" i="1"/>
  <c r="X1162" i="1"/>
  <c r="Y1162" i="1" s="1"/>
  <c r="X2563" i="1"/>
  <c r="X2287" i="1"/>
  <c r="Y2287" i="1" s="1"/>
  <c r="X946" i="1"/>
  <c r="X271" i="1"/>
  <c r="Y271" i="1" s="1"/>
  <c r="X1100" i="1"/>
  <c r="Y1100" i="1" s="1"/>
  <c r="X2975" i="1"/>
  <c r="X484" i="1"/>
  <c r="X2887" i="1"/>
  <c r="X1233" i="1"/>
  <c r="X1273" i="1"/>
  <c r="X2912" i="1"/>
  <c r="Y2912" i="1" s="1"/>
  <c r="X1704" i="1"/>
  <c r="X1703" i="1"/>
  <c r="X1705" i="1"/>
  <c r="Y1705" i="1" s="1"/>
  <c r="X2148" i="1"/>
  <c r="X2146" i="1"/>
  <c r="X669" i="1"/>
  <c r="X672" i="1"/>
  <c r="Y672" i="1" s="1"/>
  <c r="X668" i="1"/>
  <c r="X667" i="1"/>
  <c r="X671" i="1"/>
  <c r="X1091" i="1"/>
  <c r="Y1091" i="1" s="1"/>
  <c r="X1092" i="1"/>
  <c r="X1236" i="1"/>
  <c r="X2171" i="1"/>
  <c r="X2173" i="1"/>
  <c r="X2174" i="1"/>
  <c r="Y2174" i="1" s="1"/>
  <c r="X2817" i="1"/>
  <c r="X2816" i="1"/>
  <c r="Y2816" i="1" s="1"/>
  <c r="X1889" i="1"/>
  <c r="Y1889" i="1" s="1"/>
  <c r="X1890" i="1"/>
  <c r="X1891" i="1"/>
  <c r="X1888" i="1"/>
  <c r="X1887" i="1"/>
  <c r="X1886" i="1"/>
  <c r="X2622" i="1"/>
  <c r="X2623" i="1"/>
  <c r="Y2623" i="1" s="1"/>
  <c r="X2621" i="1"/>
  <c r="X2624" i="1"/>
  <c r="Y2624" i="1" s="1"/>
  <c r="X2957" i="1"/>
  <c r="X2958" i="1"/>
  <c r="Y2958" i="1" s="1"/>
  <c r="X1699" i="1"/>
  <c r="Y1699" i="1" s="1"/>
  <c r="X1694" i="1"/>
  <c r="X1691" i="1"/>
  <c r="Y1691" i="1" s="1"/>
  <c r="X1702" i="1"/>
  <c r="X1695" i="1"/>
  <c r="X1696" i="1"/>
  <c r="X1700" i="1"/>
  <c r="X1701" i="1"/>
  <c r="Y1701" i="1" s="1"/>
  <c r="X2226" i="1"/>
  <c r="X2233" i="1"/>
  <c r="Y2233" i="1" s="1"/>
  <c r="X2234" i="1"/>
  <c r="X2228" i="1"/>
  <c r="X2230" i="1"/>
  <c r="Y2230" i="1" s="1"/>
  <c r="X2236" i="1"/>
  <c r="Y2236" i="1" s="1"/>
  <c r="X2227" i="1"/>
  <c r="X2229" i="1"/>
  <c r="X2232" i="1"/>
  <c r="X2648" i="1"/>
  <c r="X2638" i="1"/>
  <c r="X2643" i="1"/>
  <c r="X2644" i="1"/>
  <c r="Y2644" i="1" s="1"/>
  <c r="X2645" i="1"/>
  <c r="Y2645" i="1" s="1"/>
  <c r="X2646" i="1"/>
  <c r="X2647" i="1"/>
  <c r="Y2647" i="1" s="1"/>
  <c r="X2933" i="1"/>
  <c r="Y2933" i="1" s="1"/>
  <c r="X830" i="1"/>
  <c r="X883" i="1"/>
  <c r="Y883" i="1" s="1"/>
  <c r="X970" i="1"/>
  <c r="X976" i="1"/>
  <c r="X974" i="1"/>
  <c r="Y974" i="1" s="1"/>
  <c r="X971" i="1"/>
  <c r="X767" i="1"/>
  <c r="X770" i="1"/>
  <c r="X765" i="1"/>
  <c r="X768" i="1"/>
  <c r="Y768" i="1" s="1"/>
  <c r="X764" i="1"/>
  <c r="X769" i="1"/>
  <c r="Y769" i="1" s="1"/>
  <c r="X763" i="1"/>
  <c r="X759" i="1"/>
  <c r="X761" i="1"/>
  <c r="X762" i="1"/>
  <c r="Y762" i="1" s="1"/>
  <c r="X756" i="1"/>
  <c r="X760" i="1"/>
  <c r="X755" i="1"/>
  <c r="X754" i="1"/>
  <c r="X664" i="1"/>
  <c r="X655" i="1"/>
  <c r="Y655" i="1" s="1"/>
  <c r="X666" i="1"/>
  <c r="Y666" i="1" s="1"/>
  <c r="X657" i="1"/>
  <c r="X659" i="1"/>
  <c r="X656" i="1"/>
  <c r="X662" i="1"/>
  <c r="X860" i="1"/>
  <c r="X866" i="1"/>
  <c r="X869" i="1"/>
  <c r="Y869" i="1" s="1"/>
  <c r="X858" i="1"/>
  <c r="Y858" i="1" s="1"/>
  <c r="X865" i="1"/>
  <c r="X861" i="1"/>
  <c r="Y861" i="1" s="1"/>
  <c r="X862" i="1"/>
  <c r="X867" i="1"/>
  <c r="Y867" i="1" s="1"/>
  <c r="X2722" i="1"/>
  <c r="Y2722" i="1" s="1"/>
  <c r="X837" i="1"/>
  <c r="X836" i="1"/>
  <c r="X732" i="1"/>
  <c r="X733" i="1"/>
  <c r="Y733" i="1" s="1"/>
  <c r="X731" i="1"/>
  <c r="X2591" i="1"/>
  <c r="X636" i="1"/>
  <c r="X633" i="1"/>
  <c r="X637" i="1"/>
  <c r="X634" i="1"/>
  <c r="Y634" i="1" s="1"/>
  <c r="X1739" i="1"/>
  <c r="X1740" i="1"/>
  <c r="Y1740" i="1" s="1"/>
  <c r="X1732" i="1"/>
  <c r="X1733" i="1"/>
  <c r="X1736" i="1"/>
  <c r="X1735" i="1"/>
  <c r="Y1735" i="1" s="1"/>
  <c r="X1016" i="1"/>
  <c r="X1026" i="1"/>
  <c r="Y1026" i="1" s="1"/>
  <c r="X1017" i="1"/>
  <c r="X1024" i="1"/>
  <c r="X1019" i="1"/>
  <c r="Y1019" i="1" s="1"/>
  <c r="X2438" i="1"/>
  <c r="X2437" i="1"/>
  <c r="X2443" i="1"/>
  <c r="X2439" i="1"/>
  <c r="X2442" i="1"/>
  <c r="X2435" i="1"/>
  <c r="X2441" i="1"/>
  <c r="X777" i="1"/>
  <c r="Y777" i="1" s="1"/>
  <c r="X786" i="1"/>
  <c r="X778" i="1"/>
  <c r="X781" i="1"/>
  <c r="X780" i="1"/>
  <c r="X788" i="1"/>
  <c r="X779" i="1"/>
  <c r="Y779" i="1" s="1"/>
  <c r="X1340" i="1"/>
  <c r="Y1340" i="1" s="1"/>
  <c r="X1355" i="1"/>
  <c r="Y1355" i="1" s="1"/>
  <c r="X1356" i="1"/>
  <c r="X1351" i="1"/>
  <c r="X1353" i="1"/>
  <c r="Y1353" i="1" s="1"/>
  <c r="X630" i="1"/>
  <c r="Y630" i="1" s="1"/>
  <c r="X631" i="1"/>
  <c r="X2734" i="1"/>
  <c r="X2735" i="1"/>
  <c r="Y2735" i="1" s="1"/>
  <c r="X2732" i="1"/>
  <c r="Y2732" i="1" s="1"/>
  <c r="X2733" i="1"/>
  <c r="X1214" i="1"/>
  <c r="Y1214" i="1" s="1"/>
  <c r="X1217" i="1"/>
  <c r="X1216" i="1"/>
  <c r="X1218" i="1"/>
  <c r="X2179" i="1"/>
  <c r="X2178" i="1"/>
  <c r="X2180" i="1"/>
  <c r="Y2180" i="1" s="1"/>
  <c r="X1063" i="1"/>
  <c r="X665" i="1"/>
  <c r="X2856" i="1"/>
  <c r="X978" i="1"/>
  <c r="Y978" i="1" s="1"/>
  <c r="X2930" i="1"/>
  <c r="Y2930" i="1" s="1"/>
  <c r="X2424" i="1"/>
  <c r="Y2424" i="1" s="1"/>
  <c r="X1796" i="1"/>
  <c r="Y1796" i="1" s="1"/>
  <c r="X261" i="1"/>
  <c r="Y261" i="1" s="1"/>
  <c r="X2066" i="1"/>
  <c r="X1404" i="1"/>
  <c r="X734" i="1"/>
  <c r="Y734" i="1" s="1"/>
  <c r="X1207" i="1"/>
  <c r="X1040" i="1"/>
  <c r="Y1040" i="1" s="1"/>
  <c r="X2743" i="1"/>
  <c r="X334" i="1"/>
  <c r="X1219" i="1"/>
  <c r="X785" i="1"/>
  <c r="Y785" i="1" s="1"/>
  <c r="X2649" i="1"/>
  <c r="X2440" i="1"/>
  <c r="X2150" i="1"/>
  <c r="Y2150" i="1" s="1"/>
  <c r="X1168" i="1"/>
  <c r="X1730" i="1"/>
  <c r="X482" i="1"/>
  <c r="Y482" i="1" s="1"/>
  <c r="X729" i="1"/>
  <c r="X1194" i="1"/>
  <c r="X815" i="1"/>
  <c r="Y815" i="1" s="1"/>
  <c r="X2091" i="1"/>
  <c r="Y2091" i="1" s="1"/>
  <c r="X1501" i="1"/>
  <c r="Y1501" i="1" s="1"/>
  <c r="X958" i="1"/>
  <c r="Y958" i="1" s="1"/>
  <c r="X295" i="1"/>
  <c r="Y295" i="1" s="1"/>
  <c r="X798" i="1"/>
  <c r="Y798" i="1" s="1"/>
  <c r="X2374" i="1"/>
  <c r="X2528" i="1"/>
  <c r="Y2528" i="1" s="1"/>
  <c r="X1573" i="1"/>
  <c r="X2498" i="1"/>
  <c r="X886" i="1"/>
  <c r="Y886" i="1" s="1"/>
  <c r="X1884" i="1"/>
  <c r="X1231" i="1"/>
  <c r="Y1231" i="1" s="1"/>
  <c r="X799" i="1"/>
  <c r="X2724" i="1"/>
  <c r="X1644" i="1"/>
  <c r="Y1644" i="1" s="1"/>
  <c r="X263" i="1"/>
  <c r="X1579" i="1"/>
  <c r="Y1579" i="1" s="1"/>
  <c r="X2203" i="1"/>
  <c r="X1312" i="1"/>
  <c r="X2970" i="1"/>
  <c r="X1043" i="1"/>
  <c r="Y1043" i="1" s="1"/>
  <c r="X2110" i="1"/>
  <c r="X2400" i="1"/>
  <c r="X977" i="1"/>
  <c r="X1060" i="1"/>
  <c r="X1066" i="1"/>
  <c r="X1061" i="1"/>
  <c r="Y1061" i="1" s="1"/>
  <c r="X1059" i="1"/>
  <c r="Y1059" i="1" s="1"/>
  <c r="X1067" i="1"/>
  <c r="X1056" i="1"/>
  <c r="X1064" i="1"/>
  <c r="X2388" i="1"/>
  <c r="X2393" i="1"/>
  <c r="X2392" i="1"/>
  <c r="X2385" i="1"/>
  <c r="Y2385" i="1" s="1"/>
  <c r="X2387" i="1"/>
  <c r="X2386" i="1"/>
  <c r="Y2386" i="1" s="1"/>
  <c r="X2389" i="1"/>
  <c r="Y2389" i="1" s="1"/>
  <c r="X843" i="1"/>
  <c r="Y843" i="1" s="1"/>
  <c r="X846" i="1"/>
  <c r="X845" i="1"/>
  <c r="X847" i="1"/>
  <c r="X844" i="1"/>
  <c r="X841" i="1"/>
  <c r="X2136" i="1"/>
  <c r="X2141" i="1"/>
  <c r="X2137" i="1"/>
  <c r="X2133" i="1"/>
  <c r="X2135" i="1"/>
  <c r="X2140" i="1"/>
  <c r="X2142" i="1"/>
  <c r="Y2142" i="1" s="1"/>
  <c r="X2134" i="1"/>
  <c r="Y2134" i="1" s="1"/>
  <c r="X1457" i="1"/>
  <c r="X1461" i="1"/>
  <c r="X1452" i="1"/>
  <c r="X1451" i="1"/>
  <c r="Y1451" i="1" s="1"/>
  <c r="X1460" i="1"/>
  <c r="X1454" i="1"/>
  <c r="X1455" i="1"/>
  <c r="X1462" i="1"/>
  <c r="X1459" i="1"/>
  <c r="Y1459" i="1" s="1"/>
  <c r="X1483" i="1"/>
  <c r="Y1483" i="1" s="1"/>
  <c r="X1478" i="1"/>
  <c r="X1477" i="1"/>
  <c r="Y1477" i="1" s="1"/>
  <c r="X1480" i="1"/>
  <c r="Y1480" i="1" s="1"/>
  <c r="X1481" i="1"/>
  <c r="X1484" i="1"/>
  <c r="X1476" i="1"/>
  <c r="Y1476" i="1" s="1"/>
  <c r="X1487" i="1"/>
  <c r="Y1487" i="1" s="1"/>
  <c r="X1482" i="1"/>
  <c r="X1608" i="1"/>
  <c r="X1603" i="1"/>
  <c r="X1602" i="1"/>
  <c r="Y1602" i="1" s="1"/>
  <c r="X1607" i="1"/>
  <c r="X1599" i="1"/>
  <c r="X1604" i="1"/>
  <c r="Y1604" i="1" s="1"/>
  <c r="X1598" i="1"/>
  <c r="Y1598" i="1" s="1"/>
  <c r="X1606" i="1"/>
  <c r="X1605" i="1"/>
  <c r="X2098" i="1"/>
  <c r="X2100" i="1"/>
  <c r="X2090" i="1"/>
  <c r="X2094" i="1"/>
  <c r="X2093" i="1"/>
  <c r="X2099" i="1"/>
  <c r="Y2099" i="1" s="1"/>
  <c r="X2089" i="1"/>
  <c r="Y2089" i="1" s="1"/>
  <c r="X273" i="1"/>
  <c r="Y273" i="1" s="1"/>
  <c r="X268" i="1"/>
  <c r="Y268" i="1" s="1"/>
  <c r="X277" i="1"/>
  <c r="X275" i="1"/>
  <c r="Y275" i="1" s="1"/>
  <c r="X276" i="1"/>
  <c r="X267" i="1"/>
  <c r="X266" i="1"/>
  <c r="X269" i="1"/>
  <c r="X1384" i="1"/>
  <c r="X1388" i="1"/>
  <c r="X1386" i="1"/>
  <c r="X1393" i="1"/>
  <c r="X1392" i="1"/>
  <c r="X1395" i="1"/>
  <c r="Y1395" i="1" s="1"/>
  <c r="X1387" i="1"/>
  <c r="Y1387" i="1" s="1"/>
  <c r="X1391" i="1"/>
  <c r="X1385" i="1"/>
  <c r="X516" i="1"/>
  <c r="Y516" i="1" s="1"/>
  <c r="X521" i="1"/>
  <c r="Y521" i="1" s="1"/>
  <c r="X514" i="1"/>
  <c r="Y515" i="1" s="1"/>
  <c r="X517" i="1"/>
  <c r="X522" i="1"/>
  <c r="X523" i="1"/>
  <c r="Y523" i="1" s="1"/>
  <c r="X518" i="1"/>
  <c r="Y518" i="1" s="1"/>
  <c r="X2791" i="1"/>
  <c r="Y2791" i="1" s="1"/>
  <c r="X2783" i="1"/>
  <c r="X2788" i="1"/>
  <c r="Y2788" i="1" s="1"/>
  <c r="X2789" i="1"/>
  <c r="X2782" i="1"/>
  <c r="Y2782" i="1" s="1"/>
  <c r="X2790" i="1"/>
  <c r="X2786" i="1"/>
  <c r="X2784" i="1"/>
  <c r="X2405" i="1"/>
  <c r="Y2405" i="1" s="1"/>
  <c r="X2403" i="1"/>
  <c r="X2406" i="1"/>
  <c r="Y2406" i="1" s="1"/>
  <c r="X2408" i="1"/>
  <c r="Y2408" i="1" s="1"/>
  <c r="X1257" i="1"/>
  <c r="Y1257" i="1" s="1"/>
  <c r="X1258" i="1"/>
  <c r="Y1258" i="1" s="1"/>
  <c r="X1250" i="1"/>
  <c r="Y1250" i="1" s="1"/>
  <c r="X1252" i="1"/>
  <c r="Y1252" i="1" s="1"/>
  <c r="X1254" i="1"/>
  <c r="X1256" i="1"/>
  <c r="X1249" i="1"/>
  <c r="Y1249" i="1" s="1"/>
  <c r="X1259" i="1"/>
  <c r="X1253" i="1"/>
  <c r="X1255" i="1"/>
  <c r="X1972" i="1"/>
  <c r="X1973" i="1"/>
  <c r="Y1973" i="1" s="1"/>
  <c r="X1976" i="1"/>
  <c r="X1975" i="1"/>
  <c r="Y1975" i="1" s="1"/>
  <c r="X1980" i="1"/>
  <c r="Y1980" i="1" s="1"/>
  <c r="X1983" i="1"/>
  <c r="X1982" i="1"/>
  <c r="X1981" i="1"/>
  <c r="X705" i="1"/>
  <c r="X700" i="1"/>
  <c r="Y700" i="1" s="1"/>
  <c r="X709" i="1"/>
  <c r="X704" i="1"/>
  <c r="Y704" i="1" s="1"/>
  <c r="X707" i="1"/>
  <c r="X706" i="1"/>
  <c r="Y706" i="1" s="1"/>
  <c r="X2166" i="1"/>
  <c r="X2163" i="1"/>
  <c r="Y2163" i="1" s="1"/>
  <c r="X2165" i="1"/>
  <c r="X2164" i="1"/>
  <c r="X336" i="1"/>
  <c r="Y336" i="1" s="1"/>
  <c r="X337" i="1"/>
  <c r="X737" i="1"/>
  <c r="X740" i="1"/>
  <c r="X738" i="1"/>
  <c r="X741" i="1"/>
  <c r="X739" i="1"/>
  <c r="Y739" i="1" s="1"/>
  <c r="X724" i="1"/>
  <c r="X725" i="1"/>
  <c r="Y725" i="1" s="1"/>
  <c r="X723" i="1"/>
  <c r="X1837" i="1"/>
  <c r="Y1837" i="1" s="1"/>
  <c r="X1843" i="1"/>
  <c r="Y1843" i="1" s="1"/>
  <c r="X1845" i="1"/>
  <c r="X1841" i="1"/>
  <c r="Y1842" i="1" s="1"/>
  <c r="X1848" i="1"/>
  <c r="X1847" i="1"/>
  <c r="X1838" i="1"/>
  <c r="X1840" i="1"/>
  <c r="X1846" i="1"/>
  <c r="X1860" i="1"/>
  <c r="Y1860" i="1" s="1"/>
  <c r="X1861" i="1"/>
  <c r="Y1861" i="1" s="1"/>
  <c r="X1866" i="1"/>
  <c r="X1864" i="1"/>
  <c r="Y1864" i="1" s="1"/>
  <c r="X1865" i="1"/>
  <c r="X1862" i="1"/>
  <c r="X1869" i="1"/>
  <c r="X1867" i="1"/>
  <c r="X1859" i="1"/>
  <c r="X322" i="1"/>
  <c r="Y322" i="1" s="1"/>
  <c r="X324" i="1"/>
  <c r="X332" i="1"/>
  <c r="Y332" i="1" s="1"/>
  <c r="X326" i="1"/>
  <c r="X327" i="1"/>
  <c r="Y327" i="1" s="1"/>
  <c r="X323" i="1"/>
  <c r="Y323" i="1" s="1"/>
  <c r="X325" i="1"/>
  <c r="Y325" i="1" s="1"/>
  <c r="X328" i="1"/>
  <c r="X329" i="1"/>
  <c r="X331" i="1"/>
  <c r="X2984" i="1"/>
  <c r="X2986" i="1"/>
  <c r="X2982" i="1"/>
  <c r="X2985" i="1"/>
  <c r="X2981" i="1"/>
  <c r="X558" i="1"/>
  <c r="Y558" i="1" s="1"/>
  <c r="X554" i="1"/>
  <c r="X563" i="1"/>
  <c r="X562" i="1"/>
  <c r="Y562" i="1" s="1"/>
  <c r="X556" i="1"/>
  <c r="X553" i="1"/>
  <c r="X552" i="1"/>
  <c r="X555" i="1"/>
  <c r="X557" i="1"/>
  <c r="X560" i="1"/>
  <c r="X561" i="1"/>
  <c r="Y561" i="1" s="1"/>
  <c r="X2073" i="1"/>
  <c r="X2075" i="1"/>
  <c r="Y2075" i="1" s="1"/>
  <c r="X2076" i="1"/>
  <c r="Y2076" i="1" s="1"/>
  <c r="X2071" i="1"/>
  <c r="X2070" i="1"/>
  <c r="X2068" i="1"/>
  <c r="X2069" i="1"/>
  <c r="X2764" i="1"/>
  <c r="X2765" i="1"/>
  <c r="Y2765" i="1" s="1"/>
  <c r="X404" i="1"/>
  <c r="X399" i="1"/>
  <c r="Y399" i="1" s="1"/>
  <c r="X401" i="1"/>
  <c r="X405" i="1"/>
  <c r="Y405" i="1" s="1"/>
  <c r="X406" i="1"/>
  <c r="Y406" i="1" s="1"/>
  <c r="X408" i="1"/>
  <c r="X403" i="1"/>
  <c r="X402" i="1"/>
  <c r="Y402" i="1" s="1"/>
  <c r="X2072" i="1"/>
  <c r="X1212" i="1"/>
  <c r="Y1212" i="1" s="1"/>
  <c r="X1817" i="1"/>
  <c r="X1759" i="1"/>
  <c r="X2928" i="1"/>
  <c r="X2932" i="1"/>
  <c r="Y2932" i="1" s="1"/>
  <c r="X2934" i="1"/>
  <c r="X2926" i="1"/>
  <c r="Y2926" i="1" s="1"/>
  <c r="X2927" i="1"/>
  <c r="Y2927" i="1" s="1"/>
  <c r="X2935" i="1"/>
  <c r="Y2935" i="1" s="1"/>
  <c r="X2936" i="1"/>
  <c r="Y2936" i="1" s="1"/>
  <c r="X2937" i="1"/>
  <c r="Y2937" i="1" s="1"/>
  <c r="X2811" i="1"/>
  <c r="Y2811" i="1" s="1"/>
  <c r="X2808" i="1"/>
  <c r="X2807" i="1"/>
  <c r="X2806" i="1"/>
  <c r="Y2806" i="1" s="1"/>
  <c r="X2809" i="1"/>
  <c r="X2014" i="1"/>
  <c r="X2011" i="1"/>
  <c r="X2016" i="1"/>
  <c r="X506" i="1"/>
  <c r="X2558" i="1"/>
  <c r="Y2558" i="1" s="1"/>
  <c r="X2559" i="1"/>
  <c r="Y2559" i="1" s="1"/>
  <c r="X941" i="1"/>
  <c r="X938" i="1"/>
  <c r="X940" i="1"/>
  <c r="Y940" i="1" s="1"/>
  <c r="X937" i="1"/>
  <c r="X310" i="1"/>
  <c r="X309" i="1"/>
  <c r="X305" i="1"/>
  <c r="X311" i="1"/>
  <c r="X308" i="1"/>
  <c r="X312" i="1"/>
  <c r="Y312" i="1" s="1"/>
  <c r="X307" i="1"/>
  <c r="X313" i="1"/>
  <c r="Y313" i="1" s="1"/>
  <c r="X314" i="1"/>
  <c r="Y314" i="1" s="1"/>
  <c r="X304" i="1"/>
  <c r="Y304" i="1" s="1"/>
  <c r="X306" i="1"/>
  <c r="X2009" i="1"/>
  <c r="Y2009" i="1" s="1"/>
  <c r="X2395" i="1"/>
  <c r="X286" i="1"/>
  <c r="Y286" i="1" s="1"/>
  <c r="X2327" i="1"/>
  <c r="X2092" i="1"/>
  <c r="X2013" i="1"/>
  <c r="Y2013" i="1" s="1"/>
  <c r="X1057" i="1"/>
  <c r="X835" i="1"/>
  <c r="Y835" i="1" s="1"/>
  <c r="X577" i="1"/>
  <c r="X576" i="1"/>
  <c r="Y576" i="1" s="1"/>
  <c r="X2541" i="1"/>
  <c r="X2539" i="1"/>
  <c r="X2542" i="1"/>
  <c r="X2537" i="1"/>
  <c r="X2540" i="1"/>
  <c r="X2538" i="1"/>
  <c r="X503" i="1"/>
  <c r="X501" i="1"/>
  <c r="X499" i="1"/>
  <c r="Y499" i="1" s="1"/>
  <c r="X504" i="1"/>
  <c r="Y504" i="1" s="1"/>
  <c r="X505" i="1"/>
  <c r="Y505" i="1" s="1"/>
  <c r="X502" i="1"/>
  <c r="Y502" i="1" s="1"/>
  <c r="X500" i="1"/>
  <c r="X1427" i="1"/>
  <c r="X1426" i="1"/>
  <c r="X1428" i="1"/>
  <c r="X1429" i="1"/>
  <c r="X1423" i="1"/>
  <c r="Y1423" i="1" s="1"/>
  <c r="X1425" i="1"/>
  <c r="X2769" i="1"/>
  <c r="Y2769" i="1" s="1"/>
  <c r="X2766" i="1"/>
  <c r="Y2766" i="1" s="1"/>
  <c r="X2767" i="1"/>
  <c r="Y2767" i="1" s="1"/>
  <c r="X2202" i="1"/>
  <c r="X2813" i="1"/>
  <c r="X2812" i="1"/>
  <c r="Y2812" i="1" s="1"/>
  <c r="X1174" i="1"/>
  <c r="X1172" i="1"/>
  <c r="X1171" i="1"/>
  <c r="Y1171" i="1" s="1"/>
  <c r="X1176" i="1"/>
  <c r="Y1176" i="1" s="1"/>
  <c r="X2521" i="1"/>
  <c r="X2525" i="1"/>
  <c r="X2515" i="1"/>
  <c r="X2516" i="1"/>
  <c r="Y2516" i="1" s="1"/>
  <c r="X2519" i="1"/>
  <c r="X2520" i="1"/>
  <c r="Y2520" i="1" s="1"/>
  <c r="X2523" i="1"/>
  <c r="X1021" i="1"/>
  <c r="X2723" i="1"/>
  <c r="X728" i="1"/>
  <c r="X622" i="1"/>
  <c r="X2273" i="1"/>
  <c r="X2606" i="1"/>
  <c r="Y2606" i="1" s="1"/>
  <c r="X649" i="1"/>
  <c r="X2377" i="1"/>
  <c r="X663" i="1"/>
  <c r="Y663" i="1" s="1"/>
  <c r="X2270" i="1"/>
  <c r="Y2270" i="1" s="1"/>
  <c r="X425" i="1"/>
  <c r="X2522" i="1"/>
  <c r="Y2522" i="1" s="1"/>
  <c r="X2336" i="1"/>
  <c r="X1416" i="1"/>
  <c r="X859" i="1"/>
  <c r="X1636" i="1"/>
  <c r="Y1636" i="1" s="1"/>
  <c r="X1526" i="1"/>
  <c r="X2307" i="1"/>
  <c r="X1674" i="1"/>
  <c r="Y1674" i="1" s="1"/>
  <c r="X2956" i="1"/>
  <c r="X2050" i="1"/>
  <c r="X2416" i="1"/>
  <c r="X1711" i="1"/>
  <c r="Y1711" i="1" s="1"/>
  <c r="X2696" i="1"/>
  <c r="Y2696" i="1" s="1"/>
  <c r="X717" i="1"/>
  <c r="X2200" i="1"/>
  <c r="Y2200" i="1" s="1"/>
  <c r="X2968" i="1"/>
  <c r="X1166" i="1"/>
  <c r="Y1166" i="1" s="1"/>
  <c r="X2297" i="1"/>
  <c r="Y2297" i="1" s="1"/>
  <c r="X318" i="1"/>
  <c r="Y318" i="1" s="1"/>
  <c r="X2029" i="1"/>
  <c r="X1898" i="1"/>
  <c r="Y1898" i="1" s="1"/>
  <c r="X1614" i="1"/>
  <c r="Y1614" i="1" s="1"/>
  <c r="X1584" i="1"/>
  <c r="X1786" i="1"/>
  <c r="X2980" i="1"/>
  <c r="Y2980" i="1" s="1"/>
  <c r="X2728" i="1"/>
  <c r="X262" i="1"/>
  <c r="X2736" i="1"/>
  <c r="X288" i="1"/>
  <c r="X2024" i="1"/>
  <c r="Y2024" i="1" s="1"/>
  <c r="X1302" i="1"/>
  <c r="X2675" i="1"/>
  <c r="X2162" i="1"/>
  <c r="X1937" i="1"/>
  <c r="Y1937" i="1" s="1"/>
  <c r="X442" i="1"/>
  <c r="Y442" i="1" s="1"/>
  <c r="X1504" i="1"/>
  <c r="Y1504" i="1" s="1"/>
  <c r="X2138" i="1"/>
  <c r="Y2138" i="1" s="1"/>
  <c r="X825" i="1"/>
  <c r="X2249" i="1"/>
  <c r="X1737" i="1"/>
  <c r="Y1737" i="1" s="1"/>
  <c r="X1751" i="1"/>
  <c r="Y1751" i="1" s="1"/>
  <c r="X2040" i="1"/>
  <c r="Y2040" i="1" s="1"/>
  <c r="X758" i="1"/>
  <c r="X893" i="1"/>
  <c r="X1794" i="1"/>
  <c r="Y1794" i="1" s="1"/>
  <c r="X2170" i="1"/>
  <c r="Y2170" i="1" s="1"/>
  <c r="X635" i="1"/>
  <c r="Y635" i="1" s="1"/>
  <c r="X2304" i="1"/>
  <c r="X2906" i="1"/>
  <c r="Y2906" i="1" s="1"/>
  <c r="X2841" i="1"/>
  <c r="X1875" i="1"/>
  <c r="X2356" i="1"/>
  <c r="X1424" i="1"/>
  <c r="X1716" i="1"/>
  <c r="X1215" i="1"/>
  <c r="X766" i="1"/>
  <c r="X2197" i="1"/>
  <c r="X2485" i="1"/>
  <c r="Y2485" i="1" s="1"/>
  <c r="X1753" i="1"/>
  <c r="Y1753" i="1" s="1"/>
  <c r="X2192" i="1"/>
  <c r="Y2192" i="1" s="1"/>
  <c r="X2065" i="1"/>
  <c r="Y2065" i="1" s="1"/>
  <c r="X2312" i="1"/>
  <c r="X2818" i="1"/>
  <c r="X1224" i="1"/>
  <c r="Y1224" i="1" s="1"/>
  <c r="X2472" i="1"/>
  <c r="X384" i="1"/>
  <c r="Y384" i="1" s="1"/>
  <c r="X2814" i="1"/>
  <c r="X2770" i="1"/>
  <c r="X2482" i="1"/>
  <c r="X581" i="1"/>
  <c r="Y581" i="1" s="1"/>
  <c r="X2854" i="1"/>
  <c r="Y2854" i="1" s="1"/>
  <c r="X1270" i="1"/>
  <c r="Y1270" i="1" s="1"/>
  <c r="X2194" i="1"/>
  <c r="X647" i="1"/>
  <c r="Y647" i="1" s="1"/>
  <c r="X2762" i="1"/>
  <c r="X2240" i="1"/>
  <c r="X1868" i="1"/>
  <c r="Y1868" i="1" s="1"/>
  <c r="X1022" i="1"/>
  <c r="X2972" i="1"/>
  <c r="Y2972" i="1" s="1"/>
  <c r="X444" i="1"/>
  <c r="X1298" i="1"/>
  <c r="X1566" i="1"/>
  <c r="Y1566" i="1" s="1"/>
  <c r="X2763" i="1"/>
  <c r="X1373" i="1"/>
  <c r="X1371" i="1"/>
  <c r="Y1371" i="1" s="1"/>
  <c r="X591" i="1"/>
  <c r="Y591" i="1" s="1"/>
  <c r="X1844" i="1"/>
  <c r="X2306" i="1"/>
  <c r="X584" i="1"/>
  <c r="X1297" i="1"/>
  <c r="X604" i="1"/>
  <c r="X609" i="1"/>
  <c r="X1296" i="1"/>
  <c r="Y1296" i="1" s="1"/>
  <c r="X2195" i="1"/>
  <c r="X2189" i="1"/>
  <c r="X1173" i="1"/>
  <c r="Y1173" i="1" s="1"/>
  <c r="X2177" i="1"/>
  <c r="Y2177" i="1" s="1"/>
  <c r="X1677" i="1"/>
  <c r="X1135" i="1"/>
  <c r="Y1135" i="1" s="1"/>
  <c r="X281" i="1"/>
  <c r="X2929" i="1"/>
  <c r="X582" i="1"/>
  <c r="X2511" i="1"/>
  <c r="X933" i="1"/>
  <c r="Y933" i="1" s="1"/>
  <c r="X1729" i="1"/>
  <c r="X1594" i="1"/>
  <c r="Y1594" i="1" s="1"/>
  <c r="X1915" i="1"/>
  <c r="Y1915" i="1" s="1"/>
  <c r="X2015" i="1"/>
  <c r="Y2015" i="1" s="1"/>
  <c r="X330" i="1"/>
  <c r="X1676" i="1"/>
  <c r="X583" i="1"/>
  <c r="X1095" i="1"/>
  <c r="Y1095" i="1" s="1"/>
  <c r="X1625" i="1"/>
  <c r="Y1625" i="1" s="1"/>
  <c r="X1208" i="1"/>
  <c r="Y1208" i="1" s="1"/>
  <c r="X1020" i="1"/>
  <c r="X536" i="1"/>
  <c r="X863" i="1"/>
  <c r="X1221" i="1"/>
  <c r="Y1221" i="1" s="1"/>
  <c r="X2628" i="1"/>
  <c r="X773" i="1"/>
  <c r="X1749" i="1"/>
  <c r="Y1749" i="1" s="1"/>
  <c r="X2685" i="1"/>
  <c r="Y2685" i="1" s="1"/>
  <c r="X1410" i="1"/>
  <c r="X340" i="1"/>
  <c r="X2884" i="1"/>
  <c r="X2012" i="1"/>
  <c r="X1648" i="1"/>
  <c r="Y1648" i="1" s="1"/>
  <c r="X1244" i="1"/>
  <c r="Y1244" i="1" s="1"/>
  <c r="X2204" i="1"/>
  <c r="X1051" i="1"/>
  <c r="X2390" i="1"/>
  <c r="Y2390" i="1" s="1"/>
  <c r="X1942" i="1"/>
  <c r="X2046" i="1"/>
  <c r="X198" i="1"/>
  <c r="X2168" i="1"/>
  <c r="Y2168" i="1" s="1"/>
  <c r="X1271" i="1"/>
  <c r="X2657" i="1"/>
  <c r="X2800" i="1"/>
  <c r="Y2800" i="1" s="1"/>
  <c r="X2006" i="1"/>
  <c r="Y2006" i="1" s="1"/>
  <c r="X2869" i="1"/>
  <c r="X2280" i="1"/>
  <c r="Y2280" i="1" s="1"/>
  <c r="X1350" i="1"/>
  <c r="Y1350" i="1" s="1"/>
  <c r="X478" i="1"/>
  <c r="X678" i="1"/>
  <c r="Y678" i="1" s="1"/>
  <c r="X1474" i="1"/>
  <c r="X1062" i="1"/>
  <c r="X817" i="1"/>
  <c r="X1693" i="1"/>
  <c r="X2673" i="1"/>
  <c r="Y2673" i="1" s="1"/>
  <c r="X2413" i="1"/>
  <c r="X658" i="1"/>
  <c r="X993" i="1"/>
  <c r="X745" i="1"/>
  <c r="X2196" i="1"/>
  <c r="Y2196" i="1" s="1"/>
  <c r="X416" i="1"/>
  <c r="Y416" i="1" s="1"/>
  <c r="X2061" i="1"/>
  <c r="X1870" i="1"/>
  <c r="Y1870" i="1" s="1"/>
  <c r="X2702" i="1"/>
  <c r="X1720" i="1"/>
  <c r="X2545" i="1"/>
  <c r="X1767" i="1"/>
  <c r="Y1767" i="1" s="1"/>
  <c r="X378" i="1"/>
  <c r="X1885" i="1"/>
  <c r="Y1885" i="1" s="1"/>
  <c r="X429" i="1"/>
  <c r="Y429" i="1" s="1"/>
  <c r="X2726" i="1"/>
  <c r="X1839" i="1"/>
  <c r="Y1839" i="1" s="1"/>
  <c r="X2241" i="1"/>
  <c r="Y2241" i="1" s="1"/>
  <c r="X2176" i="1"/>
  <c r="Y2176" i="1" s="1"/>
  <c r="X2338" i="1"/>
  <c r="X296" i="1"/>
  <c r="X1465" i="1"/>
  <c r="Y1465" i="1" s="1"/>
  <c r="X2492" i="1"/>
  <c r="X753" i="1"/>
  <c r="X833" i="1"/>
  <c r="X2469" i="1"/>
  <c r="X1086" i="1"/>
  <c r="X1396" i="1"/>
  <c r="X1324" i="1"/>
  <c r="Y1324" i="1" s="1"/>
  <c r="X1987" i="1"/>
  <c r="Y1987" i="1" s="1"/>
  <c r="X1618" i="1"/>
  <c r="X1819" i="1"/>
  <c r="Y1819" i="1" s="1"/>
  <c r="X1343" i="1"/>
  <c r="Y1343" i="1" s="1"/>
  <c r="X1798" i="1"/>
  <c r="Y1798" i="1" s="1"/>
  <c r="X972" i="1"/>
  <c r="X2034" i="1"/>
  <c r="X1511" i="1"/>
  <c r="X1279" i="1"/>
  <c r="X177" i="1"/>
  <c r="X950" i="1"/>
  <c r="Y950" i="1" s="1"/>
  <c r="X539" i="1"/>
  <c r="Y539" i="1" s="1"/>
  <c r="X2175" i="1"/>
  <c r="Y2175" i="1" s="1"/>
  <c r="X1911" i="1"/>
  <c r="X2372" i="1"/>
  <c r="X2320" i="1"/>
  <c r="X639" i="1"/>
  <c r="Y639" i="1" s="1"/>
  <c r="X1198" i="1"/>
  <c r="Y1198" i="1" s="1"/>
  <c r="X2943" i="1"/>
  <c r="Y2943" i="1" s="1"/>
  <c r="X1731" i="1"/>
  <c r="Y1731" i="1" s="1"/>
  <c r="X225" i="1"/>
  <c r="X2277" i="1"/>
  <c r="X1453" i="1"/>
  <c r="X812" i="1"/>
  <c r="X2116" i="1"/>
  <c r="Y2116" i="1" s="1"/>
  <c r="X219" i="1"/>
  <c r="Y219" i="1" s="1"/>
  <c r="X642" i="1"/>
  <c r="Y642" i="1" s="1"/>
  <c r="X2294" i="1"/>
  <c r="Y2295" i="1" s="1"/>
  <c r="X2502" i="1"/>
  <c r="X2592" i="1"/>
  <c r="X2169" i="1"/>
  <c r="X1111" i="1"/>
  <c r="Y1111" i="1" s="1"/>
  <c r="X498" i="1"/>
  <c r="X1149" i="1"/>
  <c r="Y1149" i="1" s="1"/>
  <c r="X1611" i="1"/>
  <c r="Y1611" i="1" s="1"/>
  <c r="X1291" i="1"/>
  <c r="X2761" i="1"/>
  <c r="Y2761" i="1" s="1"/>
  <c r="X2145" i="1"/>
  <c r="Y2145" i="1" s="1"/>
  <c r="X2792" i="1"/>
  <c r="Y2792" i="1" s="1"/>
  <c r="X2129" i="1"/>
  <c r="Y2129" i="1" s="1"/>
  <c r="X2962" i="1"/>
  <c r="X2208" i="1"/>
  <c r="Y2208" i="1" s="1"/>
  <c r="X834" i="1"/>
  <c r="X1957" i="1"/>
  <c r="X1157" i="1"/>
  <c r="Y1157" i="1" s="1"/>
  <c r="X1567" i="1"/>
  <c r="X2391" i="1"/>
  <c r="X223" i="1"/>
  <c r="Y223" i="1" s="1"/>
  <c r="X727" i="1"/>
  <c r="Y727" i="1" s="1"/>
  <c r="X879" i="1"/>
  <c r="Y879" i="1" s="1"/>
  <c r="X966" i="1"/>
  <c r="Y966" i="1" s="1"/>
  <c r="X2238" i="1"/>
  <c r="X1131" i="1"/>
  <c r="Y1131" i="1" s="1"/>
  <c r="X661" i="1"/>
  <c r="Y661" i="1" s="1"/>
  <c r="X475" i="1"/>
  <c r="Y475" i="1" s="1"/>
  <c r="X2850" i="1"/>
  <c r="X1963" i="1"/>
  <c r="Y1963" i="1" s="1"/>
  <c r="X2104" i="1"/>
  <c r="Y2104" i="1" s="1"/>
  <c r="X930" i="1"/>
  <c r="Y930" i="1" s="1"/>
  <c r="X757" i="1"/>
  <c r="Y757" i="1" s="1"/>
  <c r="X2448" i="1"/>
  <c r="Y2448" i="1" s="1"/>
  <c r="X1364" i="1"/>
  <c r="X2436" i="1"/>
  <c r="Y2436" i="1" s="1"/>
  <c r="X1502" i="1"/>
  <c r="X787" i="1"/>
  <c r="X2768" i="1"/>
  <c r="X1710" i="1"/>
  <c r="Y1710" i="1" s="1"/>
  <c r="X1390" i="1"/>
  <c r="Y1390" i="1" s="1"/>
  <c r="X580" i="1"/>
  <c r="Y580" i="1" s="1"/>
  <c r="X917" i="1"/>
  <c r="Y917" i="1" s="1"/>
  <c r="X358" i="1"/>
  <c r="X2757" i="1"/>
  <c r="X2097" i="1"/>
  <c r="Y2097" i="1" s="1"/>
  <c r="X1882" i="1"/>
  <c r="Y1882" i="1" s="1"/>
  <c r="X559" i="1"/>
  <c r="Y559" i="1" s="1"/>
  <c r="X1027" i="1"/>
  <c r="X1654" i="1"/>
  <c r="X363" i="1"/>
  <c r="Y363" i="1" s="1"/>
  <c r="X2417" i="1"/>
  <c r="X1272" i="1"/>
  <c r="Y1272" i="1" s="1"/>
  <c r="X513" i="1"/>
  <c r="Y513" i="1" s="1"/>
  <c r="X1242" i="1"/>
  <c r="X1449" i="1"/>
  <c r="X1306" i="1"/>
  <c r="Y1306" i="1" s="1"/>
  <c r="X2161" i="1"/>
  <c r="X2922" i="1"/>
  <c r="Y2922" i="1" s="1"/>
  <c r="X2640" i="1"/>
  <c r="X975" i="1"/>
  <c r="X1485" i="1"/>
  <c r="Y1485" i="1" s="1"/>
  <c r="X1362" i="1"/>
  <c r="X1719" i="1"/>
  <c r="Y1719" i="1" s="1"/>
  <c r="X1096" i="1"/>
  <c r="Y1096" i="1" s="1"/>
  <c r="X291" i="1"/>
  <c r="Y291" i="1" s="1"/>
  <c r="X2261" i="1"/>
  <c r="X1554" i="1"/>
  <c r="X2639" i="1"/>
  <c r="Y2639" i="1" s="1"/>
  <c r="X2952" i="1"/>
  <c r="X2083" i="1"/>
  <c r="Y2083" i="1" s="1"/>
  <c r="X876" i="1"/>
  <c r="Y876" i="1" s="1"/>
  <c r="X457" i="1"/>
  <c r="Y457" i="1" s="1"/>
  <c r="X855" i="1"/>
  <c r="X1906" i="1"/>
  <c r="X1977" i="1"/>
  <c r="X1858" i="1"/>
  <c r="X1345" i="1"/>
  <c r="Y1345" i="1" s="1"/>
  <c r="X2536" i="1"/>
  <c r="Y2536" i="1" s="1"/>
  <c r="X1992" i="1"/>
  <c r="X2067" i="1"/>
  <c r="X2239" i="1"/>
  <c r="X1542" i="1"/>
  <c r="Y1542" i="1" s="1"/>
  <c r="X999" i="1"/>
  <c r="Y999" i="1" s="1"/>
  <c r="X895" i="1"/>
  <c r="X2220" i="1"/>
  <c r="Y2220" i="1" s="1"/>
  <c r="X1152" i="1"/>
  <c r="X214" i="1"/>
  <c r="Y214" i="1" s="1"/>
  <c r="X784" i="1"/>
  <c r="Y784" i="1" s="1"/>
  <c r="X174" i="1"/>
  <c r="X2433" i="1"/>
  <c r="X1180" i="1"/>
  <c r="Y1180" i="1" s="1"/>
  <c r="Y2896" i="1" l="1"/>
  <c r="Y2070" i="1"/>
  <c r="Y845" i="1"/>
  <c r="Y2551" i="1"/>
  <c r="Y1658" i="1"/>
  <c r="Y1364" i="1"/>
  <c r="Y1169" i="1"/>
  <c r="Y1383" i="1"/>
  <c r="Y529" i="1"/>
  <c r="Y641" i="1"/>
  <c r="Y690" i="1"/>
  <c r="Y608" i="1"/>
  <c r="Y962" i="1"/>
  <c r="Y1134" i="1"/>
  <c r="Y1554" i="1"/>
  <c r="Y2515" i="1"/>
  <c r="Y1846" i="1"/>
  <c r="Y1972" i="1"/>
  <c r="Y1386" i="1"/>
  <c r="Y865" i="1"/>
  <c r="Y754" i="1"/>
  <c r="Y2226" i="1"/>
  <c r="Y2701" i="1"/>
  <c r="Y919" i="1"/>
  <c r="Y1313" i="1"/>
  <c r="Y1225" i="1"/>
  <c r="Y1830" i="1"/>
  <c r="Y1002" i="1"/>
  <c r="Y2660" i="1"/>
  <c r="Y1722" i="1"/>
  <c r="Y368" i="1"/>
  <c r="Y1123" i="1"/>
  <c r="Y2480" i="1"/>
  <c r="Y1676" i="1"/>
  <c r="Y2194" i="1"/>
  <c r="Y941" i="1"/>
  <c r="Y2460" i="1"/>
  <c r="Y425" i="1"/>
  <c r="Y723" i="1"/>
  <c r="Y626" i="1"/>
  <c r="Y1791" i="1"/>
  <c r="Y1537" i="1"/>
  <c r="Y1012" i="1"/>
  <c r="Y1520" i="1"/>
  <c r="Y1992" i="1"/>
  <c r="Y536" i="1"/>
  <c r="Y2029" i="1"/>
  <c r="Y649" i="1"/>
  <c r="Y2525" i="1"/>
  <c r="Y2011" i="1"/>
  <c r="Y1255" i="1"/>
  <c r="Y2643" i="1"/>
  <c r="Y2563" i="1"/>
  <c r="Y2343" i="1"/>
  <c r="Y932" i="1"/>
  <c r="Y872" i="1"/>
  <c r="Y1148" i="1"/>
  <c r="Y1320" i="1"/>
  <c r="Y197" i="1"/>
  <c r="Y2713" i="1"/>
  <c r="Y1900" i="1"/>
  <c r="Y365" i="1"/>
  <c r="Y1967" i="1"/>
  <c r="Y461" i="1"/>
  <c r="Y908" i="1"/>
  <c r="Y241" i="1"/>
  <c r="Y471" i="1"/>
  <c r="Y1437" i="1"/>
  <c r="Y1628" i="1"/>
  <c r="Y895" i="1"/>
  <c r="Y2311" i="1"/>
  <c r="Y1942" i="1"/>
  <c r="Y2228" i="1"/>
  <c r="Y249" i="1"/>
  <c r="Y2519" i="1"/>
  <c r="Y307" i="1"/>
  <c r="Y554" i="1"/>
  <c r="Y788" i="1"/>
  <c r="Y1892" i="1"/>
  <c r="Y1051" i="1"/>
  <c r="Y1037" i="1"/>
  <c r="Y2327" i="1"/>
  <c r="Y1384" i="1"/>
  <c r="Y1884" i="1"/>
  <c r="Y2638" i="1"/>
  <c r="Y1070" i="1"/>
  <c r="Y2672" i="1"/>
  <c r="Y688" i="1"/>
  <c r="Y1660" i="1"/>
  <c r="Y192" i="1"/>
  <c r="Y2036" i="1"/>
  <c r="Y657" i="1"/>
  <c r="Y2201" i="1"/>
  <c r="Y1879" i="1"/>
  <c r="Y2421" i="1"/>
  <c r="Y1597" i="1"/>
  <c r="Y1126" i="1"/>
  <c r="Y1187" i="1"/>
  <c r="Y302" i="1"/>
  <c r="Y1380" i="1"/>
  <c r="Y2724" i="1"/>
  <c r="Y2080" i="1"/>
  <c r="Y2397" i="1"/>
  <c r="Y1375" i="1"/>
  <c r="Y1490" i="1"/>
  <c r="Y1453" i="1"/>
  <c r="Y2850" i="1"/>
  <c r="Y1511" i="1"/>
  <c r="Y833" i="1"/>
  <c r="Y2413" i="1"/>
  <c r="Y2273" i="1"/>
  <c r="Y1429" i="1"/>
  <c r="Y2540" i="1"/>
  <c r="Y2809" i="1"/>
  <c r="Y1016" i="1"/>
  <c r="Y731" i="1"/>
  <c r="Y371" i="1"/>
  <c r="Y2731" i="1"/>
  <c r="Y1814" i="1"/>
  <c r="Y2718" i="1"/>
  <c r="Y398" i="1"/>
  <c r="Y1853" i="1"/>
  <c r="Y1989" i="1"/>
  <c r="Y316" i="1"/>
  <c r="Y2055" i="1"/>
  <c r="Y455" i="1"/>
  <c r="Y474" i="1"/>
  <c r="Y277" i="1"/>
  <c r="Y2443" i="1"/>
  <c r="Y1930" i="1"/>
  <c r="Y2888" i="1"/>
  <c r="Y2783" i="1"/>
  <c r="Y2746" i="1"/>
  <c r="Y1553" i="1"/>
  <c r="Y2577" i="1"/>
  <c r="Y2952" i="1"/>
  <c r="Y2763" i="1"/>
  <c r="Y2704" i="1"/>
  <c r="Y2351" i="1"/>
  <c r="Y1219" i="1"/>
  <c r="Y891" i="1"/>
  <c r="Y2795" i="1"/>
  <c r="Y2726" i="1"/>
  <c r="Y288" i="1"/>
  <c r="Y1428" i="1"/>
  <c r="Y2984" i="1"/>
  <c r="Y2786" i="1"/>
  <c r="Y266" i="1"/>
  <c r="Y860" i="1"/>
  <c r="Y1107" i="1"/>
  <c r="Y1778" i="1"/>
  <c r="Y2123" i="1"/>
  <c r="Y2284" i="1"/>
  <c r="Y1160" i="1"/>
  <c r="Y2941" i="1"/>
  <c r="Y373" i="1"/>
  <c r="Y216" i="1"/>
  <c r="Y1646" i="1"/>
  <c r="Y2716" i="1"/>
  <c r="Y2892" i="1"/>
  <c r="Y2159" i="1"/>
  <c r="Y2799" i="1"/>
  <c r="Y1947" i="1"/>
  <c r="Y1080" i="1"/>
  <c r="Y211" i="1"/>
  <c r="Y1290" i="1"/>
  <c r="Y489" i="1"/>
  <c r="Y808" i="1"/>
  <c r="Y1769" i="1"/>
  <c r="Y1806" i="1"/>
  <c r="Y239" i="1"/>
  <c r="Y2652" i="1"/>
  <c r="Y2919" i="1"/>
  <c r="Y2924" i="1"/>
  <c r="Y1264" i="1"/>
  <c r="Y188" i="1"/>
  <c r="Y1114" i="1"/>
  <c r="Y330" i="1"/>
  <c r="Y1228" i="1"/>
  <c r="Y2335" i="1"/>
  <c r="Y2244" i="1"/>
  <c r="Y989" i="1"/>
  <c r="Y1903" i="1"/>
  <c r="Y1513" i="1"/>
  <c r="Y1911" i="1"/>
  <c r="Y263" i="1"/>
  <c r="Y747" i="1"/>
  <c r="Y2611" i="1"/>
  <c r="Y2189" i="1"/>
  <c r="Y751" i="1"/>
  <c r="Y2466" i="1"/>
  <c r="Y2067" i="1"/>
  <c r="Y1066" i="1"/>
  <c r="Y423" i="1"/>
  <c r="Y2617" i="1"/>
  <c r="Y2637" i="1"/>
  <c r="Y358" i="1"/>
  <c r="Y2169" i="1"/>
  <c r="Y2657" i="1"/>
  <c r="Y2884" i="1"/>
  <c r="Y584" i="1"/>
  <c r="Y2472" i="1"/>
  <c r="Y2492" i="1"/>
  <c r="Y1693" i="1"/>
  <c r="Y281" i="1"/>
  <c r="Y2968" i="1"/>
  <c r="Y937" i="1"/>
  <c r="Y552" i="1"/>
  <c r="Y337" i="1"/>
  <c r="Y970" i="1"/>
  <c r="Y671" i="1"/>
  <c r="Y2358" i="1"/>
  <c r="Y903" i="1"/>
  <c r="Y294" i="1"/>
  <c r="Y1909" i="1"/>
  <c r="Y1197" i="1"/>
  <c r="Y2484" i="1"/>
  <c r="Y2052" i="1"/>
  <c r="Y1412" i="1"/>
  <c r="Y2584" i="1"/>
  <c r="Y1315" i="1"/>
  <c r="Y2939" i="1"/>
  <c r="Y1616" i="1"/>
  <c r="Y256" i="1"/>
  <c r="Y2898" i="1"/>
  <c r="Y1506" i="1"/>
  <c r="Y2517" i="1"/>
  <c r="Y1492" i="1"/>
  <c r="Y1921" i="1"/>
  <c r="Y244" i="1"/>
  <c r="Y1516" i="1"/>
  <c r="Y2635" i="1"/>
  <c r="Y548" i="1"/>
  <c r="Y1294" i="1"/>
  <c r="Y2481" i="1"/>
  <c r="Y1360" i="1"/>
  <c r="Y1866" i="1"/>
  <c r="Y764" i="1"/>
  <c r="Y669" i="1"/>
  <c r="Y702" i="1"/>
  <c r="Y1303" i="1"/>
  <c r="Y1531" i="1"/>
  <c r="Y1678" i="1"/>
  <c r="Y175" i="1"/>
  <c r="Z175" i="1" s="1"/>
  <c r="Z176" i="1" s="1"/>
  <c r="Y2488" i="1"/>
  <c r="Y2078" i="1"/>
  <c r="Y2049" i="1"/>
  <c r="Y1287" i="1"/>
  <c r="Y1877" i="1"/>
  <c r="Y1827" i="1"/>
  <c r="Y1274" i="1"/>
  <c r="Y1873" i="1"/>
  <c r="Y2953" i="1"/>
  <c r="Y2495" i="1"/>
  <c r="Y2868" i="1"/>
  <c r="Y2878" i="1"/>
  <c r="Y2361" i="1"/>
  <c r="Y2467" i="1"/>
  <c r="Y2727" i="1"/>
  <c r="Y258" i="1"/>
  <c r="Y1600" i="1"/>
  <c r="Y892" i="1"/>
  <c r="Y1418" i="1"/>
  <c r="Y2465" i="1"/>
  <c r="Y573" i="1"/>
  <c r="Y360" i="1"/>
  <c r="Y853" i="1"/>
  <c r="Y1514" i="1"/>
  <c r="Y546" i="1"/>
  <c r="Y2503" i="1"/>
  <c r="Y2576" i="1"/>
  <c r="Y463" i="1"/>
  <c r="Y1381" i="1"/>
  <c r="Y1261" i="1"/>
  <c r="Y2375" i="1"/>
  <c r="Y478" i="1"/>
  <c r="Y2416" i="1"/>
  <c r="Y1392" i="1"/>
  <c r="Y2733" i="1"/>
  <c r="Y862" i="1"/>
  <c r="Y2646" i="1"/>
  <c r="Y2234" i="1"/>
  <c r="Y2957" i="1"/>
  <c r="Y1283" i="1"/>
  <c r="Y878" i="1"/>
  <c r="Y2278" i="1"/>
  <c r="Y2321" i="1"/>
  <c r="Y1856" i="1"/>
  <c r="Y2426" i="1"/>
  <c r="Y2683" i="1"/>
  <c r="Y2319" i="1"/>
  <c r="Y2486" i="1"/>
  <c r="Y430" i="1"/>
  <c r="Y2434" i="1"/>
  <c r="Y1522" i="1"/>
  <c r="Y2237" i="1"/>
  <c r="Y2801" i="1"/>
  <c r="Y2835" i="1"/>
  <c r="Y1582" i="1"/>
  <c r="Y2394" i="1"/>
  <c r="Y476" i="1"/>
  <c r="Y2262" i="1"/>
  <c r="Y963" i="1"/>
  <c r="Y2711" i="1"/>
  <c r="Y2464" i="1"/>
  <c r="Y2772" i="1"/>
  <c r="Y824" i="1"/>
  <c r="Y2729" i="1"/>
  <c r="Y2381" i="1"/>
  <c r="Y2815" i="1"/>
  <c r="Y1940" i="1"/>
  <c r="Y2613" i="1"/>
  <c r="Y981" i="1"/>
  <c r="Y592" i="1"/>
  <c r="Y889" i="1"/>
  <c r="Y2027" i="1"/>
  <c r="Y2744" i="1"/>
  <c r="Y567" i="1"/>
  <c r="Y2341" i="1"/>
  <c r="Y224" i="1"/>
  <c r="Y231" i="1"/>
  <c r="Y1438" i="1"/>
  <c r="Y1241" i="1"/>
  <c r="Y831" i="1"/>
  <c r="Y1057" i="1"/>
  <c r="Y946" i="1"/>
  <c r="Y1282" i="1"/>
  <c r="Y2759" i="1"/>
  <c r="Y1105" i="1"/>
  <c r="Y566" i="1"/>
  <c r="Y1939" i="1"/>
  <c r="Y2579" i="1"/>
  <c r="Y1752" i="1"/>
  <c r="Y2041" i="1"/>
  <c r="Y2268" i="1"/>
  <c r="Y400" i="1"/>
  <c r="Y2289" i="1"/>
  <c r="Y2710" i="1"/>
  <c r="Y829" i="1"/>
  <c r="Y2111" i="1"/>
  <c r="Y1572" i="1"/>
  <c r="Y2250" i="1"/>
  <c r="Y1415" i="1"/>
  <c r="Y2600" i="1"/>
  <c r="Y2905" i="1"/>
  <c r="Y697" i="1"/>
  <c r="Y1213" i="1"/>
  <c r="Y2567" i="1"/>
  <c r="Y1962" i="1"/>
  <c r="Y390" i="1"/>
  <c r="Y186" i="1"/>
  <c r="Y1468" i="1"/>
  <c r="Y1630" i="1"/>
  <c r="Y1607" i="1"/>
  <c r="Y2204" i="1"/>
  <c r="Y501" i="1"/>
  <c r="Y334" i="1"/>
  <c r="Y633" i="1"/>
  <c r="Y2621" i="1"/>
  <c r="Y2173" i="1"/>
  <c r="Y934" i="1"/>
  <c r="Y1775" i="1"/>
  <c r="Y2125" i="1"/>
  <c r="Y1321" i="1"/>
  <c r="Y2037" i="1"/>
  <c r="Y2686" i="1"/>
  <c r="Y2313" i="1"/>
  <c r="Y427" i="1"/>
  <c r="Y2945" i="1"/>
  <c r="Y1897" i="1"/>
  <c r="Y2803" i="1"/>
  <c r="Y948" i="1"/>
  <c r="Y1277" i="1"/>
  <c r="Y485" i="1"/>
  <c r="Y1076" i="1"/>
  <c r="Y736" i="1"/>
  <c r="Y2500" i="1"/>
  <c r="Y2915" i="1"/>
  <c r="Y297" i="1"/>
  <c r="Y532" i="1"/>
  <c r="Y2456" i="1"/>
  <c r="Y2593" i="1"/>
  <c r="Y1568" i="1"/>
  <c r="Y527" i="1"/>
  <c r="Y282" i="1"/>
  <c r="Y1420" i="1"/>
  <c r="Y2402" i="1"/>
  <c r="Y586" i="1"/>
  <c r="Y2030" i="1"/>
  <c r="Y2747" i="1"/>
  <c r="Y575" i="1"/>
  <c r="Y2264" i="1"/>
  <c r="Y1744" i="1"/>
  <c r="Y1793" i="1"/>
  <c r="Y1738" i="1"/>
  <c r="Y2569" i="1"/>
  <c r="Y1156" i="1"/>
  <c r="Y391" i="1"/>
  <c r="Y686" i="1"/>
  <c r="Y344" i="1"/>
  <c r="Y2848" i="1"/>
  <c r="Y2813" i="1"/>
  <c r="Y2303" i="1"/>
  <c r="Y1462" i="1"/>
  <c r="Y916" i="1"/>
  <c r="Y2182" i="1"/>
  <c r="Y2151" i="1"/>
  <c r="Y1586" i="1"/>
  <c r="Y1339" i="1"/>
  <c r="Y2821" i="1"/>
  <c r="Y574" i="1"/>
  <c r="Y695" i="1"/>
  <c r="Y1663" i="1"/>
  <c r="Y2160" i="1"/>
  <c r="Y469" i="1"/>
  <c r="Y2581" i="1"/>
  <c r="Y2956" i="1"/>
  <c r="Y305" i="1"/>
  <c r="Y1253" i="1"/>
  <c r="Y1236" i="1"/>
  <c r="Y2214" i="1"/>
  <c r="Y1763" i="1"/>
  <c r="Y538" i="1"/>
  <c r="Y2088" i="1"/>
  <c r="Y1493" i="1"/>
  <c r="Y1956" i="1"/>
  <c r="Y1950" i="1"/>
  <c r="Y353" i="1"/>
  <c r="Y2224" i="1"/>
  <c r="Y1547" i="1"/>
  <c r="Y1153" i="1"/>
  <c r="Y1295" i="1"/>
  <c r="Y2338" i="1"/>
  <c r="Y2165" i="1"/>
  <c r="Y1457" i="1"/>
  <c r="Y1618" i="1"/>
  <c r="Y2239" i="1"/>
  <c r="Y2277" i="1"/>
  <c r="Y2012" i="1"/>
  <c r="Y756" i="1"/>
  <c r="Y1886" i="1"/>
  <c r="Y816" i="1"/>
  <c r="Y928" i="1"/>
  <c r="Y873" i="1"/>
  <c r="Y1780" i="1"/>
  <c r="Y2452" i="1"/>
  <c r="Y2005" i="1"/>
  <c r="Y1164" i="1"/>
  <c r="Y193" i="1"/>
  <c r="Y509" i="1"/>
  <c r="Y2587" i="1"/>
  <c r="Y2599" i="1"/>
  <c r="Y1089" i="1"/>
  <c r="Y2677" i="1"/>
  <c r="Y1588" i="1"/>
  <c r="Y1687" i="1"/>
  <c r="Y2738" i="1"/>
  <c r="Y1400" i="1"/>
  <c r="Y2902" i="1"/>
  <c r="Y570" i="1"/>
  <c r="Y952" i="1"/>
  <c r="Y1661" i="1"/>
  <c r="Y413" i="1"/>
  <c r="Y2632" i="1"/>
  <c r="Y1151" i="1"/>
  <c r="Y222" i="1"/>
  <c r="Y237" i="1"/>
  <c r="Y1786" i="1"/>
  <c r="Y2628" i="1"/>
  <c r="Y1584" i="1"/>
  <c r="Y622" i="1"/>
  <c r="Y2232" i="1"/>
  <c r="Y1609" i="1"/>
  <c r="Y415" i="1"/>
  <c r="Y1684" i="1"/>
  <c r="Y292" i="1"/>
  <c r="Y2325" i="1"/>
  <c r="Y542" i="1"/>
  <c r="Y2698" i="1"/>
  <c r="Y1539" i="1"/>
  <c r="Y1803" i="1"/>
  <c r="Y1718" i="1"/>
  <c r="Y1643" i="1"/>
  <c r="Y1005" i="1"/>
  <c r="Y1850" i="1"/>
  <c r="Y802" i="1"/>
  <c r="Y1914" i="1"/>
  <c r="Y629" i="1"/>
  <c r="Y2531" i="1"/>
  <c r="Y451" i="1"/>
  <c r="Y2778" i="1"/>
  <c r="Y2826" i="1"/>
  <c r="Y900" i="1"/>
  <c r="Y571" i="1"/>
  <c r="Y460" i="1"/>
  <c r="Y2056" i="1"/>
  <c r="Y248" i="1"/>
  <c r="Y1923" i="1"/>
  <c r="Y1927" i="1"/>
  <c r="Y964" i="1"/>
  <c r="Y2130" i="1"/>
  <c r="Y2187" i="1"/>
  <c r="Y2372" i="1"/>
  <c r="Y2046" i="1"/>
  <c r="Y2523" i="1"/>
  <c r="Y1217" i="1"/>
  <c r="Y718" i="1"/>
  <c r="Y2377" i="1"/>
  <c r="Y2511" i="1"/>
  <c r="Y378" i="1"/>
  <c r="Y1022" i="1"/>
  <c r="Y557" i="1"/>
  <c r="Y1482" i="1"/>
  <c r="Y2034" i="1"/>
  <c r="Y1424" i="1"/>
  <c r="Y2537" i="1"/>
  <c r="Y976" i="1"/>
  <c r="Y2592" i="1"/>
  <c r="Y972" i="1"/>
  <c r="Y859" i="1"/>
  <c r="Y2542" i="1"/>
  <c r="Y1817" i="1"/>
  <c r="Y2790" i="1"/>
  <c r="Y841" i="1"/>
  <c r="Y2970" i="1"/>
  <c r="Y1404" i="1"/>
  <c r="Y761" i="1"/>
  <c r="Y1702" i="1"/>
  <c r="Y1233" i="1"/>
  <c r="Y2212" i="1"/>
  <c r="Y420" i="1"/>
  <c r="Y1344" i="1"/>
  <c r="Y2410" i="1"/>
  <c r="Y2721" i="1"/>
  <c r="Y218" i="1"/>
  <c r="Y721" i="1"/>
  <c r="Y2207" i="1"/>
  <c r="Y743" i="1"/>
  <c r="Y492" i="1"/>
  <c r="Y1333" i="1"/>
  <c r="Y2535" i="1"/>
  <c r="Y2663" i="1"/>
  <c r="Y279" i="1"/>
  <c r="Y2823" i="1"/>
  <c r="Y986" i="1"/>
  <c r="Y299" i="1"/>
  <c r="Y651" i="1"/>
  <c r="Y1500" i="1"/>
  <c r="Y1904" i="1"/>
  <c r="Y897" i="1"/>
  <c r="Y1210" i="1"/>
  <c r="Y1507" i="1"/>
  <c r="Y1968" i="1"/>
  <c r="Y180" i="1"/>
  <c r="Y1515" i="1"/>
  <c r="Y342" i="1"/>
  <c r="Y1470" i="1"/>
  <c r="Y1577" i="1"/>
  <c r="Y2440" i="1"/>
  <c r="Y2316" i="1"/>
  <c r="Y2831" i="1"/>
  <c r="Y811" i="1"/>
  <c r="Y745" i="1"/>
  <c r="Y2433" i="1"/>
  <c r="Y2986" i="1"/>
  <c r="Y514" i="1"/>
  <c r="Y705" i="1"/>
  <c r="Y1695" i="1"/>
  <c r="Y1887" i="1"/>
  <c r="Y1362" i="1"/>
  <c r="Y1654" i="1"/>
  <c r="Y787" i="1"/>
  <c r="Y2962" i="1"/>
  <c r="Y1844" i="1"/>
  <c r="Y2249" i="1"/>
  <c r="Y262" i="1"/>
  <c r="Y2069" i="1"/>
  <c r="Y329" i="1"/>
  <c r="Y1254" i="1"/>
  <c r="Y1385" i="1"/>
  <c r="Y276" i="1"/>
  <c r="Y1064" i="1"/>
  <c r="Y1312" i="1"/>
  <c r="Y1733" i="1"/>
  <c r="Y1891" i="1"/>
  <c r="Y2887" i="1"/>
  <c r="Y1991" i="1"/>
  <c r="Y196" i="1"/>
  <c r="Y1813" i="1"/>
  <c r="Y1519" i="1"/>
  <c r="Y1186" i="1"/>
  <c r="Y2583" i="1"/>
  <c r="Y2794" i="1"/>
  <c r="Y624" i="1"/>
  <c r="Y494" i="1"/>
  <c r="Y255" i="1"/>
  <c r="Y2656" i="1"/>
  <c r="Y2616" i="1"/>
  <c r="Y2562" i="1"/>
  <c r="Y2610" i="1"/>
  <c r="Y988" i="1"/>
  <c r="Y2900" i="1"/>
  <c r="Y2471" i="1"/>
  <c r="Y1902" i="1"/>
  <c r="Y1201" i="1"/>
  <c r="Y535" i="1"/>
  <c r="Y1924" i="1"/>
  <c r="Y409" i="1"/>
  <c r="Y465" i="1"/>
  <c r="Y2222" i="1"/>
  <c r="Y2158" i="1"/>
  <c r="Y1534" i="1"/>
  <c r="Y1373" i="1"/>
  <c r="Y1374" i="1"/>
  <c r="Y846" i="1"/>
  <c r="Y2649" i="1"/>
  <c r="Y2650" i="1"/>
  <c r="Y1934" i="1"/>
  <c r="Y2047" i="1"/>
  <c r="Y2139" i="1"/>
  <c r="Y2362" i="1"/>
  <c r="Y1578" i="1"/>
  <c r="Y637" i="1"/>
  <c r="Y638" i="1"/>
  <c r="Y2839" i="1"/>
  <c r="Y2425" i="1"/>
  <c r="Y982" i="1"/>
  <c r="Y983" i="1"/>
  <c r="Y599" i="1"/>
  <c r="Y1170" i="1"/>
  <c r="Y1449" i="1"/>
  <c r="Y1450" i="1"/>
  <c r="Y1396" i="1"/>
  <c r="Y308" i="1"/>
  <c r="Y799" i="1"/>
  <c r="Y2281" i="1"/>
  <c r="Y2428" i="1"/>
  <c r="Y2489" i="1"/>
  <c r="Y2198" i="1"/>
  <c r="Y443" i="1"/>
  <c r="Y2378" i="1"/>
  <c r="Y2109" i="1"/>
  <c r="Y2346" i="1"/>
  <c r="Y2601" i="1"/>
  <c r="Y2804" i="1"/>
  <c r="Y2705" i="1"/>
  <c r="Y698" i="1"/>
  <c r="Y959" i="1"/>
  <c r="Y1055" i="1"/>
  <c r="Y906" i="1"/>
  <c r="Y907" i="1"/>
  <c r="Y2190" i="1"/>
  <c r="Y1097" i="1"/>
  <c r="Y2261" i="1"/>
  <c r="Y177" i="1"/>
  <c r="Y444" i="1"/>
  <c r="Y766" i="1"/>
  <c r="Y1425" i="1"/>
  <c r="Y2092" i="1"/>
  <c r="Y311" i="1"/>
  <c r="Y2934" i="1"/>
  <c r="Y2985" i="1"/>
  <c r="Y1840" i="1"/>
  <c r="Y741" i="1"/>
  <c r="Y2403" i="1"/>
  <c r="Y522" i="1"/>
  <c r="Y1388" i="1"/>
  <c r="Y2093" i="1"/>
  <c r="Y1603" i="1"/>
  <c r="Y2133" i="1"/>
  <c r="Y2387" i="1"/>
  <c r="Y977" i="1"/>
  <c r="Y2743" i="1"/>
  <c r="Y665" i="1"/>
  <c r="Y2734" i="1"/>
  <c r="Y778" i="1"/>
  <c r="Y1017" i="1"/>
  <c r="Y636" i="1"/>
  <c r="Y755" i="1"/>
  <c r="Y767" i="1"/>
  <c r="Y2171" i="1"/>
  <c r="Y1703" i="1"/>
  <c r="Y1307" i="1"/>
  <c r="Y2944" i="1"/>
  <c r="Y2753" i="1"/>
  <c r="Y2293" i="1"/>
  <c r="Y1779" i="1"/>
  <c r="Y2119" i="1"/>
  <c r="Y1072" i="1"/>
  <c r="Y2286" i="1"/>
  <c r="Y2004" i="1"/>
  <c r="Y1042" i="1"/>
  <c r="Y1323" i="1"/>
  <c r="Y1766" i="1"/>
  <c r="Y1230" i="1"/>
  <c r="Y2242" i="1"/>
  <c r="Y1931" i="1"/>
  <c r="Y2429" i="1"/>
  <c r="Y2038" i="1"/>
  <c r="Y2684" i="1"/>
  <c r="Y1223" i="1"/>
  <c r="Y2969" i="1"/>
  <c r="Y2314" i="1"/>
  <c r="Y1717" i="1"/>
  <c r="Y431" i="1"/>
  <c r="Y2082" i="1"/>
  <c r="Y1642" i="1"/>
  <c r="Y1831" i="1"/>
  <c r="Y2298" i="1"/>
  <c r="Y1754" i="1"/>
  <c r="Y1755" i="1"/>
  <c r="Y2597" i="1"/>
  <c r="Y2557" i="1"/>
  <c r="Y2802" i="1"/>
  <c r="Y2833" i="1"/>
  <c r="Y719" i="1"/>
  <c r="Y1894" i="1"/>
  <c r="Y217" i="1"/>
  <c r="Y1953" i="1"/>
  <c r="Y2143" i="1"/>
  <c r="Y944" i="1"/>
  <c r="Y438" i="1"/>
  <c r="Y481" i="1"/>
  <c r="Y1082" i="1"/>
  <c r="Y382" i="1"/>
  <c r="Y2255" i="1"/>
  <c r="Y2266" i="1"/>
  <c r="Y1025" i="1"/>
  <c r="Y1354" i="1"/>
  <c r="Y2499" i="1"/>
  <c r="Y2881" i="1"/>
  <c r="Y531" i="1"/>
  <c r="Y487" i="1"/>
  <c r="Y488" i="1"/>
  <c r="Y809" i="1"/>
  <c r="Y884" i="1"/>
  <c r="Y2594" i="1"/>
  <c r="Y2534" i="1"/>
  <c r="Y2379" i="1"/>
  <c r="Y1398" i="1"/>
  <c r="Y524" i="1"/>
  <c r="Y2658" i="1"/>
  <c r="Y2344" i="1"/>
  <c r="Y284" i="1"/>
  <c r="Y1419" i="1"/>
  <c r="Y2603" i="1"/>
  <c r="Y1649" i="1"/>
  <c r="Y2805" i="1"/>
  <c r="Y2401" i="1"/>
  <c r="Y588" i="1"/>
  <c r="Y1725" i="1"/>
  <c r="Y1612" i="1"/>
  <c r="Y954" i="1"/>
  <c r="Y335" i="1"/>
  <c r="Y2679" i="1"/>
  <c r="Y1734" i="1"/>
  <c r="Y1000" i="1"/>
  <c r="Y1115" i="1"/>
  <c r="Y796" i="1"/>
  <c r="Y466" i="1"/>
  <c r="Y2223" i="1"/>
  <c r="Y1048" i="1"/>
  <c r="Y577" i="1"/>
  <c r="Y2437" i="1"/>
  <c r="Y1640" i="1"/>
  <c r="Y410" i="1"/>
  <c r="Y1976" i="1"/>
  <c r="Y1599" i="1"/>
  <c r="Y2817" i="1"/>
  <c r="Y1828" i="1"/>
  <c r="Y2449" i="1"/>
  <c r="Y2077" i="1"/>
  <c r="Y205" i="1"/>
  <c r="Y1013" i="1"/>
  <c r="Y1014" i="1"/>
  <c r="Y2923" i="1"/>
  <c r="Y2757" i="1"/>
  <c r="Y812" i="1"/>
  <c r="Y2195" i="1"/>
  <c r="Y2322" i="1"/>
  <c r="Y1058" i="1"/>
  <c r="Y530" i="1"/>
  <c r="Y1052" i="1"/>
  <c r="Y2054" i="1"/>
  <c r="Y346" i="1"/>
  <c r="Y2197" i="1"/>
  <c r="Y2135" i="1"/>
  <c r="Y1038" i="1"/>
  <c r="Y2260" i="1"/>
  <c r="Y1758" i="1"/>
  <c r="Y2832" i="1"/>
  <c r="Y1874" i="1"/>
  <c r="Y823" i="1"/>
  <c r="Y206" i="1"/>
  <c r="Y1801" i="1"/>
  <c r="Y2907" i="1"/>
  <c r="Y1098" i="1"/>
  <c r="Y1099" i="1"/>
  <c r="Y347" i="1"/>
  <c r="Y1242" i="1"/>
  <c r="Y1243" i="1"/>
  <c r="Y1567" i="1"/>
  <c r="Y1086" i="1"/>
  <c r="Y993" i="1"/>
  <c r="Y2869" i="1"/>
  <c r="Y609" i="1"/>
  <c r="Y2770" i="1"/>
  <c r="Y893" i="1"/>
  <c r="Y2675" i="1"/>
  <c r="Y503" i="1"/>
  <c r="Y401" i="1"/>
  <c r="Y324" i="1"/>
  <c r="Y498" i="1"/>
  <c r="Y225" i="1"/>
  <c r="Y1279" i="1"/>
  <c r="Y2469" i="1"/>
  <c r="Y658" i="1"/>
  <c r="Y1020" i="1"/>
  <c r="Y604" i="1"/>
  <c r="Y605" i="1"/>
  <c r="Y2814" i="1"/>
  <c r="Y1215" i="1"/>
  <c r="Y758" i="1"/>
  <c r="Y1302" i="1"/>
  <c r="Y2307" i="1"/>
  <c r="Y2521" i="1"/>
  <c r="Y2538" i="1"/>
  <c r="Y2014" i="1"/>
  <c r="Y560" i="1"/>
  <c r="Y2982" i="1"/>
  <c r="Y1838" i="1"/>
  <c r="Y738" i="1"/>
  <c r="Y709" i="1"/>
  <c r="Y710" i="1"/>
  <c r="Y517" i="1"/>
  <c r="Y2094" i="1"/>
  <c r="Y1608" i="1"/>
  <c r="Y1455" i="1"/>
  <c r="Y2137" i="1"/>
  <c r="Y2400" i="1"/>
  <c r="Y1194" i="1"/>
  <c r="Y1063" i="1"/>
  <c r="Y631" i="1"/>
  <c r="Y786" i="1"/>
  <c r="Y2591" i="1"/>
  <c r="Y760" i="1"/>
  <c r="Y971" i="1"/>
  <c r="Y1700" i="1"/>
  <c r="Y2622" i="1"/>
  <c r="Y1704" i="1"/>
  <c r="Y1521" i="1"/>
  <c r="Y929" i="1"/>
  <c r="Y912" i="1"/>
  <c r="Y870" i="1"/>
  <c r="Y871" i="1"/>
  <c r="Y1329" i="1"/>
  <c r="Y2760" i="1"/>
  <c r="Y1110" i="1"/>
  <c r="Y1781" i="1"/>
  <c r="Y2121" i="1"/>
  <c r="Y289" i="1"/>
  <c r="Y2857" i="1"/>
  <c r="Y2279" i="1"/>
  <c r="Y2837" i="1"/>
  <c r="Y2453" i="1"/>
  <c r="Y2000" i="1"/>
  <c r="Y1039" i="1"/>
  <c r="Y2323" i="1"/>
  <c r="Y199" i="1"/>
  <c r="Y372" i="1"/>
  <c r="Y848" i="1"/>
  <c r="Y1935" i="1"/>
  <c r="Y2039" i="1"/>
  <c r="Y1804" i="1"/>
  <c r="Y1191" i="1"/>
  <c r="Y1192" i="1"/>
  <c r="Y1714" i="1"/>
  <c r="Y428" i="1"/>
  <c r="Y507" i="1"/>
  <c r="Y2715" i="1"/>
  <c r="Y1638" i="1"/>
  <c r="Y1832" i="1"/>
  <c r="Y1406" i="1"/>
  <c r="Y820" i="1"/>
  <c r="Y821" i="1"/>
  <c r="Y2365" i="1"/>
  <c r="Y1185" i="1"/>
  <c r="Y2586" i="1"/>
  <c r="Y1750" i="1"/>
  <c r="Y2598" i="1"/>
  <c r="Y2156" i="1"/>
  <c r="Y708" i="1"/>
  <c r="Y2798" i="1"/>
  <c r="Y2669" i="1"/>
  <c r="Y645" i="1"/>
  <c r="Y1486" i="1"/>
  <c r="Y1948" i="1"/>
  <c r="Y803" i="1"/>
  <c r="Y2206" i="1"/>
  <c r="Y1587" i="1"/>
  <c r="Y441" i="1"/>
  <c r="Y2384" i="1"/>
  <c r="Y1917" i="1"/>
  <c r="Y1918" i="1"/>
  <c r="Y486" i="1"/>
  <c r="Y1078" i="1"/>
  <c r="Y246" i="1"/>
  <c r="Y247" i="1"/>
  <c r="Y2846" i="1"/>
  <c r="Y189" i="1"/>
  <c r="Y949" i="1"/>
  <c r="Y2221" i="1"/>
  <c r="Y1285" i="1"/>
  <c r="Y1535" i="1"/>
  <c r="Y2694" i="1"/>
  <c r="Y1054" i="1"/>
  <c r="Y664" i="1"/>
  <c r="Y1301" i="1"/>
  <c r="Y2391" i="1"/>
  <c r="Y863" i="1"/>
  <c r="Y2533" i="1"/>
  <c r="Y309" i="1"/>
  <c r="Y740" i="1"/>
  <c r="Y1259" i="1"/>
  <c r="Y2784" i="1"/>
  <c r="Y269" i="1"/>
  <c r="Y2090" i="1"/>
  <c r="Y1454" i="1"/>
  <c r="Y2141" i="1"/>
  <c r="Y2392" i="1"/>
  <c r="Y2110" i="1"/>
  <c r="Y729" i="1"/>
  <c r="Y730" i="1"/>
  <c r="Y1207" i="1"/>
  <c r="Y866" i="1"/>
  <c r="Y2648" i="1"/>
  <c r="Y1696" i="1"/>
  <c r="Y1697" i="1"/>
  <c r="Y1092" i="1"/>
  <c r="Y2418" i="1"/>
  <c r="Y1610" i="1"/>
  <c r="Y1109" i="1"/>
  <c r="Y426" i="1"/>
  <c r="Y1346" i="1"/>
  <c r="Y1685" i="1"/>
  <c r="Y2860" i="1"/>
  <c r="Y2283" i="1"/>
  <c r="Y2840" i="1"/>
  <c r="Y2328" i="1"/>
  <c r="Y540" i="1"/>
  <c r="Y1943" i="1"/>
  <c r="Y1645" i="1"/>
  <c r="Y2699" i="1"/>
  <c r="Y2687" i="1"/>
  <c r="Y1195" i="1"/>
  <c r="Y1823" i="1"/>
  <c r="Y1712" i="1"/>
  <c r="Y1527" i="1"/>
  <c r="Y1637" i="1"/>
  <c r="Y2889" i="1"/>
  <c r="Y1408" i="1"/>
  <c r="Y1190" i="1"/>
  <c r="Y1008" i="1"/>
  <c r="Y2797" i="1"/>
  <c r="Y1984" i="1"/>
  <c r="Y2526" i="1"/>
  <c r="Y2209" i="1"/>
  <c r="Y2210" i="1"/>
  <c r="Y445" i="1"/>
  <c r="Y2618" i="1"/>
  <c r="Y1912" i="1"/>
  <c r="Y479" i="1"/>
  <c r="Y1083" i="1"/>
  <c r="Y1084" i="1"/>
  <c r="Y379" i="1"/>
  <c r="Y2256" i="1"/>
  <c r="Y1805" i="1"/>
  <c r="Y593" i="1"/>
  <c r="Y2251" i="1"/>
  <c r="Y1120" i="1"/>
  <c r="Y1121" i="1"/>
  <c r="Y2983" i="1"/>
  <c r="Y1621" i="1"/>
  <c r="Y1622" i="1"/>
  <c r="Y229" i="1"/>
  <c r="Y1136" i="1"/>
  <c r="Y2350" i="1"/>
  <c r="Y2851" i="1"/>
  <c r="Y2852" i="1"/>
  <c r="Y1067" i="1"/>
  <c r="Y1068" i="1"/>
  <c r="Y2975" i="1"/>
  <c r="Y2976" i="1"/>
  <c r="Y2061" i="1"/>
  <c r="Y2062" i="1"/>
  <c r="Y2304" i="1"/>
  <c r="Y2202" i="1"/>
  <c r="Y2444" i="1"/>
  <c r="Y1049" i="1"/>
  <c r="Y2247" i="1"/>
  <c r="Y2166" i="1"/>
  <c r="Y1318" i="1"/>
  <c r="Y1871" i="1"/>
  <c r="Y724" i="1"/>
  <c r="Y643" i="1"/>
  <c r="Y1222" i="1"/>
  <c r="Y1641" i="1"/>
  <c r="Y1010" i="1"/>
  <c r="Y2775" i="1"/>
  <c r="Y1729" i="1"/>
  <c r="Y2981" i="1"/>
  <c r="Y2856" i="1"/>
  <c r="Y770" i="1"/>
  <c r="Y771" i="1"/>
  <c r="Y1220" i="1"/>
  <c r="Y2081" i="1"/>
  <c r="Y1716" i="1"/>
  <c r="Y404" i="1"/>
  <c r="Y2136" i="1"/>
  <c r="Y2007" i="1"/>
  <c r="Y2008" i="1"/>
  <c r="Y1003" i="1"/>
  <c r="Y1822" i="1"/>
  <c r="Y967" i="1"/>
  <c r="Y2086" i="1"/>
  <c r="Y1523" i="1"/>
  <c r="Y1403" i="1"/>
  <c r="Y1269" i="1"/>
  <c r="Y2625" i="1"/>
  <c r="Y2590" i="1"/>
  <c r="Y715" i="1"/>
  <c r="Y2127" i="1"/>
  <c r="Y272" i="1"/>
  <c r="Y2205" i="1"/>
  <c r="Y2564" i="1"/>
  <c r="Y437" i="1"/>
  <c r="Y2274" i="1"/>
  <c r="Y483" i="1"/>
  <c r="Y749" i="1"/>
  <c r="Y2404" i="1"/>
  <c r="Y826" i="1"/>
  <c r="Y827" i="1"/>
  <c r="Y2101" i="1"/>
  <c r="Y2102" i="1"/>
  <c r="Y2879" i="1"/>
  <c r="Y2330" i="1"/>
  <c r="Y2740" i="1"/>
  <c r="Y887" i="1"/>
  <c r="Y1565" i="1"/>
  <c r="Y1335" i="1"/>
  <c r="Y264" i="1"/>
  <c r="Y1397" i="1"/>
  <c r="Y1932" i="1"/>
  <c r="Y283" i="1"/>
  <c r="Y2565" i="1"/>
  <c r="Y2605" i="1"/>
  <c r="Y979" i="1"/>
  <c r="Y2095" i="1"/>
  <c r="Y644" i="1"/>
  <c r="Y2909" i="1"/>
  <c r="Y1503" i="1"/>
  <c r="Y1723" i="1"/>
  <c r="Y601" i="1"/>
  <c r="Y1555" i="1"/>
  <c r="Y1835" i="1"/>
  <c r="Y1836" i="1"/>
  <c r="Y2288" i="1"/>
  <c r="Y376" i="1"/>
  <c r="Y2181" i="1"/>
  <c r="Y632" i="1"/>
  <c r="Y1177" i="1"/>
  <c r="Y782" i="1"/>
  <c r="Y2719" i="1"/>
  <c r="Y2235" i="1"/>
  <c r="Y1265" i="1"/>
  <c r="Y1266" i="1"/>
  <c r="Y1706" i="1"/>
  <c r="Y1964" i="1"/>
  <c r="Y349" i="1"/>
  <c r="Y1367" i="1"/>
  <c r="Y2748" i="1"/>
  <c r="Y1474" i="1"/>
  <c r="Y1475" i="1"/>
  <c r="Y1820" i="1"/>
  <c r="Y2665" i="1"/>
  <c r="Y2666" i="1"/>
  <c r="Y773" i="1"/>
  <c r="Y774" i="1"/>
  <c r="Y2071" i="1"/>
  <c r="Y2544" i="1"/>
  <c r="Y2842" i="1"/>
  <c r="Y2843" i="1"/>
  <c r="Y2317" i="1"/>
  <c r="Y1580" i="1"/>
  <c r="Y1771" i="1"/>
  <c r="Y2774" i="1"/>
  <c r="Y2373" i="1"/>
  <c r="Y408" i="1"/>
  <c r="Y1478" i="1"/>
  <c r="Y2146" i="1"/>
  <c r="Y1145" i="1"/>
  <c r="Y1229" i="1"/>
  <c r="Y1809" i="1"/>
  <c r="Y2044" i="1"/>
  <c r="Y627" i="1"/>
  <c r="Y628" i="1"/>
  <c r="Y2245" i="1"/>
  <c r="Y1479" i="1"/>
  <c r="Y411" i="1"/>
  <c r="Y506" i="1"/>
  <c r="Y1393" i="1"/>
  <c r="Y2140" i="1"/>
  <c r="Y765" i="1"/>
  <c r="Y877" i="1"/>
  <c r="Y1146" i="1"/>
  <c r="Y2855" i="1"/>
  <c r="Y2318" i="1"/>
  <c r="Y1581" i="1"/>
  <c r="Y748" i="1"/>
  <c r="Y564" i="1"/>
  <c r="Y1741" i="1"/>
  <c r="Y350" i="1"/>
  <c r="Y351" i="1"/>
  <c r="Y2482" i="1"/>
  <c r="Y1060" i="1"/>
  <c r="Y781" i="1"/>
  <c r="Y2755" i="1"/>
  <c r="Y2367" i="1"/>
  <c r="Y2398" i="1"/>
  <c r="Y1858" i="1"/>
  <c r="Y1297" i="1"/>
  <c r="Y1859" i="1"/>
  <c r="Y834" i="1"/>
  <c r="Y2395" i="1"/>
  <c r="Y1848" i="1"/>
  <c r="Y2100" i="1"/>
  <c r="Y2441" i="1"/>
  <c r="Y935" i="1"/>
  <c r="Y1152" i="1"/>
  <c r="Y1906" i="1"/>
  <c r="Y2545" i="1"/>
  <c r="Y1172" i="1"/>
  <c r="Y1841" i="1"/>
  <c r="Y2179" i="1"/>
  <c r="Y1351" i="1"/>
  <c r="Y1352" i="1"/>
  <c r="Y1736" i="1"/>
  <c r="Y662" i="1"/>
  <c r="Y2229" i="1"/>
  <c r="Y1888" i="1"/>
  <c r="Y2947" i="1"/>
  <c r="Y925" i="1"/>
  <c r="Y921" i="1"/>
  <c r="Y922" i="1"/>
  <c r="Y1328" i="1"/>
  <c r="Y1103" i="1"/>
  <c r="Y1776" i="1"/>
  <c r="Y2117" i="1"/>
  <c r="Y1679" i="1"/>
  <c r="Y2861" i="1"/>
  <c r="Y2547" i="1"/>
  <c r="Y2002" i="1"/>
  <c r="Y1165" i="1"/>
  <c r="Y202" i="1"/>
  <c r="Y2942" i="1"/>
  <c r="Y374" i="1"/>
  <c r="Y543" i="1"/>
  <c r="Y2025" i="1"/>
  <c r="Y1647" i="1"/>
  <c r="Y2692" i="1"/>
  <c r="Y1540" i="1"/>
  <c r="Y1541" i="1"/>
  <c r="Y270" i="1"/>
  <c r="Y2084" i="1"/>
  <c r="Y2894" i="1"/>
  <c r="Y2895" i="1"/>
  <c r="Y1787" i="1"/>
  <c r="Y2308" i="1"/>
  <c r="Y1006" i="1"/>
  <c r="Y1880" i="1"/>
  <c r="Y2153" i="1"/>
  <c r="Y2154" i="1"/>
  <c r="Y1851" i="1"/>
  <c r="Y2796" i="1"/>
  <c r="Y2875" i="1"/>
  <c r="Y2407" i="1"/>
  <c r="Y1951" i="1"/>
  <c r="Y800" i="1"/>
  <c r="Y939" i="1"/>
  <c r="Y446" i="1"/>
  <c r="Y447" i="1"/>
  <c r="Y2271" i="1"/>
  <c r="Y1760" i="1"/>
  <c r="Y2309" i="1"/>
  <c r="Y1081" i="1"/>
  <c r="Y212" i="1"/>
  <c r="Y619" i="1"/>
  <c r="Y2461" i="1"/>
  <c r="Y2870" i="1"/>
  <c r="Y2880" i="1"/>
  <c r="Y2332" i="1"/>
  <c r="Y2333" i="1"/>
  <c r="Y2741" i="1"/>
  <c r="Y2457" i="1"/>
  <c r="Y813" i="1"/>
  <c r="Y1574" i="1"/>
  <c r="Y1251" i="1"/>
  <c r="Y1799" i="1"/>
  <c r="Y452" i="1"/>
  <c r="Y2776" i="1"/>
  <c r="Y2560" i="1"/>
  <c r="Y2602" i="1"/>
  <c r="Y2032" i="1"/>
  <c r="Y2473" i="1"/>
  <c r="Y1175" i="1"/>
  <c r="Y594" i="1"/>
  <c r="Y595" i="1"/>
  <c r="Y1626" i="1"/>
  <c r="Y251" i="1"/>
  <c r="Y252" i="1"/>
  <c r="Y1245" i="1"/>
  <c r="Y183" i="1"/>
  <c r="Y184" i="1"/>
  <c r="Y1575" i="1"/>
  <c r="Y1529" i="1"/>
  <c r="Y333" i="1"/>
  <c r="Y1595" i="1"/>
  <c r="Y1093" i="1"/>
  <c r="Y1094" i="1"/>
  <c r="Y2423" i="1"/>
  <c r="Y2570" i="1"/>
  <c r="Y2571" i="1"/>
  <c r="Y187" i="1"/>
  <c r="Y1154" i="1"/>
  <c r="Y1925" i="1"/>
  <c r="Y2504" i="1"/>
  <c r="Y2749" i="1"/>
  <c r="Y2750" i="1"/>
  <c r="Y495" i="1"/>
  <c r="Y496" i="1"/>
  <c r="Y563" i="1"/>
  <c r="Y418" i="1"/>
  <c r="Y2960" i="1"/>
  <c r="Y790" i="1"/>
  <c r="Y1821" i="1"/>
  <c r="Y2043" i="1"/>
  <c r="Y1034" i="1"/>
  <c r="Y1035" i="1"/>
  <c r="Y1378" i="1"/>
  <c r="Y1379" i="1"/>
  <c r="Y2161" i="1"/>
  <c r="Y1532" i="1"/>
  <c r="Y712" i="1"/>
  <c r="Y713" i="1"/>
  <c r="Y2954" i="1"/>
  <c r="Y2108" i="1"/>
  <c r="Y2629" i="1"/>
  <c r="Y1291" i="1"/>
  <c r="Y1292" i="1"/>
  <c r="Y2050" i="1"/>
  <c r="Y326" i="1"/>
  <c r="Y780" i="1"/>
  <c r="Y2148" i="1"/>
  <c r="Y2149" i="1"/>
  <c r="Y1305" i="1"/>
  <c r="Y2184" i="1"/>
  <c r="Y2185" i="1"/>
  <c r="Y2446" i="1"/>
  <c r="Y2447" i="1"/>
  <c r="Y2682" i="1"/>
  <c r="Y2048" i="1"/>
  <c r="Y1188" i="1"/>
  <c r="Y2554" i="1"/>
  <c r="Y1872" i="1"/>
  <c r="Y361" i="1"/>
  <c r="Y362" i="1"/>
  <c r="Y2016" i="1"/>
  <c r="Y2017" i="1"/>
  <c r="Y2073" i="1"/>
  <c r="Y2074" i="1"/>
  <c r="Y707" i="1"/>
  <c r="Y1024" i="1"/>
  <c r="Y1784" i="1"/>
  <c r="Y1414" i="1"/>
  <c r="Y1181" i="1"/>
  <c r="Y582" i="1"/>
  <c r="Y1526" i="1"/>
  <c r="Y2928" i="1"/>
  <c r="Y1847" i="1"/>
  <c r="Y1977" i="1"/>
  <c r="Y2417" i="1"/>
  <c r="Y753" i="1"/>
  <c r="Y2929" i="1"/>
  <c r="Y555" i="1"/>
  <c r="Y737" i="1"/>
  <c r="Y2393" i="1"/>
  <c r="Y2498" i="1"/>
  <c r="Y2178" i="1"/>
  <c r="Y2768" i="1"/>
  <c r="Y1271" i="1"/>
  <c r="Y340" i="1"/>
  <c r="Y2306" i="1"/>
  <c r="Y2736" i="1"/>
  <c r="Y728" i="1"/>
  <c r="Y331" i="1"/>
  <c r="Y2098" i="1"/>
  <c r="Y1573" i="1"/>
  <c r="Y2435" i="1"/>
  <c r="Y855" i="1"/>
  <c r="Y856" i="1"/>
  <c r="Y817" i="1"/>
  <c r="Y1410" i="1"/>
  <c r="Y2762" i="1"/>
  <c r="Y2723" i="1"/>
  <c r="Y1427" i="1"/>
  <c r="Y1845" i="1"/>
  <c r="Y1982" i="1"/>
  <c r="Y1605" i="1"/>
  <c r="Y1484" i="1"/>
  <c r="Y1452" i="1"/>
  <c r="Y844" i="1"/>
  <c r="Y1168" i="1"/>
  <c r="Y2066" i="1"/>
  <c r="Y1218" i="1"/>
  <c r="Y1356" i="1"/>
  <c r="Y1357" i="1"/>
  <c r="Y2442" i="1"/>
  <c r="Y836" i="1"/>
  <c r="Y656" i="1"/>
  <c r="Y759" i="1"/>
  <c r="Y2227" i="1"/>
  <c r="Y667" i="1"/>
  <c r="Y2891" i="1"/>
  <c r="Y894" i="1"/>
  <c r="Y931" i="1"/>
  <c r="Y918" i="1"/>
  <c r="Y2217" i="1"/>
  <c r="Y1325" i="1"/>
  <c r="Y1147" i="1"/>
  <c r="Y1106" i="1"/>
  <c r="Y424" i="1"/>
  <c r="Y1777" i="1"/>
  <c r="Y1347" i="1"/>
  <c r="Y1348" i="1"/>
  <c r="Y1675" i="1"/>
  <c r="Y293" i="1"/>
  <c r="Y2963" i="1"/>
  <c r="Y2548" i="1"/>
  <c r="Y1910" i="1"/>
  <c r="Y750" i="1"/>
  <c r="Y2010" i="1"/>
  <c r="Y370" i="1"/>
  <c r="Y1227" i="1"/>
  <c r="Y1797" i="1"/>
  <c r="Y2700" i="1"/>
  <c r="Y2420" i="1"/>
  <c r="Y1536" i="1"/>
  <c r="Y1196" i="1"/>
  <c r="Y2483" i="1"/>
  <c r="Y1713" i="1"/>
  <c r="Y2079" i="1"/>
  <c r="Y2714" i="1"/>
  <c r="Y2051" i="1"/>
  <c r="Y2893" i="1"/>
  <c r="Y2199" i="1"/>
  <c r="Y215" i="1"/>
  <c r="Y1011" i="1"/>
  <c r="Y1878" i="1"/>
  <c r="Y2370" i="1"/>
  <c r="Y1852" i="1"/>
  <c r="Y722" i="1"/>
  <c r="Y2678" i="1"/>
  <c r="Y2524" i="1"/>
  <c r="Y2396" i="1"/>
  <c r="Y1946" i="1"/>
  <c r="Y806" i="1"/>
  <c r="Y2357" i="1"/>
  <c r="Y440" i="1"/>
  <c r="Y2272" i="1"/>
  <c r="Y1761" i="1"/>
  <c r="Y2310" i="1"/>
  <c r="Y1077" i="1"/>
  <c r="Y746" i="1"/>
  <c r="Y210" i="1"/>
  <c r="Y2412" i="1"/>
  <c r="Y2128" i="1"/>
  <c r="Y2299" i="1"/>
  <c r="Y2633" i="1"/>
  <c r="Y2193" i="1"/>
  <c r="Y213" i="1"/>
  <c r="Y1442" i="1"/>
  <c r="Y354" i="1"/>
  <c r="Y355" i="1"/>
  <c r="Y1045" i="1"/>
  <c r="Y854" i="1"/>
  <c r="Y338" i="1"/>
  <c r="Y1591" i="1"/>
  <c r="Y2352" i="1"/>
  <c r="Y1090" i="1"/>
  <c r="Y1655" i="1"/>
  <c r="Y2931" i="1"/>
  <c r="Y2640" i="1"/>
  <c r="Y2641" i="1"/>
  <c r="Y2871" i="1"/>
  <c r="Y2872" i="1"/>
  <c r="Y2353" i="1"/>
  <c r="Y2354" i="1"/>
  <c r="Y673" i="1"/>
  <c r="Y674" i="1"/>
  <c r="Y403" i="1"/>
  <c r="Y1739" i="1"/>
  <c r="Y1102" i="1"/>
  <c r="Y1783" i="1"/>
  <c r="Y2369" i="1"/>
  <c r="Y1262" i="1"/>
  <c r="Y2305" i="1"/>
  <c r="Y2259" i="1"/>
  <c r="Y393" i="1"/>
  <c r="Y394" i="1"/>
  <c r="Y2438" i="1"/>
  <c r="Y1826" i="1"/>
  <c r="Y1893" i="1"/>
  <c r="Y1810" i="1"/>
  <c r="Y1986" i="1"/>
  <c r="Y2363" i="1"/>
  <c r="Y1394" i="1"/>
  <c r="Y1298" i="1"/>
  <c r="Y1299" i="1"/>
  <c r="Y2162" i="1"/>
  <c r="Y1634" i="1"/>
  <c r="Y1635" i="1"/>
  <c r="Y2555" i="1"/>
  <c r="Y726" i="1"/>
  <c r="Y1957" i="1"/>
  <c r="Y310" i="1"/>
  <c r="Y1759" i="1"/>
  <c r="Y1867" i="1"/>
  <c r="Y1460" i="1"/>
  <c r="Y1273" i="1"/>
  <c r="Y2240" i="1"/>
  <c r="Y2356" i="1"/>
  <c r="Y1426" i="1"/>
  <c r="Y2807" i="1"/>
  <c r="Y2764" i="1"/>
  <c r="Y1869" i="1"/>
  <c r="Y1981" i="1"/>
  <c r="Y1256" i="1"/>
  <c r="Y267" i="1"/>
  <c r="Y2388" i="1"/>
  <c r="Y1730" i="1"/>
  <c r="Y732" i="1"/>
  <c r="Y2502" i="1"/>
  <c r="Y1720" i="1"/>
  <c r="Y583" i="1"/>
  <c r="Y2818" i="1"/>
  <c r="Y1875" i="1"/>
  <c r="Y1416" i="1"/>
  <c r="Y1174" i="1"/>
  <c r="Y2539" i="1"/>
  <c r="Y306" i="1"/>
  <c r="Y2808" i="1"/>
  <c r="Y553" i="1"/>
  <c r="Y1862" i="1"/>
  <c r="Y975" i="1"/>
  <c r="Y1027" i="1"/>
  <c r="Y1028" i="1"/>
  <c r="Y1502" i="1"/>
  <c r="Y2238" i="1"/>
  <c r="Y2294" i="1"/>
  <c r="Y2320" i="1"/>
  <c r="Y296" i="1"/>
  <c r="Y2702" i="1"/>
  <c r="Y1062" i="1"/>
  <c r="Y198" i="1"/>
  <c r="Y1677" i="1"/>
  <c r="Y2312" i="1"/>
  <c r="Y2841" i="1"/>
  <c r="Y825" i="1"/>
  <c r="Y2728" i="1"/>
  <c r="Y717" i="1"/>
  <c r="Y2336" i="1"/>
  <c r="Y1021" i="1"/>
  <c r="Y500" i="1"/>
  <c r="Y2541" i="1"/>
  <c r="Y938" i="1"/>
  <c r="Y2072" i="1"/>
  <c r="Y2068" i="1"/>
  <c r="Y556" i="1"/>
  <c r="Y328" i="1"/>
  <c r="Y1865" i="1"/>
  <c r="Y2164" i="1"/>
  <c r="Y1983" i="1"/>
  <c r="Y2789" i="1"/>
  <c r="Y1391" i="1"/>
  <c r="Y1606" i="1"/>
  <c r="Y1481" i="1"/>
  <c r="Y1461" i="1"/>
  <c r="Y847" i="1"/>
  <c r="Y1056" i="1"/>
  <c r="Y2203" i="1"/>
  <c r="Y2374" i="1"/>
  <c r="Y1216" i="1"/>
  <c r="Y2439" i="1"/>
  <c r="Y1732" i="1"/>
  <c r="Y837" i="1"/>
  <c r="Y659" i="1"/>
  <c r="Y660" i="1"/>
  <c r="Y763" i="1"/>
  <c r="Y830" i="1"/>
  <c r="Y1694" i="1"/>
  <c r="Y1890" i="1"/>
  <c r="Y668" i="1"/>
  <c r="Y484" i="1"/>
  <c r="Y477" i="1"/>
  <c r="Y1456" i="1"/>
  <c r="Y927" i="1"/>
  <c r="Y915" i="1"/>
  <c r="Y2213" i="1"/>
  <c r="Y2758" i="1"/>
  <c r="Y1141" i="1"/>
  <c r="Y1142" i="1"/>
  <c r="Y1104" i="1"/>
  <c r="Y419" i="1"/>
  <c r="Y2124" i="1"/>
  <c r="Y1993" i="1"/>
  <c r="Y1683" i="1"/>
  <c r="Y2961" i="1"/>
  <c r="Y2964" i="1"/>
  <c r="Y2549" i="1"/>
  <c r="Y1907" i="1"/>
  <c r="Y541" i="1"/>
  <c r="Y1044" i="1"/>
  <c r="Y1163" i="1"/>
  <c r="Y195" i="1"/>
  <c r="Y1855" i="1"/>
  <c r="Y1232" i="1"/>
  <c r="Y840" i="1"/>
  <c r="Y742" i="1"/>
  <c r="Y2422" i="1"/>
  <c r="Y2697" i="1"/>
  <c r="Y1538" i="1"/>
  <c r="Y1812" i="1"/>
  <c r="Y2315" i="1"/>
  <c r="Y2487" i="1"/>
  <c r="Y434" i="1"/>
  <c r="Y435" i="1"/>
  <c r="Y2432" i="1"/>
  <c r="Y2087" i="1"/>
  <c r="Y1518" i="1"/>
  <c r="Y2720" i="1"/>
  <c r="Y2045" i="1"/>
  <c r="Y2886" i="1"/>
  <c r="Y1785" i="1"/>
  <c r="Y620" i="1"/>
  <c r="Y1182" i="1"/>
  <c r="Y1183" i="1"/>
  <c r="Y1286" i="1"/>
  <c r="Y2580" i="1"/>
  <c r="Y1004" i="1"/>
  <c r="Y1876" i="1"/>
  <c r="Y2371" i="1"/>
  <c r="Y1849" i="1"/>
  <c r="Y2793" i="1"/>
  <c r="Y720" i="1"/>
  <c r="Y838" i="1"/>
  <c r="Y386" i="1"/>
  <c r="Y387" i="1"/>
  <c r="Y458" i="1"/>
  <c r="Y1326" i="1"/>
  <c r="Y1018" i="1"/>
  <c r="Y2112" i="1"/>
  <c r="Y1789" i="1"/>
  <c r="Y2462" i="1"/>
  <c r="Y2157" i="1"/>
  <c r="Y383" i="1"/>
  <c r="Y2253" i="1"/>
  <c r="Y2263" i="1"/>
  <c r="Y2664" i="1"/>
  <c r="Y2913" i="1"/>
  <c r="Y1686" i="1"/>
  <c r="Y2950" i="1"/>
  <c r="Y2737" i="1"/>
  <c r="Y491" i="1"/>
  <c r="Y814" i="1"/>
  <c r="Y882" i="1"/>
  <c r="Y2595" i="1"/>
  <c r="Y1570" i="1"/>
  <c r="Y1332" i="1"/>
  <c r="Y2530" i="1"/>
  <c r="Y1399" i="1"/>
  <c r="Y1974" i="1"/>
  <c r="Y1601" i="1"/>
  <c r="Y450" i="1"/>
  <c r="Y2662" i="1"/>
  <c r="Y2781" i="1"/>
  <c r="Y285" i="1"/>
  <c r="Y1422" i="1"/>
  <c r="Y207" i="1"/>
  <c r="Y2607" i="1"/>
  <c r="Y1651" i="1"/>
  <c r="Y1161" i="1"/>
  <c r="Y646" i="1"/>
  <c r="Y2901" i="1"/>
  <c r="Y1727" i="1"/>
  <c r="Y2470" i="1"/>
  <c r="Y1901" i="1"/>
  <c r="Y1613" i="1"/>
  <c r="Y569" i="1"/>
  <c r="Y364" i="1"/>
  <c r="Y957" i="1"/>
  <c r="Y1203" i="1"/>
  <c r="Y1916" i="1"/>
  <c r="Y842" i="1"/>
  <c r="Y1955" i="1"/>
  <c r="Y1445" i="1"/>
  <c r="Y2290" i="1"/>
  <c r="Y2631" i="1"/>
  <c r="Y1552" i="1"/>
  <c r="Y1448" i="1"/>
  <c r="Y1670" i="1"/>
  <c r="Y1988" i="1"/>
  <c r="Y1772" i="1"/>
  <c r="Y2550" i="1"/>
  <c r="Y614" i="1"/>
  <c r="Y1087" i="1"/>
  <c r="Y973" i="1"/>
  <c r="Y2493" i="1"/>
  <c r="Y990" i="1"/>
  <c r="Y2113" i="1"/>
  <c r="Y2059" i="1"/>
  <c r="Y2627" i="1"/>
  <c r="Y1627" i="1"/>
  <c r="Y1365" i="1"/>
  <c r="Y179" i="1"/>
  <c r="Y545" i="1"/>
  <c r="Y1113" i="1"/>
  <c r="Y1922" i="1"/>
  <c r="Y221" i="1"/>
  <c r="Y2506" i="1"/>
  <c r="Y694" i="1"/>
  <c r="Y1998" i="1"/>
  <c r="Y687" i="1"/>
  <c r="Y2225" i="1"/>
  <c r="Y2269" i="1"/>
  <c r="Y980" i="1"/>
  <c r="Y1944" i="1"/>
  <c r="Y2105" i="1"/>
  <c r="Y1289" i="1"/>
  <c r="Y2949" i="1"/>
  <c r="Y490" i="1"/>
  <c r="Y818" i="1"/>
  <c r="Y885" i="1"/>
  <c r="Y1768" i="1"/>
  <c r="Y1569" i="1"/>
  <c r="Y1337" i="1"/>
  <c r="Y2527" i="1"/>
  <c r="Y260" i="1"/>
  <c r="Y1309" i="1"/>
  <c r="Y449" i="1"/>
  <c r="Y2659" i="1"/>
  <c r="Y2777" i="1"/>
  <c r="Y278" i="1"/>
  <c r="Y2566" i="1"/>
  <c r="Y2822" i="1"/>
  <c r="Y2609" i="1"/>
  <c r="Y985" i="1"/>
  <c r="Y942" i="1"/>
  <c r="Y652" i="1"/>
  <c r="Y1497" i="1"/>
  <c r="Y1726" i="1"/>
  <c r="Y2476" i="1"/>
  <c r="Y1899" i="1"/>
  <c r="Y896" i="1"/>
  <c r="Y693" i="1"/>
  <c r="Y1209" i="1"/>
  <c r="Y2911" i="1"/>
  <c r="Y1031" i="1"/>
  <c r="Y1881" i="1"/>
  <c r="Y1132" i="1"/>
  <c r="Y230" i="1"/>
  <c r="Y2331" i="1"/>
  <c r="Y1969" i="1"/>
  <c r="Y2510" i="1"/>
  <c r="Y849" i="1"/>
  <c r="Y998" i="1"/>
  <c r="Y1466" i="1"/>
  <c r="Y1920" i="1"/>
  <c r="Y1721" i="1"/>
  <c r="Y610" i="1"/>
  <c r="Y1742" i="1"/>
  <c r="Y1549" i="1"/>
  <c r="Y1263" i="1"/>
  <c r="Y537" i="1"/>
  <c r="Y1359" i="1"/>
  <c r="Y2167" i="1"/>
  <c r="Y1596" i="1"/>
  <c r="Y2745" i="1"/>
  <c r="Y1112" i="1"/>
  <c r="Y389" i="1"/>
  <c r="Y414" i="1"/>
  <c r="Y2508" i="1"/>
  <c r="Y909" i="1"/>
  <c r="Y317" i="1"/>
  <c r="Y1467" i="1"/>
  <c r="Y2475" i="1"/>
  <c r="Y1895" i="1"/>
  <c r="Y321" i="1"/>
  <c r="Y699" i="1"/>
  <c r="Y956" i="1"/>
  <c r="Y1205" i="1"/>
  <c r="Y2910" i="1"/>
  <c r="Y2830" i="1"/>
  <c r="Y1488" i="1"/>
  <c r="Y2810" i="1"/>
  <c r="Y1958" i="1"/>
  <c r="Y2552" i="1"/>
  <c r="Y1863" i="1"/>
  <c r="Y1001" i="1"/>
  <c r="Y2326" i="1"/>
  <c r="Y1970" i="1"/>
  <c r="Y1341" i="1"/>
  <c r="Y1632" i="1"/>
  <c r="Y1508" i="1"/>
  <c r="Y1464" i="1"/>
  <c r="Y1443" i="1"/>
  <c r="Y190" i="1"/>
  <c r="Y412" i="1"/>
  <c r="Y550" i="1"/>
  <c r="Y1671" i="1"/>
  <c r="Y2513" i="1"/>
  <c r="Y220" i="1"/>
  <c r="Y1439" i="1"/>
  <c r="Y2057" i="1"/>
  <c r="Y2114" i="1"/>
  <c r="Y2219" i="1"/>
  <c r="Y568" i="1"/>
  <c r="Y319" i="1"/>
  <c r="Y960" i="1"/>
  <c r="Y1818" i="1"/>
  <c r="Y1430" i="1"/>
  <c r="Y2382" i="1"/>
  <c r="Y2172" i="1"/>
  <c r="Y1978" i="1"/>
  <c r="Y1543" i="1"/>
  <c r="Y2414" i="1"/>
  <c r="Y1619" i="1"/>
  <c r="Y1883" i="1"/>
  <c r="Y2491" i="1"/>
  <c r="Y2916" i="1"/>
  <c r="Y1941" i="1"/>
  <c r="Y287" i="1"/>
  <c r="Y1314" i="1"/>
  <c r="Y2897" i="1"/>
  <c r="Y519" i="1"/>
  <c r="Y274" i="1"/>
  <c r="Y462" i="1"/>
  <c r="Y1680" i="1"/>
  <c r="Y1376" i="1"/>
  <c r="Y2653" i="1"/>
  <c r="Y2512" i="1"/>
  <c r="Y2348" i="1"/>
  <c r="Y2979" i="1"/>
  <c r="Y653" i="1"/>
  <c r="Y691" i="1"/>
  <c r="Y1319" i="1"/>
  <c r="Y2864" i="1"/>
  <c r="Y2883" i="1"/>
  <c r="Y2359" i="1"/>
  <c r="Y2459" i="1"/>
  <c r="Y807" i="1"/>
  <c r="Y2938" i="1"/>
  <c r="Y1615" i="1"/>
  <c r="Y832" i="1"/>
  <c r="Y1336" i="1"/>
  <c r="Y2529" i="1"/>
  <c r="Y2967" i="1"/>
  <c r="Y864" i="1"/>
  <c r="Y1692" i="1"/>
  <c r="Y2243" i="1"/>
  <c r="Y280" i="1"/>
  <c r="Y2827" i="1"/>
  <c r="Y301" i="1"/>
  <c r="Y648" i="1"/>
  <c r="Y1498" i="1"/>
  <c r="Y2028" i="1"/>
  <c r="Y901" i="1"/>
  <c r="Y367" i="1"/>
  <c r="Y315" i="1"/>
  <c r="Y1505" i="1"/>
  <c r="Y961" i="1"/>
  <c r="Y528" i="1"/>
  <c r="Y2828" i="1"/>
  <c r="Y1369" i="1"/>
  <c r="Y2619" i="1"/>
  <c r="Y994" i="1"/>
  <c r="Y2865" i="1"/>
  <c r="Y2626" i="1"/>
  <c r="Y1235" i="1"/>
  <c r="Y904" i="1"/>
  <c r="Y2730" i="1"/>
  <c r="Y2725" i="1"/>
  <c r="Y232" i="1"/>
  <c r="Y936" i="1"/>
  <c r="Y1079" i="1"/>
  <c r="Y1389" i="1"/>
  <c r="Y1550" i="1"/>
  <c r="Y257" i="1"/>
  <c r="Y2496" i="1"/>
  <c r="Y422" i="1"/>
  <c r="Y547" i="1"/>
  <c r="Y1280" i="1"/>
  <c r="Y341" i="1"/>
  <c r="Y245" i="1"/>
  <c r="Y1959" i="1"/>
  <c r="Y1133" i="1"/>
  <c r="Y1032" i="1"/>
  <c r="Y2574" i="1"/>
  <c r="Y2973" i="1"/>
  <c r="Y343" i="1"/>
  <c r="Y2676" i="1"/>
  <c r="Y701" i="1"/>
  <c r="Y1585" i="1"/>
  <c r="Y2955" i="1"/>
  <c r="Y801" i="1"/>
  <c r="Y1583" i="1"/>
  <c r="Y1260" i="1"/>
  <c r="Y1276" i="1"/>
  <c r="Y2276" i="1"/>
  <c r="Y1762" i="1"/>
  <c r="Y744" i="1"/>
  <c r="Y2267" i="1"/>
  <c r="Y623" i="1"/>
  <c r="Y2231" i="1"/>
  <c r="Y493" i="1"/>
  <c r="Y2877" i="1"/>
  <c r="Y2337" i="1"/>
  <c r="Y2360" i="1"/>
  <c r="Y2455" i="1"/>
  <c r="Y810" i="1"/>
  <c r="Y2771" i="1"/>
  <c r="Y1617" i="1"/>
  <c r="Y1338" i="1"/>
  <c r="Y2376" i="1"/>
  <c r="Y254" i="1"/>
  <c r="Y947" i="1"/>
  <c r="Y1463" i="1"/>
  <c r="Y968" i="1"/>
  <c r="Y2248" i="1"/>
  <c r="Y2655" i="1"/>
  <c r="Y2615" i="1"/>
  <c r="Y1816" i="1"/>
  <c r="Y2561" i="1"/>
  <c r="Y2820" i="1"/>
  <c r="Y1995" i="1"/>
  <c r="Y987" i="1"/>
  <c r="Y303" i="1"/>
  <c r="Y650" i="1"/>
  <c r="Y2899" i="1"/>
  <c r="Y1499" i="1"/>
  <c r="Y2033" i="1"/>
  <c r="Y2477" i="1"/>
  <c r="Y1896" i="1"/>
  <c r="Y899" i="1"/>
  <c r="Y359" i="1"/>
  <c r="Y696" i="1"/>
  <c r="Y2340" i="1"/>
  <c r="Y951" i="1"/>
  <c r="Y526" i="1"/>
  <c r="Y2409" i="1"/>
  <c r="Y1237" i="1"/>
  <c r="Y2671" i="1"/>
  <c r="Y2965" i="1"/>
  <c r="Y2785" i="1"/>
  <c r="Y880" i="1"/>
  <c r="Y1311" i="1"/>
  <c r="Y1961" i="1"/>
  <c r="Y2862" i="1"/>
  <c r="Y2450" i="1"/>
  <c r="Y578" i="1"/>
  <c r="Y1372" i="1"/>
  <c r="Y2712" i="1"/>
  <c r="Y265" i="1"/>
  <c r="Y2951" i="1"/>
  <c r="Y1363" i="1"/>
  <c r="Y670" i="1"/>
  <c r="Y819" i="1"/>
  <c r="Y868" i="1"/>
  <c r="Y191" i="1"/>
  <c r="Y551" i="1"/>
  <c r="Y2568" i="1"/>
  <c r="Y1158" i="1"/>
  <c r="Y1199" i="1"/>
  <c r="Y1690" i="1"/>
  <c r="Y1747" i="1"/>
  <c r="Y1469" i="1"/>
  <c r="Y1431" i="1"/>
  <c r="Y2634" i="1"/>
  <c r="Y677" i="1"/>
  <c r="Y2575" i="1"/>
  <c r="Y467" i="1"/>
  <c r="Y2971" i="1"/>
  <c r="Y2612" i="1"/>
  <c r="Y1417" i="1"/>
  <c r="Y534" i="1"/>
  <c r="Y2825" i="1"/>
  <c r="Y1994" i="1"/>
  <c r="Y298" i="1"/>
  <c r="Y585" i="1"/>
  <c r="Y2904" i="1"/>
  <c r="Y1496" i="1"/>
  <c r="Y2026" i="1"/>
  <c r="Y2708" i="1"/>
  <c r="Y572" i="1"/>
  <c r="Y366" i="1"/>
  <c r="Y2339" i="1"/>
  <c r="Y735" i="1"/>
  <c r="Y525" i="1"/>
  <c r="Y945" i="1"/>
  <c r="Y1117" i="1"/>
  <c r="Y385" i="1"/>
  <c r="Y182" i="1"/>
  <c r="Y2147" i="1"/>
  <c r="Y783" i="1"/>
  <c r="Y1802" i="1"/>
  <c r="Y621" i="1"/>
  <c r="Y1073" i="1"/>
  <c r="Y1908" i="1"/>
  <c r="Y510" i="1"/>
  <c r="Y233" i="1"/>
  <c r="Y511" i="1"/>
  <c r="Y1458" i="1"/>
  <c r="Y1667" i="1"/>
  <c r="Y2920" i="1"/>
  <c r="Y2925" i="1"/>
  <c r="Y544" i="1"/>
  <c r="Y2218" i="1"/>
  <c r="Y1130" i="1"/>
  <c r="Y1150" i="1"/>
  <c r="Y793" i="1"/>
  <c r="Y2257" i="1"/>
  <c r="Y1689" i="1"/>
  <c r="Y995" i="1"/>
  <c r="Y2917" i="1"/>
  <c r="Y905" i="1"/>
  <c r="Y2578" i="1"/>
  <c r="Y470" i="1"/>
  <c r="Y2819" i="1"/>
  <c r="Y640" i="1"/>
  <c r="Y300" i="1"/>
  <c r="Y589" i="1"/>
  <c r="Y890" i="1"/>
  <c r="Y2035" i="1"/>
  <c r="Y2703" i="1"/>
  <c r="Y2342" i="1"/>
  <c r="Y2717" i="1"/>
  <c r="Y1050" i="1"/>
  <c r="Y1512" i="1"/>
  <c r="Y2630" i="1"/>
  <c r="Y613" i="1"/>
  <c r="Y1065" i="1"/>
  <c r="Y226" i="1"/>
  <c r="Y703" i="1"/>
  <c r="Y2620" i="1"/>
  <c r="Y459" i="1"/>
  <c r="Y1434" i="1"/>
  <c r="Y1938" i="1"/>
  <c r="Y2582" i="1"/>
  <c r="Y1411" i="1"/>
  <c r="Y1829" i="1"/>
  <c r="Y453" i="1"/>
  <c r="Y397" i="1"/>
  <c r="Y178" i="1"/>
  <c r="Y1127" i="1"/>
  <c r="Y1473" i="1"/>
  <c r="Y2505" i="1"/>
  <c r="Y240" i="1"/>
  <c r="Y565" i="1"/>
  <c r="Y1745" i="1"/>
  <c r="Y791" i="1"/>
  <c r="Y851" i="1"/>
  <c r="Y1155" i="1"/>
  <c r="Y1435" i="1"/>
  <c r="Y1238" i="1"/>
  <c r="Y2688" i="1"/>
  <c r="Y1576" i="1"/>
  <c r="Y2514" i="1"/>
  <c r="Y579" i="1"/>
  <c r="Y472" i="1"/>
  <c r="Y1561" i="1"/>
  <c r="Y996" i="1"/>
  <c r="Z177" i="1" l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1472" i="1" s="1"/>
  <c r="Z1473" i="1" s="1"/>
  <c r="Z1474" i="1" s="1"/>
  <c r="Z1475" i="1" s="1"/>
  <c r="Z1476" i="1" s="1"/>
  <c r="Z1477" i="1" s="1"/>
  <c r="Z1478" i="1" s="1"/>
  <c r="Z1479" i="1" s="1"/>
  <c r="Z1480" i="1" s="1"/>
  <c r="Z1481" i="1" s="1"/>
  <c r="Z1482" i="1" s="1"/>
  <c r="Z1483" i="1" s="1"/>
  <c r="Z1484" i="1" s="1"/>
  <c r="Z1485" i="1" s="1"/>
  <c r="Z1486" i="1" s="1"/>
  <c r="Z1487" i="1" s="1"/>
  <c r="Z1488" i="1" s="1"/>
  <c r="Z1489" i="1" s="1"/>
  <c r="Z1490" i="1" s="1"/>
  <c r="Z1491" i="1" s="1"/>
  <c r="Z1492" i="1" s="1"/>
  <c r="Z1493" i="1" s="1"/>
  <c r="Z1494" i="1" s="1"/>
  <c r="Z1495" i="1" s="1"/>
  <c r="Z1496" i="1" s="1"/>
  <c r="Z1497" i="1" s="1"/>
  <c r="Z1498" i="1" s="1"/>
  <c r="Z1499" i="1" s="1"/>
  <c r="Z1500" i="1" s="1"/>
  <c r="Z1501" i="1" s="1"/>
  <c r="Z1502" i="1" s="1"/>
  <c r="Z1503" i="1" s="1"/>
  <c r="Z1504" i="1" s="1"/>
  <c r="Z1505" i="1" s="1"/>
  <c r="Z1506" i="1" s="1"/>
  <c r="Z1507" i="1" s="1"/>
  <c r="Z1508" i="1" s="1"/>
  <c r="Z1509" i="1" s="1"/>
  <c r="Z1510" i="1" s="1"/>
  <c r="Z1511" i="1" s="1"/>
  <c r="Z1512" i="1" s="1"/>
  <c r="Z1513" i="1" s="1"/>
  <c r="Z1514" i="1" s="1"/>
  <c r="Z1515" i="1" s="1"/>
  <c r="Z1516" i="1" s="1"/>
  <c r="Z1517" i="1" s="1"/>
  <c r="Z1518" i="1" s="1"/>
  <c r="Z1519" i="1" s="1"/>
  <c r="Z1520" i="1" s="1"/>
  <c r="Z1521" i="1" s="1"/>
  <c r="Z1522" i="1" s="1"/>
  <c r="Z1523" i="1" s="1"/>
  <c r="Z1524" i="1" s="1"/>
  <c r="Z1525" i="1" s="1"/>
  <c r="Z1526" i="1" s="1"/>
  <c r="Z1527" i="1" s="1"/>
  <c r="Z1528" i="1" s="1"/>
  <c r="Z1529" i="1" s="1"/>
  <c r="Z1530" i="1" s="1"/>
  <c r="Z1531" i="1" s="1"/>
  <c r="Z1532" i="1" s="1"/>
  <c r="Z1533" i="1" s="1"/>
  <c r="Z1534" i="1" s="1"/>
  <c r="Z1535" i="1" s="1"/>
  <c r="Z1536" i="1" s="1"/>
  <c r="Z1537" i="1" s="1"/>
  <c r="Z1538" i="1" s="1"/>
  <c r="Z1539" i="1" s="1"/>
  <c r="Z1540" i="1" s="1"/>
  <c r="Z1541" i="1" s="1"/>
  <c r="Z1542" i="1" s="1"/>
  <c r="Z1543" i="1" s="1"/>
  <c r="Z1544" i="1" s="1"/>
  <c r="Z1545" i="1" s="1"/>
  <c r="Z1546" i="1" s="1"/>
  <c r="Z1547" i="1" s="1"/>
  <c r="Z1548" i="1" s="1"/>
  <c r="Z1549" i="1" s="1"/>
  <c r="Z1550" i="1" s="1"/>
  <c r="Z1551" i="1" s="1"/>
  <c r="Z1552" i="1" s="1"/>
  <c r="Z1553" i="1" s="1"/>
  <c r="Z1554" i="1" s="1"/>
  <c r="Z1555" i="1" s="1"/>
  <c r="Z1556" i="1" s="1"/>
  <c r="Z1557" i="1" s="1"/>
  <c r="Z1558" i="1" s="1"/>
  <c r="Z1559" i="1" s="1"/>
  <c r="Z1560" i="1" s="1"/>
  <c r="Z1561" i="1" s="1"/>
  <c r="Z1562" i="1" s="1"/>
  <c r="Z1563" i="1" s="1"/>
  <c r="Z1564" i="1" s="1"/>
  <c r="Z1565" i="1" s="1"/>
  <c r="Z1566" i="1" s="1"/>
  <c r="Z1567" i="1" s="1"/>
  <c r="Z1568" i="1" s="1"/>
  <c r="Z1569" i="1" s="1"/>
  <c r="Z1570" i="1" s="1"/>
  <c r="Z1571" i="1" s="1"/>
  <c r="Z1572" i="1" s="1"/>
  <c r="Z1573" i="1" s="1"/>
  <c r="Z1574" i="1" s="1"/>
  <c r="Z1575" i="1" s="1"/>
  <c r="Z1576" i="1" s="1"/>
  <c r="Z1577" i="1" s="1"/>
  <c r="Z1578" i="1" s="1"/>
  <c r="Z1579" i="1" s="1"/>
  <c r="Z1580" i="1" s="1"/>
  <c r="Z1581" i="1" s="1"/>
  <c r="Z1582" i="1" s="1"/>
  <c r="Z1583" i="1" s="1"/>
  <c r="Z1584" i="1" s="1"/>
  <c r="Z1585" i="1" s="1"/>
  <c r="Z1586" i="1" s="1"/>
  <c r="Z1587" i="1" s="1"/>
  <c r="Z1588" i="1" s="1"/>
  <c r="Z1589" i="1" s="1"/>
  <c r="Z1590" i="1" s="1"/>
  <c r="Z1591" i="1" s="1"/>
  <c r="Z1592" i="1" s="1"/>
  <c r="Z1593" i="1" s="1"/>
  <c r="Z1594" i="1" s="1"/>
  <c r="Z1595" i="1" s="1"/>
  <c r="Z1596" i="1" s="1"/>
  <c r="Z1597" i="1" s="1"/>
  <c r="Z1598" i="1" s="1"/>
  <c r="Z1599" i="1" s="1"/>
  <c r="Z1600" i="1" s="1"/>
  <c r="Z1601" i="1" s="1"/>
  <c r="Z1602" i="1" s="1"/>
  <c r="Z1603" i="1" s="1"/>
  <c r="Z1604" i="1" s="1"/>
  <c r="Z1605" i="1" s="1"/>
  <c r="Z1606" i="1" s="1"/>
  <c r="Z1607" i="1" s="1"/>
  <c r="Z1608" i="1" s="1"/>
  <c r="Z1609" i="1" s="1"/>
  <c r="Z1610" i="1" s="1"/>
  <c r="Z1611" i="1" s="1"/>
  <c r="Z1612" i="1" s="1"/>
  <c r="Z1613" i="1" s="1"/>
  <c r="Z1614" i="1" s="1"/>
  <c r="Z1615" i="1" s="1"/>
  <c r="Z1616" i="1" s="1"/>
  <c r="Z1617" i="1" s="1"/>
  <c r="Z1618" i="1" s="1"/>
  <c r="Z1619" i="1" s="1"/>
  <c r="Z1620" i="1" s="1"/>
  <c r="Z1621" i="1" s="1"/>
  <c r="Z1622" i="1" s="1"/>
  <c r="Z1623" i="1" s="1"/>
  <c r="Z1624" i="1" s="1"/>
  <c r="Z1625" i="1" s="1"/>
  <c r="Z1626" i="1" s="1"/>
  <c r="Z1627" i="1" s="1"/>
  <c r="Z1628" i="1" s="1"/>
  <c r="Z1629" i="1" s="1"/>
  <c r="Z1630" i="1" s="1"/>
  <c r="Z1631" i="1" s="1"/>
  <c r="Z1632" i="1" s="1"/>
  <c r="Z1633" i="1" s="1"/>
  <c r="Z1634" i="1" s="1"/>
  <c r="Z1635" i="1" s="1"/>
  <c r="Z1636" i="1" s="1"/>
  <c r="Z1637" i="1" s="1"/>
  <c r="Z1638" i="1" s="1"/>
  <c r="Z1639" i="1" s="1"/>
  <c r="Z1640" i="1" s="1"/>
  <c r="Z1641" i="1" s="1"/>
  <c r="Z1642" i="1" s="1"/>
  <c r="Z1643" i="1" s="1"/>
  <c r="Z1644" i="1" s="1"/>
  <c r="Z1645" i="1" s="1"/>
  <c r="Z1646" i="1" s="1"/>
  <c r="Z1647" i="1" s="1"/>
  <c r="Z1648" i="1" s="1"/>
  <c r="Z1649" i="1" s="1"/>
  <c r="Z1650" i="1" s="1"/>
  <c r="Z1651" i="1" s="1"/>
  <c r="Z1652" i="1" s="1"/>
  <c r="Z1653" i="1" s="1"/>
  <c r="Z1654" i="1" s="1"/>
  <c r="Z1655" i="1" s="1"/>
  <c r="Z1656" i="1" s="1"/>
  <c r="Z1657" i="1" s="1"/>
  <c r="Z1658" i="1" s="1"/>
  <c r="Z1659" i="1" s="1"/>
  <c r="Z1660" i="1" s="1"/>
  <c r="Z1661" i="1" s="1"/>
  <c r="Z1662" i="1" s="1"/>
  <c r="Z1663" i="1" s="1"/>
  <c r="Z1664" i="1" s="1"/>
  <c r="Z1665" i="1" s="1"/>
  <c r="Z1666" i="1" s="1"/>
  <c r="Z1667" i="1" s="1"/>
  <c r="Z1668" i="1" s="1"/>
  <c r="Z1669" i="1" s="1"/>
  <c r="Z1670" i="1" s="1"/>
  <c r="Z1671" i="1" s="1"/>
  <c r="Z1672" i="1" s="1"/>
  <c r="Z1673" i="1" s="1"/>
  <c r="Z1674" i="1" s="1"/>
  <c r="Z1675" i="1" s="1"/>
  <c r="Z1676" i="1" s="1"/>
  <c r="Z1677" i="1" s="1"/>
  <c r="Z1678" i="1" s="1"/>
  <c r="Z1679" i="1" s="1"/>
  <c r="Z1680" i="1" s="1"/>
  <c r="Z1681" i="1" s="1"/>
  <c r="Z1682" i="1" s="1"/>
  <c r="Z1683" i="1" s="1"/>
  <c r="Z1684" i="1" s="1"/>
  <c r="Z1685" i="1" s="1"/>
  <c r="Z1686" i="1" s="1"/>
  <c r="Z1687" i="1" s="1"/>
  <c r="Z1688" i="1" s="1"/>
  <c r="Z1689" i="1" s="1"/>
  <c r="Z1690" i="1" s="1"/>
  <c r="Z1691" i="1" s="1"/>
  <c r="Z1692" i="1" s="1"/>
  <c r="Z1693" i="1" s="1"/>
  <c r="Z1694" i="1" s="1"/>
  <c r="Z1695" i="1" s="1"/>
  <c r="Z1696" i="1" s="1"/>
  <c r="Z1697" i="1" s="1"/>
  <c r="Z1698" i="1" s="1"/>
  <c r="Z1699" i="1" s="1"/>
  <c r="Z1700" i="1" s="1"/>
  <c r="Z1701" i="1" s="1"/>
  <c r="Z1702" i="1" s="1"/>
  <c r="Z1703" i="1" s="1"/>
  <c r="Z1704" i="1" s="1"/>
  <c r="Z1705" i="1" s="1"/>
  <c r="Z1706" i="1" s="1"/>
  <c r="Z1707" i="1" s="1"/>
  <c r="Z1708" i="1" s="1"/>
  <c r="Z1709" i="1" s="1"/>
  <c r="Z1710" i="1" s="1"/>
  <c r="Z1711" i="1" s="1"/>
  <c r="Z1712" i="1" s="1"/>
  <c r="Z1713" i="1" s="1"/>
  <c r="Z1714" i="1" s="1"/>
  <c r="Z1715" i="1" s="1"/>
  <c r="Z1716" i="1" s="1"/>
  <c r="Z1717" i="1" s="1"/>
  <c r="Z1718" i="1" s="1"/>
  <c r="Z1719" i="1" s="1"/>
  <c r="Z1720" i="1" s="1"/>
  <c r="Z1721" i="1" s="1"/>
  <c r="Z1722" i="1" s="1"/>
  <c r="Z1723" i="1" s="1"/>
  <c r="Z1724" i="1" s="1"/>
  <c r="Z1725" i="1" s="1"/>
  <c r="Z1726" i="1" s="1"/>
  <c r="Z1727" i="1" s="1"/>
  <c r="Z1728" i="1" s="1"/>
  <c r="Z1729" i="1" s="1"/>
  <c r="Z1730" i="1" s="1"/>
  <c r="Z1731" i="1" s="1"/>
  <c r="Z1732" i="1" s="1"/>
  <c r="Z1733" i="1" s="1"/>
  <c r="Z1734" i="1" s="1"/>
  <c r="Z1735" i="1" s="1"/>
  <c r="Z1736" i="1" s="1"/>
  <c r="Z1737" i="1" s="1"/>
  <c r="Z1738" i="1" s="1"/>
  <c r="Z1739" i="1" s="1"/>
  <c r="Z1740" i="1" s="1"/>
  <c r="Z1741" i="1" s="1"/>
  <c r="Z1742" i="1" s="1"/>
  <c r="Z1743" i="1" s="1"/>
  <c r="Z1744" i="1" s="1"/>
  <c r="Z1745" i="1" s="1"/>
  <c r="Z1746" i="1" s="1"/>
  <c r="Z1747" i="1" s="1"/>
  <c r="Z1748" i="1" s="1"/>
  <c r="Z1749" i="1" s="1"/>
  <c r="Z1750" i="1" s="1"/>
  <c r="Z1751" i="1" s="1"/>
  <c r="Z1752" i="1" s="1"/>
  <c r="Z1753" i="1" s="1"/>
  <c r="Z1754" i="1" s="1"/>
  <c r="Z1755" i="1" s="1"/>
  <c r="Z1756" i="1" s="1"/>
  <c r="Z1757" i="1" s="1"/>
  <c r="Z1758" i="1" s="1"/>
  <c r="Z1759" i="1" s="1"/>
  <c r="Z1760" i="1" s="1"/>
  <c r="Z1761" i="1" s="1"/>
  <c r="Z1762" i="1" s="1"/>
  <c r="Z1763" i="1" s="1"/>
  <c r="Z1764" i="1" s="1"/>
  <c r="Z1765" i="1" s="1"/>
  <c r="Z1766" i="1" s="1"/>
  <c r="Z1767" i="1" s="1"/>
  <c r="Z1768" i="1" s="1"/>
  <c r="Z1769" i="1" s="1"/>
  <c r="Z1770" i="1" s="1"/>
  <c r="Z1771" i="1" s="1"/>
  <c r="Z1772" i="1" s="1"/>
  <c r="Z1773" i="1" s="1"/>
  <c r="Z1774" i="1" s="1"/>
  <c r="Z1775" i="1" s="1"/>
  <c r="Z1776" i="1" s="1"/>
  <c r="Z1777" i="1" s="1"/>
  <c r="Z1778" i="1" s="1"/>
  <c r="Z1779" i="1" s="1"/>
  <c r="Z1780" i="1" s="1"/>
  <c r="Z1781" i="1" s="1"/>
  <c r="Z1782" i="1" s="1"/>
  <c r="Z1783" i="1" s="1"/>
  <c r="Z1784" i="1" s="1"/>
  <c r="Z1785" i="1" s="1"/>
  <c r="Z1786" i="1" s="1"/>
  <c r="Z1787" i="1" s="1"/>
  <c r="Z1788" i="1" s="1"/>
  <c r="Z1789" i="1" s="1"/>
  <c r="Z1790" i="1" s="1"/>
  <c r="Z1791" i="1" s="1"/>
  <c r="Z1792" i="1" s="1"/>
  <c r="Z1793" i="1" s="1"/>
  <c r="Z1794" i="1" s="1"/>
  <c r="Z1795" i="1" s="1"/>
  <c r="Z1796" i="1" s="1"/>
  <c r="Z1797" i="1" s="1"/>
  <c r="Z1798" i="1" s="1"/>
  <c r="Z1799" i="1" s="1"/>
  <c r="Z1800" i="1" s="1"/>
  <c r="Z1801" i="1" s="1"/>
  <c r="Z1802" i="1" s="1"/>
  <c r="Z1803" i="1" s="1"/>
  <c r="Z1804" i="1" s="1"/>
  <c r="Z1805" i="1" s="1"/>
  <c r="Z1806" i="1" s="1"/>
  <c r="Z1807" i="1" s="1"/>
  <c r="Z1808" i="1" s="1"/>
  <c r="Z1809" i="1" s="1"/>
  <c r="Z1810" i="1" s="1"/>
  <c r="Z1811" i="1" s="1"/>
  <c r="Z1812" i="1" s="1"/>
  <c r="Z1813" i="1" s="1"/>
  <c r="Z1814" i="1" s="1"/>
  <c r="Z1815" i="1" s="1"/>
  <c r="Z1816" i="1" s="1"/>
  <c r="Z1817" i="1" s="1"/>
  <c r="Z1818" i="1" s="1"/>
  <c r="Z1819" i="1" s="1"/>
  <c r="Z1820" i="1" s="1"/>
  <c r="Z1821" i="1" s="1"/>
  <c r="Z1822" i="1" s="1"/>
  <c r="Z1823" i="1" s="1"/>
  <c r="Z1824" i="1" s="1"/>
  <c r="Z1825" i="1" s="1"/>
  <c r="Z1826" i="1" s="1"/>
  <c r="Z1827" i="1" s="1"/>
  <c r="Z1828" i="1" s="1"/>
  <c r="Z1829" i="1" s="1"/>
  <c r="Z1830" i="1" s="1"/>
  <c r="Z1831" i="1" s="1"/>
  <c r="Z1832" i="1" s="1"/>
  <c r="Z1833" i="1" s="1"/>
  <c r="Z1834" i="1" s="1"/>
  <c r="Z1835" i="1" s="1"/>
  <c r="Z1836" i="1" s="1"/>
  <c r="Z1837" i="1" s="1"/>
  <c r="Z1838" i="1" s="1"/>
  <c r="Z1839" i="1" s="1"/>
  <c r="Z1840" i="1" s="1"/>
  <c r="Z1841" i="1" s="1"/>
  <c r="Z1842" i="1" s="1"/>
  <c r="Z1843" i="1" s="1"/>
  <c r="Z1844" i="1" s="1"/>
  <c r="Z1845" i="1" s="1"/>
  <c r="Z1846" i="1" s="1"/>
  <c r="Z1847" i="1" s="1"/>
  <c r="Z1848" i="1" s="1"/>
  <c r="Z1849" i="1" s="1"/>
  <c r="Z1850" i="1" s="1"/>
  <c r="Z1851" i="1" s="1"/>
  <c r="Z1852" i="1" s="1"/>
  <c r="Z1853" i="1" s="1"/>
  <c r="Z1854" i="1" s="1"/>
  <c r="Z1855" i="1" s="1"/>
  <c r="Z1856" i="1" s="1"/>
  <c r="Z1857" i="1" s="1"/>
  <c r="Z1858" i="1" s="1"/>
  <c r="Z1859" i="1" s="1"/>
  <c r="Z1860" i="1" s="1"/>
  <c r="Z1861" i="1" s="1"/>
  <c r="Z1862" i="1" s="1"/>
  <c r="Z1863" i="1" s="1"/>
  <c r="Z1864" i="1" s="1"/>
  <c r="Z1865" i="1" s="1"/>
  <c r="Z1866" i="1" s="1"/>
  <c r="Z1867" i="1" s="1"/>
  <c r="Z1868" i="1" s="1"/>
  <c r="Z1869" i="1" s="1"/>
  <c r="Z1870" i="1" s="1"/>
  <c r="Z1871" i="1" s="1"/>
  <c r="Z1872" i="1" s="1"/>
  <c r="Z1873" i="1" s="1"/>
  <c r="Z1874" i="1" s="1"/>
  <c r="Z1875" i="1" s="1"/>
  <c r="Z1876" i="1" s="1"/>
  <c r="Z1877" i="1" s="1"/>
  <c r="Z1878" i="1" s="1"/>
  <c r="Z1879" i="1" s="1"/>
  <c r="Z1880" i="1" s="1"/>
  <c r="Z1881" i="1" s="1"/>
  <c r="Z1882" i="1" s="1"/>
  <c r="Z1883" i="1" s="1"/>
  <c r="Z1884" i="1" s="1"/>
  <c r="Z1885" i="1" s="1"/>
  <c r="Z1886" i="1" s="1"/>
  <c r="Z1887" i="1" s="1"/>
  <c r="Z1888" i="1" s="1"/>
  <c r="Z1889" i="1" s="1"/>
  <c r="Z1890" i="1" s="1"/>
  <c r="Z1891" i="1" s="1"/>
  <c r="Z1892" i="1" s="1"/>
  <c r="Z1893" i="1" s="1"/>
  <c r="Z1894" i="1" s="1"/>
  <c r="Z1895" i="1" s="1"/>
  <c r="Z1896" i="1" s="1"/>
  <c r="Z1897" i="1" s="1"/>
  <c r="Z1898" i="1" s="1"/>
  <c r="Z1899" i="1" s="1"/>
  <c r="Z1900" i="1" s="1"/>
  <c r="Z1901" i="1" s="1"/>
  <c r="Z1902" i="1" s="1"/>
  <c r="Z1903" i="1" s="1"/>
  <c r="Z1904" i="1" s="1"/>
  <c r="Z1905" i="1" s="1"/>
  <c r="Z1906" i="1" s="1"/>
  <c r="Z1907" i="1" s="1"/>
  <c r="Z1908" i="1" s="1"/>
  <c r="Z1909" i="1" s="1"/>
  <c r="Z1910" i="1" s="1"/>
  <c r="Z1911" i="1" s="1"/>
  <c r="Z1912" i="1" s="1"/>
  <c r="Z1913" i="1" s="1"/>
  <c r="Z1914" i="1" s="1"/>
  <c r="Z1915" i="1" s="1"/>
  <c r="Z1916" i="1" s="1"/>
  <c r="Z1917" i="1" s="1"/>
  <c r="Z1918" i="1" s="1"/>
  <c r="Z1919" i="1" s="1"/>
  <c r="Z1920" i="1" s="1"/>
  <c r="Z1921" i="1" s="1"/>
  <c r="Z1922" i="1" s="1"/>
  <c r="Z1923" i="1" s="1"/>
  <c r="Z1924" i="1" s="1"/>
  <c r="Z1925" i="1" s="1"/>
  <c r="Z1926" i="1" s="1"/>
  <c r="Z1927" i="1" s="1"/>
  <c r="Z1928" i="1" s="1"/>
  <c r="Z1929" i="1" s="1"/>
  <c r="Z1930" i="1" s="1"/>
  <c r="Z1931" i="1" s="1"/>
  <c r="Z1932" i="1" s="1"/>
  <c r="Z1933" i="1" s="1"/>
  <c r="Z1934" i="1" s="1"/>
  <c r="Z1935" i="1" s="1"/>
  <c r="Z1936" i="1" s="1"/>
  <c r="Z1937" i="1" s="1"/>
  <c r="Z1938" i="1" s="1"/>
  <c r="Z1939" i="1" s="1"/>
  <c r="Z1940" i="1" s="1"/>
  <c r="Z1941" i="1" s="1"/>
  <c r="Z1942" i="1" s="1"/>
  <c r="Z1943" i="1" s="1"/>
  <c r="Z1944" i="1" s="1"/>
  <c r="Z1945" i="1" s="1"/>
  <c r="Z1946" i="1" s="1"/>
  <c r="Z1947" i="1" s="1"/>
  <c r="Z1948" i="1" s="1"/>
  <c r="Z1949" i="1" s="1"/>
  <c r="Z1950" i="1" s="1"/>
  <c r="Z1951" i="1" s="1"/>
  <c r="Z1952" i="1" s="1"/>
  <c r="Z1953" i="1" s="1"/>
  <c r="Z1954" i="1" s="1"/>
  <c r="Z1955" i="1" s="1"/>
  <c r="Z1956" i="1" s="1"/>
  <c r="Z1957" i="1" s="1"/>
  <c r="Z1958" i="1" s="1"/>
  <c r="Z1959" i="1" s="1"/>
  <c r="Z1960" i="1" s="1"/>
  <c r="Z1961" i="1" s="1"/>
  <c r="Z1962" i="1" s="1"/>
  <c r="Z1963" i="1" s="1"/>
  <c r="Z1964" i="1" s="1"/>
  <c r="Z1965" i="1" s="1"/>
  <c r="Z1966" i="1" s="1"/>
  <c r="Z1967" i="1" s="1"/>
  <c r="Z1968" i="1" s="1"/>
  <c r="Z1969" i="1" s="1"/>
  <c r="Z1970" i="1" s="1"/>
  <c r="Z1971" i="1" s="1"/>
  <c r="Z1972" i="1" s="1"/>
  <c r="Z1973" i="1" s="1"/>
  <c r="Z1974" i="1" s="1"/>
  <c r="Z1975" i="1" s="1"/>
  <c r="Z1976" i="1" s="1"/>
  <c r="Z1977" i="1" s="1"/>
  <c r="Z1978" i="1" s="1"/>
  <c r="Z1979" i="1" s="1"/>
  <c r="Z1980" i="1" s="1"/>
  <c r="Z1981" i="1" s="1"/>
  <c r="Z1982" i="1" s="1"/>
  <c r="Z1983" i="1" s="1"/>
  <c r="Z1984" i="1" s="1"/>
  <c r="Z1985" i="1" s="1"/>
  <c r="Z1986" i="1" s="1"/>
  <c r="Z1987" i="1" s="1"/>
  <c r="Z1988" i="1" s="1"/>
  <c r="Z1989" i="1" s="1"/>
  <c r="Z1990" i="1" s="1"/>
  <c r="Z1991" i="1" s="1"/>
  <c r="Z1992" i="1" s="1"/>
  <c r="Z1993" i="1" s="1"/>
  <c r="Z1994" i="1" s="1"/>
  <c r="Z1995" i="1" s="1"/>
  <c r="Z1996" i="1" s="1"/>
  <c r="Z1997" i="1" s="1"/>
  <c r="Z1998" i="1" s="1"/>
  <c r="Z1999" i="1" s="1"/>
  <c r="Z2000" i="1" s="1"/>
  <c r="Z2001" i="1" s="1"/>
  <c r="Z2002" i="1" s="1"/>
  <c r="Z2003" i="1" s="1"/>
  <c r="Z2004" i="1" s="1"/>
  <c r="Z2005" i="1" s="1"/>
  <c r="Z2006" i="1" s="1"/>
  <c r="Z2007" i="1" s="1"/>
  <c r="Z2008" i="1" s="1"/>
  <c r="Z2009" i="1" s="1"/>
  <c r="Z2010" i="1" s="1"/>
  <c r="Z2011" i="1" s="1"/>
  <c r="Z2012" i="1" s="1"/>
  <c r="Z2013" i="1" s="1"/>
  <c r="Z2014" i="1" s="1"/>
  <c r="Z2015" i="1" s="1"/>
  <c r="Z2016" i="1" s="1"/>
  <c r="Z2017" i="1" s="1"/>
  <c r="Z2018" i="1" s="1"/>
  <c r="Z2019" i="1" s="1"/>
  <c r="Z2020" i="1" s="1"/>
  <c r="Z2021" i="1" s="1"/>
  <c r="Z2022" i="1" s="1"/>
  <c r="Z2023" i="1" s="1"/>
  <c r="Z2024" i="1" s="1"/>
  <c r="Z2025" i="1" s="1"/>
  <c r="Z2026" i="1" s="1"/>
  <c r="Z2027" i="1" s="1"/>
  <c r="Z2028" i="1" s="1"/>
  <c r="Z2029" i="1" s="1"/>
  <c r="Z2030" i="1" s="1"/>
  <c r="Z2031" i="1" s="1"/>
  <c r="Z2032" i="1" s="1"/>
  <c r="Z2033" i="1" s="1"/>
  <c r="Z2034" i="1" s="1"/>
  <c r="Z2035" i="1" s="1"/>
  <c r="Z2036" i="1" s="1"/>
  <c r="Z2037" i="1" s="1"/>
  <c r="Z2038" i="1" s="1"/>
  <c r="Z2039" i="1" s="1"/>
  <c r="Z2040" i="1" s="1"/>
  <c r="Z2041" i="1" s="1"/>
  <c r="Z2042" i="1" s="1"/>
  <c r="Z2043" i="1" s="1"/>
  <c r="Z2044" i="1" s="1"/>
  <c r="Z2045" i="1" s="1"/>
  <c r="Z2046" i="1" s="1"/>
  <c r="Z2047" i="1" s="1"/>
  <c r="Z2048" i="1" s="1"/>
  <c r="Z2049" i="1" s="1"/>
  <c r="Z2050" i="1" s="1"/>
  <c r="Z2051" i="1" s="1"/>
  <c r="Z2052" i="1" s="1"/>
  <c r="Z2053" i="1" s="1"/>
  <c r="Z2054" i="1" s="1"/>
  <c r="Z2055" i="1" s="1"/>
  <c r="Z2056" i="1" s="1"/>
  <c r="Z2057" i="1" s="1"/>
  <c r="Z2058" i="1" s="1"/>
  <c r="Z2059" i="1" s="1"/>
  <c r="Z2060" i="1" s="1"/>
  <c r="Z2061" i="1" s="1"/>
  <c r="Z2062" i="1" s="1"/>
  <c r="Z2063" i="1" s="1"/>
  <c r="Z2064" i="1" s="1"/>
  <c r="Z2065" i="1" s="1"/>
  <c r="Z2066" i="1" s="1"/>
  <c r="Z2067" i="1" s="1"/>
  <c r="Z2068" i="1" s="1"/>
  <c r="Z2069" i="1" s="1"/>
  <c r="Z2070" i="1" s="1"/>
  <c r="Z2071" i="1" s="1"/>
  <c r="Z2072" i="1" s="1"/>
  <c r="Z2073" i="1" s="1"/>
  <c r="Z2074" i="1" s="1"/>
  <c r="Z2075" i="1" s="1"/>
  <c r="Z2076" i="1" s="1"/>
  <c r="Z2077" i="1" s="1"/>
  <c r="Z2078" i="1" s="1"/>
  <c r="Z2079" i="1" s="1"/>
  <c r="Z2080" i="1" s="1"/>
  <c r="Z2081" i="1" s="1"/>
  <c r="Z2082" i="1" s="1"/>
  <c r="Z2083" i="1" s="1"/>
  <c r="Z2084" i="1" s="1"/>
  <c r="Z2085" i="1" s="1"/>
  <c r="Z2086" i="1" s="1"/>
  <c r="Z2087" i="1" s="1"/>
  <c r="Z2088" i="1" s="1"/>
  <c r="Z2089" i="1" s="1"/>
  <c r="Z2090" i="1" s="1"/>
  <c r="Z2091" i="1" s="1"/>
  <c r="Z2092" i="1" s="1"/>
  <c r="Z2093" i="1" s="1"/>
  <c r="Z2094" i="1" s="1"/>
  <c r="Z2095" i="1" s="1"/>
  <c r="Z2096" i="1" s="1"/>
  <c r="Z2097" i="1" s="1"/>
  <c r="Z2098" i="1" s="1"/>
  <c r="Z2099" i="1" s="1"/>
  <c r="Z2100" i="1" s="1"/>
  <c r="Z2101" i="1" s="1"/>
  <c r="Z2102" i="1" s="1"/>
  <c r="Z2103" i="1" s="1"/>
  <c r="Z2104" i="1" s="1"/>
  <c r="Z2105" i="1" s="1"/>
  <c r="Z2106" i="1" s="1"/>
  <c r="Z2107" i="1" s="1"/>
  <c r="Z2108" i="1" s="1"/>
  <c r="Z2109" i="1" s="1"/>
  <c r="Z2110" i="1" s="1"/>
  <c r="Z2111" i="1" s="1"/>
  <c r="Z2112" i="1" s="1"/>
  <c r="Z2113" i="1" s="1"/>
  <c r="Z2114" i="1" s="1"/>
  <c r="Z2115" i="1" s="1"/>
  <c r="Z2116" i="1" s="1"/>
  <c r="Z2117" i="1" s="1"/>
  <c r="Z2118" i="1" s="1"/>
  <c r="Z2119" i="1" s="1"/>
  <c r="Z2120" i="1" s="1"/>
  <c r="Z2121" i="1" s="1"/>
  <c r="Z2122" i="1" s="1"/>
  <c r="Z2123" i="1" s="1"/>
  <c r="Z2124" i="1" s="1"/>
  <c r="Z2125" i="1" s="1"/>
  <c r="Z2126" i="1" s="1"/>
  <c r="Z2127" i="1" s="1"/>
  <c r="Z2128" i="1" s="1"/>
  <c r="Z2129" i="1" s="1"/>
  <c r="Z2130" i="1" s="1"/>
  <c r="Z2131" i="1" s="1"/>
  <c r="Z2132" i="1" s="1"/>
  <c r="Z2133" i="1" s="1"/>
  <c r="Z2134" i="1" s="1"/>
  <c r="Z2135" i="1" s="1"/>
  <c r="Z2136" i="1" s="1"/>
  <c r="Z2137" i="1" s="1"/>
  <c r="Z2138" i="1" s="1"/>
  <c r="Z2139" i="1" s="1"/>
  <c r="Z2140" i="1" s="1"/>
  <c r="Z2141" i="1" s="1"/>
  <c r="Z2142" i="1" s="1"/>
  <c r="Z2143" i="1" s="1"/>
  <c r="Z2144" i="1" s="1"/>
  <c r="Z2145" i="1" s="1"/>
  <c r="Z2146" i="1" s="1"/>
  <c r="Z2147" i="1" s="1"/>
  <c r="Z2148" i="1" s="1"/>
  <c r="Z2149" i="1" s="1"/>
  <c r="Z2150" i="1" s="1"/>
  <c r="Z2151" i="1" s="1"/>
  <c r="Z2152" i="1" s="1"/>
  <c r="Z2153" i="1" s="1"/>
  <c r="Z2154" i="1" s="1"/>
  <c r="Z2155" i="1" s="1"/>
  <c r="Z2156" i="1" s="1"/>
  <c r="Z2157" i="1" s="1"/>
  <c r="Z2158" i="1" s="1"/>
  <c r="Z2159" i="1" s="1"/>
  <c r="Z2160" i="1" s="1"/>
  <c r="Z2161" i="1" s="1"/>
  <c r="Z2162" i="1" s="1"/>
  <c r="Z2163" i="1" s="1"/>
  <c r="Z2164" i="1" s="1"/>
  <c r="Z2165" i="1" s="1"/>
  <c r="Z2166" i="1" s="1"/>
  <c r="Z2167" i="1" s="1"/>
  <c r="Z2168" i="1" s="1"/>
  <c r="Z2169" i="1" s="1"/>
  <c r="Z2170" i="1" s="1"/>
  <c r="Z2171" i="1" s="1"/>
  <c r="Z2172" i="1" s="1"/>
  <c r="Z2173" i="1" s="1"/>
  <c r="Z2174" i="1" s="1"/>
  <c r="Z2175" i="1" s="1"/>
  <c r="Z2176" i="1" s="1"/>
  <c r="Z2177" i="1" s="1"/>
  <c r="Z2178" i="1" s="1"/>
  <c r="Z2179" i="1" s="1"/>
  <c r="Z2180" i="1" s="1"/>
  <c r="Z2181" i="1" s="1"/>
  <c r="Z2182" i="1" s="1"/>
  <c r="Z2183" i="1" s="1"/>
  <c r="Z2184" i="1" s="1"/>
  <c r="Z2185" i="1" s="1"/>
  <c r="Z2186" i="1" s="1"/>
  <c r="Z2187" i="1" s="1"/>
  <c r="Z2188" i="1" s="1"/>
  <c r="Z2189" i="1" s="1"/>
  <c r="Z2190" i="1" s="1"/>
  <c r="Z2191" i="1" s="1"/>
  <c r="Z2192" i="1" s="1"/>
  <c r="Z2193" i="1" s="1"/>
  <c r="Z2194" i="1" s="1"/>
  <c r="Z2195" i="1" s="1"/>
  <c r="Z2196" i="1" s="1"/>
  <c r="Z2197" i="1" s="1"/>
  <c r="Z2198" i="1" s="1"/>
  <c r="Z2199" i="1" s="1"/>
  <c r="Z2200" i="1" s="1"/>
  <c r="Z2201" i="1" s="1"/>
  <c r="Z2202" i="1" s="1"/>
  <c r="Z2203" i="1" s="1"/>
  <c r="Z2204" i="1" s="1"/>
  <c r="Z2205" i="1" s="1"/>
  <c r="Z2206" i="1" s="1"/>
  <c r="Z2207" i="1" s="1"/>
  <c r="Z2208" i="1" s="1"/>
  <c r="Z2209" i="1" s="1"/>
  <c r="Z2210" i="1" s="1"/>
  <c r="Z2211" i="1" s="1"/>
  <c r="Z2212" i="1" s="1"/>
  <c r="Z2213" i="1" s="1"/>
  <c r="Z2214" i="1" s="1"/>
  <c r="Z2215" i="1" s="1"/>
  <c r="Z2216" i="1" s="1"/>
  <c r="Z2217" i="1" s="1"/>
  <c r="Z2218" i="1" s="1"/>
  <c r="Z2219" i="1" s="1"/>
  <c r="Z2220" i="1" s="1"/>
  <c r="Z2221" i="1" s="1"/>
  <c r="Z2222" i="1" s="1"/>
  <c r="Z2223" i="1" s="1"/>
  <c r="Z2224" i="1" s="1"/>
  <c r="Z2225" i="1" s="1"/>
  <c r="Z2226" i="1" s="1"/>
  <c r="Z2227" i="1" s="1"/>
  <c r="Z2228" i="1" s="1"/>
  <c r="Z2229" i="1" s="1"/>
  <c r="Z2230" i="1" s="1"/>
  <c r="Z2231" i="1" s="1"/>
  <c r="Z2232" i="1" s="1"/>
  <c r="Z2233" i="1" s="1"/>
  <c r="Z2234" i="1" s="1"/>
  <c r="Z2235" i="1" s="1"/>
  <c r="Z2236" i="1" s="1"/>
  <c r="Z2237" i="1" s="1"/>
  <c r="Z2238" i="1" s="1"/>
  <c r="Z2239" i="1" s="1"/>
  <c r="Z2240" i="1" s="1"/>
  <c r="Z2241" i="1" s="1"/>
  <c r="Z2242" i="1" s="1"/>
  <c r="Z2243" i="1" s="1"/>
  <c r="Z2244" i="1" s="1"/>
  <c r="Z2245" i="1" s="1"/>
  <c r="Z2246" i="1" s="1"/>
  <c r="Z2247" i="1" s="1"/>
  <c r="Z2248" i="1" s="1"/>
  <c r="Z2249" i="1" s="1"/>
  <c r="Z2250" i="1" s="1"/>
  <c r="Z2251" i="1" s="1"/>
  <c r="Z2252" i="1" s="1"/>
  <c r="Z2253" i="1" s="1"/>
  <c r="Z2254" i="1" s="1"/>
  <c r="Z2255" i="1" s="1"/>
  <c r="Z2256" i="1" s="1"/>
  <c r="Z2257" i="1" s="1"/>
  <c r="Z2258" i="1" s="1"/>
  <c r="Z2259" i="1" s="1"/>
  <c r="Z2260" i="1" s="1"/>
  <c r="Z2261" i="1" s="1"/>
  <c r="Z2262" i="1" s="1"/>
  <c r="Z2263" i="1" s="1"/>
  <c r="Z2264" i="1" s="1"/>
  <c r="Z2265" i="1" s="1"/>
  <c r="Z2266" i="1" s="1"/>
  <c r="Z2267" i="1" s="1"/>
  <c r="Z2268" i="1" s="1"/>
  <c r="Z2269" i="1" s="1"/>
  <c r="Z2270" i="1" s="1"/>
  <c r="Z2271" i="1" s="1"/>
  <c r="Z2272" i="1" s="1"/>
  <c r="Z2273" i="1" s="1"/>
  <c r="Z2274" i="1" s="1"/>
  <c r="Z2275" i="1" s="1"/>
  <c r="Z2276" i="1" s="1"/>
  <c r="Z2277" i="1" s="1"/>
  <c r="Z2278" i="1" s="1"/>
  <c r="Z2279" i="1" s="1"/>
  <c r="Z2280" i="1" s="1"/>
  <c r="Z2281" i="1" s="1"/>
  <c r="Z2282" i="1" s="1"/>
  <c r="Z2283" i="1" s="1"/>
  <c r="Z2284" i="1" s="1"/>
  <c r="Z2285" i="1" s="1"/>
  <c r="Z2286" i="1" s="1"/>
  <c r="Z2287" i="1" s="1"/>
  <c r="Z2288" i="1" s="1"/>
  <c r="Z2289" i="1" s="1"/>
  <c r="Z2290" i="1" s="1"/>
  <c r="Z2291" i="1" s="1"/>
  <c r="Z2292" i="1" s="1"/>
  <c r="Z2293" i="1" s="1"/>
  <c r="Z2294" i="1" s="1"/>
  <c r="Z2295" i="1" s="1"/>
  <c r="Z2296" i="1" s="1"/>
  <c r="Z2297" i="1" s="1"/>
  <c r="Z2298" i="1" s="1"/>
  <c r="Z2299" i="1" s="1"/>
  <c r="Z2300" i="1" s="1"/>
  <c r="Z2301" i="1" s="1"/>
  <c r="Z2302" i="1" s="1"/>
  <c r="Z2303" i="1" s="1"/>
  <c r="Z2304" i="1" s="1"/>
  <c r="Z2305" i="1" s="1"/>
  <c r="Z2306" i="1" s="1"/>
  <c r="Z2307" i="1" s="1"/>
  <c r="Z2308" i="1" s="1"/>
  <c r="Z2309" i="1" s="1"/>
  <c r="Z2310" i="1" s="1"/>
  <c r="Z2311" i="1" s="1"/>
  <c r="Z2312" i="1" s="1"/>
  <c r="Z2313" i="1" s="1"/>
  <c r="Z2314" i="1" s="1"/>
  <c r="Z2315" i="1" s="1"/>
  <c r="Z2316" i="1" s="1"/>
  <c r="Z2317" i="1" s="1"/>
  <c r="Z2318" i="1" s="1"/>
  <c r="Z2319" i="1" s="1"/>
  <c r="Z2320" i="1" s="1"/>
  <c r="Z2321" i="1" s="1"/>
  <c r="Z2322" i="1" s="1"/>
  <c r="Z2323" i="1" s="1"/>
  <c r="Z2324" i="1" s="1"/>
  <c r="Z2325" i="1" s="1"/>
  <c r="Z2326" i="1" s="1"/>
  <c r="Z2327" i="1" s="1"/>
  <c r="Z2328" i="1" s="1"/>
  <c r="Z2329" i="1" s="1"/>
  <c r="Z2330" i="1" s="1"/>
  <c r="Z2331" i="1" s="1"/>
  <c r="Z2332" i="1" s="1"/>
  <c r="Z2333" i="1" s="1"/>
  <c r="Z2334" i="1" s="1"/>
  <c r="Z2335" i="1" s="1"/>
  <c r="Z2336" i="1" s="1"/>
  <c r="Z2337" i="1" s="1"/>
  <c r="Z2338" i="1" s="1"/>
  <c r="Z2339" i="1" s="1"/>
  <c r="Z2340" i="1" s="1"/>
  <c r="Z2341" i="1" s="1"/>
  <c r="Z2342" i="1" s="1"/>
  <c r="Z2343" i="1" s="1"/>
  <c r="Z2344" i="1" s="1"/>
  <c r="Z2345" i="1" s="1"/>
  <c r="Z2346" i="1" s="1"/>
  <c r="Z2347" i="1" s="1"/>
  <c r="Z2348" i="1" s="1"/>
  <c r="Z2349" i="1" s="1"/>
  <c r="Z2350" i="1" s="1"/>
  <c r="Z2351" i="1" s="1"/>
  <c r="Z2352" i="1" s="1"/>
  <c r="Z2353" i="1" s="1"/>
  <c r="Z2354" i="1" s="1"/>
  <c r="Z2355" i="1" s="1"/>
  <c r="Z2356" i="1" s="1"/>
  <c r="Z2357" i="1" s="1"/>
  <c r="Z2358" i="1" s="1"/>
  <c r="Z2359" i="1" s="1"/>
  <c r="Z2360" i="1" s="1"/>
  <c r="Z2361" i="1" s="1"/>
  <c r="Z2362" i="1" s="1"/>
  <c r="Z2363" i="1" s="1"/>
  <c r="Z2364" i="1" s="1"/>
  <c r="Z2365" i="1" s="1"/>
  <c r="Z2366" i="1" s="1"/>
  <c r="Z2367" i="1" s="1"/>
  <c r="Z2368" i="1" s="1"/>
  <c r="Z2369" i="1" s="1"/>
  <c r="Z2370" i="1" s="1"/>
  <c r="Z2371" i="1" s="1"/>
  <c r="Z2372" i="1" s="1"/>
  <c r="Z2373" i="1" s="1"/>
  <c r="Z2374" i="1" s="1"/>
  <c r="Z2375" i="1" s="1"/>
  <c r="Z2376" i="1" s="1"/>
  <c r="Z2377" i="1" s="1"/>
  <c r="Z2378" i="1" s="1"/>
  <c r="Z2379" i="1" s="1"/>
  <c r="Z2380" i="1" s="1"/>
  <c r="Z2381" i="1" s="1"/>
  <c r="Z2382" i="1" s="1"/>
  <c r="Z2383" i="1" s="1"/>
  <c r="Z2384" i="1" s="1"/>
  <c r="Z2385" i="1" s="1"/>
  <c r="Z2386" i="1" s="1"/>
  <c r="Z2387" i="1" s="1"/>
  <c r="Z2388" i="1" s="1"/>
  <c r="Z2389" i="1" s="1"/>
  <c r="Z2390" i="1" s="1"/>
  <c r="Z2391" i="1" s="1"/>
  <c r="Z2392" i="1" s="1"/>
  <c r="Z2393" i="1" s="1"/>
  <c r="Z2394" i="1" s="1"/>
  <c r="Z2395" i="1" s="1"/>
  <c r="Z2396" i="1" s="1"/>
  <c r="Z2397" i="1" s="1"/>
  <c r="Z2398" i="1" s="1"/>
  <c r="Z2399" i="1" s="1"/>
  <c r="Z2400" i="1" s="1"/>
  <c r="Z2401" i="1" s="1"/>
  <c r="Z2402" i="1" s="1"/>
  <c r="Z2403" i="1" s="1"/>
  <c r="Z2404" i="1" s="1"/>
  <c r="Z2405" i="1" s="1"/>
  <c r="Z2406" i="1" s="1"/>
  <c r="Z2407" i="1" s="1"/>
  <c r="Z2408" i="1" s="1"/>
  <c r="Z2409" i="1" s="1"/>
  <c r="Z2410" i="1" s="1"/>
  <c r="Z2411" i="1" s="1"/>
  <c r="Z2412" i="1" s="1"/>
  <c r="Z2413" i="1" s="1"/>
  <c r="Z2414" i="1" s="1"/>
  <c r="Z2415" i="1" s="1"/>
  <c r="Z2416" i="1" s="1"/>
  <c r="Z2417" i="1" s="1"/>
  <c r="Z2418" i="1" s="1"/>
  <c r="Z2419" i="1" s="1"/>
  <c r="Z2420" i="1" s="1"/>
  <c r="Z2421" i="1" s="1"/>
  <c r="Z2422" i="1" s="1"/>
  <c r="Z2423" i="1" s="1"/>
  <c r="Z2424" i="1" s="1"/>
  <c r="Z2425" i="1" s="1"/>
  <c r="Z2426" i="1" s="1"/>
  <c r="Z2427" i="1" s="1"/>
  <c r="Z2428" i="1" s="1"/>
  <c r="Z2429" i="1" s="1"/>
  <c r="Z2430" i="1" s="1"/>
  <c r="Z2431" i="1" s="1"/>
  <c r="Z2432" i="1" s="1"/>
  <c r="Z2433" i="1" s="1"/>
  <c r="Z2434" i="1" s="1"/>
  <c r="Z2435" i="1" s="1"/>
  <c r="Z2436" i="1" s="1"/>
  <c r="Z2437" i="1" s="1"/>
  <c r="Z2438" i="1" s="1"/>
  <c r="Z2439" i="1" s="1"/>
  <c r="Z2440" i="1" s="1"/>
  <c r="Z2441" i="1" s="1"/>
  <c r="Z2442" i="1" s="1"/>
  <c r="Z2443" i="1" s="1"/>
  <c r="Z2444" i="1" s="1"/>
  <c r="Z2445" i="1" s="1"/>
  <c r="Z2446" i="1" s="1"/>
  <c r="Z2447" i="1" s="1"/>
  <c r="Z2448" i="1" s="1"/>
  <c r="Z2449" i="1" s="1"/>
  <c r="Z2450" i="1" s="1"/>
  <c r="Z2451" i="1" s="1"/>
  <c r="Z2452" i="1" s="1"/>
  <c r="Z2453" i="1" s="1"/>
  <c r="Z2454" i="1" s="1"/>
  <c r="Z2455" i="1" s="1"/>
  <c r="Z2456" i="1" s="1"/>
  <c r="Z2457" i="1" s="1"/>
  <c r="Z2458" i="1" s="1"/>
  <c r="Z2459" i="1" s="1"/>
  <c r="Z2460" i="1" s="1"/>
  <c r="Z2461" i="1" s="1"/>
  <c r="Z2462" i="1" s="1"/>
  <c r="Z2463" i="1" s="1"/>
  <c r="Z2464" i="1" s="1"/>
  <c r="Z2465" i="1" s="1"/>
  <c r="Z2466" i="1" s="1"/>
  <c r="Z2467" i="1" s="1"/>
  <c r="Z2468" i="1" s="1"/>
  <c r="Z2469" i="1" s="1"/>
  <c r="Z2470" i="1" s="1"/>
  <c r="Z2471" i="1" s="1"/>
  <c r="Z2472" i="1" s="1"/>
  <c r="Z2473" i="1" s="1"/>
  <c r="Z2474" i="1" s="1"/>
  <c r="Z2475" i="1" s="1"/>
  <c r="Z2476" i="1" s="1"/>
  <c r="Z2477" i="1" s="1"/>
  <c r="Z2478" i="1" s="1"/>
  <c r="Z2479" i="1" s="1"/>
  <c r="Z2480" i="1" s="1"/>
  <c r="Z2481" i="1" s="1"/>
  <c r="Z2482" i="1" s="1"/>
  <c r="Z2483" i="1" s="1"/>
  <c r="Z2484" i="1" s="1"/>
  <c r="Z2485" i="1" s="1"/>
  <c r="Z2486" i="1" s="1"/>
  <c r="Z2487" i="1" s="1"/>
  <c r="Z2488" i="1" s="1"/>
  <c r="Z2489" i="1" s="1"/>
  <c r="Z2490" i="1" s="1"/>
  <c r="Z2491" i="1" s="1"/>
  <c r="Z2492" i="1" s="1"/>
  <c r="Z2493" i="1" s="1"/>
  <c r="Z2494" i="1" s="1"/>
  <c r="Z2495" i="1" s="1"/>
  <c r="Z2496" i="1" s="1"/>
  <c r="Z2497" i="1" s="1"/>
  <c r="Z2498" i="1" s="1"/>
  <c r="Z2499" i="1" s="1"/>
  <c r="Z2500" i="1" s="1"/>
  <c r="Z2501" i="1" s="1"/>
  <c r="Z2502" i="1" s="1"/>
  <c r="Z2503" i="1" s="1"/>
  <c r="Z2504" i="1" s="1"/>
  <c r="Z2505" i="1" s="1"/>
  <c r="Z2506" i="1" s="1"/>
  <c r="Z2507" i="1" s="1"/>
  <c r="Z2508" i="1" s="1"/>
  <c r="Z2509" i="1" s="1"/>
  <c r="Z2510" i="1" s="1"/>
  <c r="Z2511" i="1" s="1"/>
  <c r="Z2512" i="1" s="1"/>
  <c r="Z2513" i="1" s="1"/>
  <c r="Z2514" i="1" s="1"/>
  <c r="Z2515" i="1" s="1"/>
  <c r="Z2516" i="1" s="1"/>
  <c r="Z2517" i="1" s="1"/>
  <c r="Z2518" i="1" s="1"/>
  <c r="Z2519" i="1" s="1"/>
  <c r="Z2520" i="1" s="1"/>
  <c r="Z2521" i="1" s="1"/>
  <c r="Z2522" i="1" s="1"/>
  <c r="Z2523" i="1" s="1"/>
  <c r="Z2524" i="1" s="1"/>
  <c r="Z2525" i="1" s="1"/>
  <c r="Z2526" i="1" s="1"/>
  <c r="Z2527" i="1" s="1"/>
  <c r="Z2528" i="1" s="1"/>
  <c r="Z2529" i="1" s="1"/>
  <c r="Z2530" i="1" s="1"/>
  <c r="Z2531" i="1" s="1"/>
  <c r="Z2532" i="1" s="1"/>
  <c r="Z2533" i="1" s="1"/>
  <c r="Z2534" i="1" s="1"/>
  <c r="Z2535" i="1" s="1"/>
  <c r="Z2536" i="1" s="1"/>
  <c r="Z2537" i="1" s="1"/>
  <c r="Z2538" i="1" s="1"/>
  <c r="Z2539" i="1" s="1"/>
  <c r="Z2540" i="1" s="1"/>
  <c r="Z2541" i="1" s="1"/>
  <c r="Z2542" i="1" s="1"/>
  <c r="Z2543" i="1" s="1"/>
  <c r="Z2544" i="1" s="1"/>
  <c r="Z2545" i="1" s="1"/>
  <c r="Z2546" i="1" s="1"/>
  <c r="Z2547" i="1" s="1"/>
  <c r="Z2548" i="1" s="1"/>
  <c r="Z2549" i="1" s="1"/>
  <c r="Z2550" i="1" s="1"/>
  <c r="Z2551" i="1" s="1"/>
  <c r="Z2552" i="1" s="1"/>
  <c r="Z2553" i="1" s="1"/>
  <c r="Z2554" i="1" s="1"/>
  <c r="Z2555" i="1" s="1"/>
  <c r="Z2556" i="1" s="1"/>
  <c r="Z2557" i="1" s="1"/>
  <c r="Z2558" i="1" s="1"/>
  <c r="Z2559" i="1" s="1"/>
  <c r="Z2560" i="1" s="1"/>
  <c r="Z2561" i="1" s="1"/>
  <c r="Z2562" i="1" s="1"/>
  <c r="Z2563" i="1" s="1"/>
  <c r="Z2564" i="1" s="1"/>
  <c r="Z2565" i="1" s="1"/>
  <c r="Z2566" i="1" s="1"/>
  <c r="Z2567" i="1" s="1"/>
  <c r="Z2568" i="1" s="1"/>
  <c r="Z2569" i="1" s="1"/>
  <c r="Z2570" i="1" s="1"/>
  <c r="Z2571" i="1" s="1"/>
  <c r="Z2572" i="1" s="1"/>
  <c r="Z2573" i="1" s="1"/>
  <c r="Z2574" i="1" s="1"/>
  <c r="Z2575" i="1" s="1"/>
  <c r="Z2576" i="1" s="1"/>
  <c r="Z2577" i="1" s="1"/>
  <c r="Z2578" i="1" s="1"/>
  <c r="Z2579" i="1" s="1"/>
  <c r="Z2580" i="1" s="1"/>
  <c r="Z2581" i="1" s="1"/>
  <c r="Z2582" i="1" s="1"/>
  <c r="Z2583" i="1" s="1"/>
  <c r="Z2584" i="1" s="1"/>
  <c r="Z2585" i="1" s="1"/>
  <c r="Z2586" i="1" s="1"/>
  <c r="Z2587" i="1" s="1"/>
  <c r="Z2588" i="1" s="1"/>
  <c r="Z2589" i="1" s="1"/>
  <c r="Z2590" i="1" s="1"/>
  <c r="Z2591" i="1" s="1"/>
  <c r="Z2592" i="1" s="1"/>
  <c r="Z2593" i="1" s="1"/>
  <c r="Z2594" i="1" s="1"/>
  <c r="Z2595" i="1" s="1"/>
  <c r="Z2596" i="1" s="1"/>
  <c r="Z2597" i="1" s="1"/>
  <c r="Z2598" i="1" s="1"/>
  <c r="Z2599" i="1" s="1"/>
  <c r="Z2600" i="1" s="1"/>
  <c r="Z2601" i="1" s="1"/>
  <c r="Z2602" i="1" s="1"/>
  <c r="Z2603" i="1" s="1"/>
  <c r="Z2604" i="1" s="1"/>
  <c r="Z2605" i="1" s="1"/>
  <c r="Z2606" i="1" s="1"/>
  <c r="Z2607" i="1" s="1"/>
  <c r="Z2608" i="1" s="1"/>
  <c r="Z2609" i="1" s="1"/>
  <c r="Z2610" i="1" s="1"/>
  <c r="Z2611" i="1" s="1"/>
  <c r="Z2612" i="1" s="1"/>
  <c r="Z2613" i="1" s="1"/>
  <c r="Z2614" i="1" s="1"/>
  <c r="Z2615" i="1" s="1"/>
  <c r="Z2616" i="1" s="1"/>
  <c r="Z2617" i="1" s="1"/>
  <c r="Z2618" i="1" s="1"/>
  <c r="Z2619" i="1" s="1"/>
  <c r="Z2620" i="1" s="1"/>
  <c r="Z2621" i="1" s="1"/>
  <c r="Z2622" i="1" s="1"/>
  <c r="Z2623" i="1" s="1"/>
  <c r="Z2624" i="1" s="1"/>
  <c r="Z2625" i="1" s="1"/>
  <c r="Z2626" i="1" s="1"/>
  <c r="Z2627" i="1" s="1"/>
  <c r="Z2628" i="1" s="1"/>
  <c r="Z2629" i="1" s="1"/>
  <c r="Z2630" i="1" s="1"/>
  <c r="Z2631" i="1" s="1"/>
  <c r="Z2632" i="1" s="1"/>
  <c r="Z2633" i="1" s="1"/>
  <c r="Z2634" i="1" s="1"/>
  <c r="Z2635" i="1" s="1"/>
  <c r="Z2636" i="1" s="1"/>
  <c r="Z2637" i="1" s="1"/>
  <c r="Z2638" i="1" s="1"/>
  <c r="Z2639" i="1" s="1"/>
  <c r="Z2640" i="1" s="1"/>
  <c r="Z2641" i="1" s="1"/>
  <c r="Z2642" i="1" s="1"/>
  <c r="Z2643" i="1" s="1"/>
  <c r="Z2644" i="1" s="1"/>
  <c r="Z2645" i="1" s="1"/>
  <c r="Z2646" i="1" s="1"/>
  <c r="Z2647" i="1" s="1"/>
  <c r="Z2648" i="1" s="1"/>
  <c r="Z2649" i="1" s="1"/>
  <c r="Z2650" i="1" s="1"/>
  <c r="Z2651" i="1" s="1"/>
  <c r="Z2652" i="1" s="1"/>
  <c r="Z2653" i="1" s="1"/>
  <c r="Z2654" i="1" s="1"/>
  <c r="Z2655" i="1" s="1"/>
  <c r="Z2656" i="1" s="1"/>
  <c r="Z2657" i="1" s="1"/>
  <c r="Z2658" i="1" s="1"/>
  <c r="Z2659" i="1" s="1"/>
  <c r="Z2660" i="1" s="1"/>
  <c r="Z2661" i="1" s="1"/>
  <c r="Z2662" i="1" s="1"/>
  <c r="Z2663" i="1" s="1"/>
  <c r="Z2664" i="1" s="1"/>
  <c r="Z2665" i="1" s="1"/>
  <c r="Z2666" i="1" s="1"/>
  <c r="Z2667" i="1" s="1"/>
  <c r="Z2668" i="1" s="1"/>
  <c r="Z2669" i="1" s="1"/>
  <c r="Z2670" i="1" s="1"/>
  <c r="Z2671" i="1" s="1"/>
  <c r="Z2672" i="1" s="1"/>
  <c r="Z2673" i="1" s="1"/>
  <c r="Z2674" i="1" s="1"/>
  <c r="Z2675" i="1" s="1"/>
  <c r="Z2676" i="1" s="1"/>
  <c r="Z2677" i="1" s="1"/>
  <c r="Z2678" i="1" s="1"/>
  <c r="Z2679" i="1" s="1"/>
  <c r="Z2680" i="1" s="1"/>
  <c r="Z2681" i="1" s="1"/>
  <c r="Z2682" i="1" s="1"/>
  <c r="Z2683" i="1" s="1"/>
  <c r="Z2684" i="1" s="1"/>
  <c r="Z2685" i="1" s="1"/>
  <c r="Z2686" i="1" s="1"/>
  <c r="Z2687" i="1" s="1"/>
  <c r="Z2688" i="1" s="1"/>
  <c r="Z2689" i="1" s="1"/>
  <c r="Z2690" i="1" s="1"/>
  <c r="Z2691" i="1" s="1"/>
  <c r="Z2692" i="1" s="1"/>
  <c r="Z2693" i="1" s="1"/>
  <c r="Z2694" i="1" s="1"/>
  <c r="Z2695" i="1" s="1"/>
  <c r="Z2696" i="1" s="1"/>
  <c r="Z2697" i="1" s="1"/>
  <c r="Z2698" i="1" s="1"/>
  <c r="Z2699" i="1" s="1"/>
  <c r="Z2700" i="1" s="1"/>
  <c r="Z2701" i="1" s="1"/>
  <c r="Z2702" i="1" s="1"/>
  <c r="Z2703" i="1" s="1"/>
  <c r="Z2704" i="1" s="1"/>
  <c r="Z2705" i="1" s="1"/>
  <c r="Z2706" i="1" s="1"/>
  <c r="Z2707" i="1" s="1"/>
  <c r="Z2708" i="1" s="1"/>
  <c r="Z2709" i="1" s="1"/>
  <c r="Z2710" i="1" s="1"/>
  <c r="Z2711" i="1" s="1"/>
  <c r="Z2712" i="1" s="1"/>
  <c r="Z2713" i="1" s="1"/>
  <c r="Z2714" i="1" s="1"/>
  <c r="Z2715" i="1" s="1"/>
  <c r="Z2716" i="1" s="1"/>
  <c r="Z2717" i="1" s="1"/>
  <c r="Z2718" i="1" s="1"/>
  <c r="Z2719" i="1" s="1"/>
  <c r="Z2720" i="1" s="1"/>
  <c r="Z2721" i="1" s="1"/>
  <c r="Z2722" i="1" s="1"/>
  <c r="Z2723" i="1" s="1"/>
  <c r="Z2724" i="1" s="1"/>
  <c r="Z2725" i="1" s="1"/>
  <c r="Z2726" i="1" s="1"/>
  <c r="Z2727" i="1" s="1"/>
  <c r="Z2728" i="1" s="1"/>
  <c r="Z2729" i="1" s="1"/>
  <c r="Z2730" i="1" s="1"/>
  <c r="Z2731" i="1" s="1"/>
  <c r="Z2732" i="1" s="1"/>
  <c r="Z2733" i="1" s="1"/>
  <c r="Z2734" i="1" s="1"/>
  <c r="Z2735" i="1" s="1"/>
  <c r="Z2736" i="1" s="1"/>
  <c r="Z2737" i="1" s="1"/>
  <c r="Z2738" i="1" s="1"/>
  <c r="Z2739" i="1" s="1"/>
  <c r="Z2740" i="1" s="1"/>
  <c r="Z2741" i="1" s="1"/>
  <c r="Z2742" i="1" s="1"/>
  <c r="Z2743" i="1" s="1"/>
  <c r="Z2744" i="1" s="1"/>
  <c r="Z2745" i="1" s="1"/>
  <c r="Z2746" i="1" s="1"/>
  <c r="Z2747" i="1" s="1"/>
  <c r="Z2748" i="1" s="1"/>
  <c r="Z2749" i="1" s="1"/>
  <c r="Z2750" i="1" s="1"/>
  <c r="Z2751" i="1" s="1"/>
  <c r="Z2752" i="1" s="1"/>
  <c r="Z2753" i="1" s="1"/>
  <c r="Z2754" i="1" s="1"/>
  <c r="Z2755" i="1" s="1"/>
  <c r="Z2756" i="1" s="1"/>
  <c r="Z2757" i="1" s="1"/>
  <c r="Z2758" i="1" s="1"/>
  <c r="Z2759" i="1" s="1"/>
  <c r="Z2760" i="1" s="1"/>
  <c r="Z2761" i="1" s="1"/>
  <c r="Z2762" i="1" s="1"/>
  <c r="Z2763" i="1" s="1"/>
  <c r="Z2764" i="1" s="1"/>
  <c r="Z2765" i="1" s="1"/>
  <c r="Z2766" i="1" s="1"/>
  <c r="Z2767" i="1" s="1"/>
  <c r="Z2768" i="1" s="1"/>
  <c r="Z2769" i="1" s="1"/>
  <c r="Z2770" i="1" s="1"/>
  <c r="Z2771" i="1" s="1"/>
  <c r="Z2772" i="1" s="1"/>
  <c r="Z2773" i="1" s="1"/>
  <c r="Z2774" i="1" s="1"/>
  <c r="Z2775" i="1" s="1"/>
  <c r="Z2776" i="1" s="1"/>
  <c r="Z2777" i="1" s="1"/>
  <c r="Z2778" i="1" s="1"/>
  <c r="Z2779" i="1" s="1"/>
  <c r="Z2780" i="1" s="1"/>
  <c r="Z2781" i="1" s="1"/>
  <c r="Z2782" i="1" s="1"/>
  <c r="Z2783" i="1" s="1"/>
  <c r="Z2784" i="1" s="1"/>
  <c r="Z2785" i="1" s="1"/>
  <c r="Z2786" i="1" s="1"/>
  <c r="Z2787" i="1" s="1"/>
  <c r="Z2788" i="1" s="1"/>
  <c r="Z2789" i="1" s="1"/>
  <c r="Z2790" i="1" s="1"/>
  <c r="Z2791" i="1" s="1"/>
  <c r="Z2792" i="1" s="1"/>
  <c r="Z2793" i="1" s="1"/>
  <c r="Z2794" i="1" s="1"/>
  <c r="Z2795" i="1" s="1"/>
  <c r="Z2796" i="1" s="1"/>
  <c r="Z2797" i="1" s="1"/>
  <c r="Z2798" i="1" s="1"/>
  <c r="Z2799" i="1" s="1"/>
  <c r="Z2800" i="1" s="1"/>
  <c r="Z2801" i="1" s="1"/>
  <c r="Z2802" i="1" s="1"/>
  <c r="Z2803" i="1" s="1"/>
  <c r="Z2804" i="1" s="1"/>
  <c r="Z2805" i="1" s="1"/>
  <c r="Z2806" i="1" s="1"/>
  <c r="Z2807" i="1" s="1"/>
  <c r="Z2808" i="1" s="1"/>
  <c r="Z2809" i="1" s="1"/>
  <c r="Z2810" i="1" s="1"/>
  <c r="Z2811" i="1" s="1"/>
  <c r="Z2812" i="1" s="1"/>
  <c r="Z2813" i="1" s="1"/>
  <c r="Z2814" i="1" s="1"/>
  <c r="Z2815" i="1" s="1"/>
  <c r="Z2816" i="1" s="1"/>
  <c r="Z2817" i="1" s="1"/>
  <c r="Z2818" i="1" s="1"/>
  <c r="Z2819" i="1" s="1"/>
  <c r="Z2820" i="1" s="1"/>
  <c r="Z2821" i="1" s="1"/>
  <c r="Z2822" i="1" s="1"/>
  <c r="Z2823" i="1" s="1"/>
  <c r="Z2824" i="1" s="1"/>
  <c r="Z2825" i="1" s="1"/>
  <c r="Z2826" i="1" s="1"/>
  <c r="Z2827" i="1" s="1"/>
  <c r="Z2828" i="1" s="1"/>
  <c r="Z2829" i="1" s="1"/>
  <c r="Z2830" i="1" s="1"/>
  <c r="Z2831" i="1" s="1"/>
  <c r="Z2832" i="1" s="1"/>
  <c r="Z2833" i="1" s="1"/>
  <c r="Z2834" i="1" s="1"/>
  <c r="Z2835" i="1" s="1"/>
  <c r="Z2836" i="1" s="1"/>
  <c r="Z2837" i="1" s="1"/>
  <c r="Z2838" i="1" s="1"/>
  <c r="Z2839" i="1" s="1"/>
  <c r="Z2840" i="1" s="1"/>
  <c r="Z2841" i="1" s="1"/>
  <c r="Z2842" i="1" s="1"/>
  <c r="Z2843" i="1" s="1"/>
  <c r="Z2844" i="1" s="1"/>
  <c r="Z2845" i="1" s="1"/>
  <c r="Z2846" i="1" s="1"/>
  <c r="Z2847" i="1" s="1"/>
  <c r="Z2848" i="1" s="1"/>
  <c r="Z2849" i="1" s="1"/>
  <c r="Z2850" i="1" s="1"/>
  <c r="Z2851" i="1" s="1"/>
  <c r="Z2852" i="1" s="1"/>
  <c r="Z2853" i="1" s="1"/>
  <c r="Z2854" i="1" s="1"/>
  <c r="Z2855" i="1" s="1"/>
  <c r="Z2856" i="1" s="1"/>
  <c r="Z2857" i="1" s="1"/>
  <c r="Z2858" i="1" s="1"/>
  <c r="Z2859" i="1" s="1"/>
  <c r="Z2860" i="1" s="1"/>
  <c r="Z2861" i="1" s="1"/>
  <c r="Z2862" i="1" s="1"/>
  <c r="Z2863" i="1" s="1"/>
  <c r="Z2864" i="1" s="1"/>
  <c r="Z2865" i="1" s="1"/>
  <c r="Z2866" i="1" s="1"/>
  <c r="Z2867" i="1" s="1"/>
  <c r="Z2868" i="1" s="1"/>
  <c r="Z2869" i="1" s="1"/>
  <c r="Z2870" i="1" s="1"/>
  <c r="Z2871" i="1" s="1"/>
  <c r="Z2872" i="1" s="1"/>
  <c r="Z2873" i="1" s="1"/>
  <c r="Z2874" i="1" s="1"/>
  <c r="Z2875" i="1" s="1"/>
  <c r="Z2876" i="1" s="1"/>
  <c r="Z2877" i="1" s="1"/>
  <c r="Z2878" i="1" s="1"/>
  <c r="Z2879" i="1" s="1"/>
  <c r="Z2880" i="1" s="1"/>
  <c r="Z2881" i="1" s="1"/>
  <c r="Z2882" i="1" s="1"/>
  <c r="Z2883" i="1" s="1"/>
  <c r="Z2884" i="1" s="1"/>
  <c r="Z2885" i="1" s="1"/>
  <c r="Z2886" i="1" s="1"/>
  <c r="Z2887" i="1" s="1"/>
  <c r="Z2888" i="1" s="1"/>
  <c r="Z2889" i="1" s="1"/>
  <c r="Z2890" i="1" s="1"/>
  <c r="Z2891" i="1" s="1"/>
  <c r="Z2892" i="1" s="1"/>
  <c r="Z2893" i="1" s="1"/>
  <c r="Z2894" i="1" s="1"/>
  <c r="Z2895" i="1" s="1"/>
  <c r="Z2896" i="1" s="1"/>
  <c r="Z2897" i="1" s="1"/>
  <c r="Z2898" i="1" s="1"/>
  <c r="Z2899" i="1" s="1"/>
  <c r="Z2900" i="1" s="1"/>
  <c r="Z2901" i="1" s="1"/>
  <c r="Z2902" i="1" s="1"/>
  <c r="Z2903" i="1" s="1"/>
  <c r="Z2904" i="1" s="1"/>
  <c r="Z2905" i="1" s="1"/>
  <c r="Z2906" i="1" s="1"/>
  <c r="Z2907" i="1" s="1"/>
  <c r="Z2908" i="1" s="1"/>
  <c r="Z2909" i="1" s="1"/>
  <c r="Z2910" i="1" s="1"/>
  <c r="Z2911" i="1" s="1"/>
  <c r="Z2912" i="1" s="1"/>
  <c r="Z2913" i="1" s="1"/>
  <c r="Z2914" i="1" s="1"/>
  <c r="Z2915" i="1" s="1"/>
  <c r="Z2916" i="1" s="1"/>
  <c r="Z2917" i="1" s="1"/>
  <c r="Z2918" i="1" s="1"/>
  <c r="Z2919" i="1" s="1"/>
  <c r="Z2920" i="1" s="1"/>
  <c r="Z2921" i="1" s="1"/>
  <c r="Z2922" i="1" s="1"/>
  <c r="Z2923" i="1" s="1"/>
  <c r="Z2924" i="1" s="1"/>
  <c r="Z2925" i="1" s="1"/>
  <c r="Z2926" i="1" s="1"/>
  <c r="Z2927" i="1" s="1"/>
  <c r="Z2928" i="1" s="1"/>
  <c r="Z2929" i="1" s="1"/>
  <c r="Z2930" i="1" s="1"/>
  <c r="Z2931" i="1" s="1"/>
  <c r="Z2932" i="1" s="1"/>
  <c r="Z2933" i="1" s="1"/>
  <c r="Z2934" i="1" s="1"/>
  <c r="Z2935" i="1" s="1"/>
  <c r="Z2936" i="1" s="1"/>
  <c r="Z2937" i="1" s="1"/>
  <c r="Z2938" i="1" s="1"/>
  <c r="Z2939" i="1" s="1"/>
  <c r="Z2940" i="1" s="1"/>
  <c r="Z2941" i="1" s="1"/>
  <c r="Z2942" i="1" s="1"/>
  <c r="Z2943" i="1" s="1"/>
  <c r="Z2944" i="1" s="1"/>
  <c r="Z2945" i="1" s="1"/>
  <c r="Z2946" i="1" s="1"/>
  <c r="Z2947" i="1" s="1"/>
  <c r="Z2948" i="1" s="1"/>
  <c r="Z2949" i="1" s="1"/>
  <c r="Z2950" i="1" s="1"/>
  <c r="Z2951" i="1" s="1"/>
  <c r="Z2952" i="1" s="1"/>
  <c r="Z2953" i="1" s="1"/>
  <c r="Z2954" i="1" s="1"/>
  <c r="Z2955" i="1" s="1"/>
  <c r="Z2956" i="1" s="1"/>
  <c r="Z2957" i="1" s="1"/>
  <c r="Z2958" i="1" s="1"/>
  <c r="Z2959" i="1" s="1"/>
  <c r="Z2960" i="1" s="1"/>
  <c r="Z2961" i="1" s="1"/>
  <c r="Z2962" i="1" s="1"/>
  <c r="Z2963" i="1" s="1"/>
  <c r="Z2964" i="1" s="1"/>
  <c r="Z2965" i="1" s="1"/>
  <c r="Z2966" i="1" s="1"/>
  <c r="Z2967" i="1" s="1"/>
  <c r="Z2968" i="1" s="1"/>
  <c r="Z2969" i="1" s="1"/>
  <c r="Z2970" i="1" s="1"/>
  <c r="Z2971" i="1" s="1"/>
  <c r="Z2972" i="1" s="1"/>
  <c r="Z2973" i="1" s="1"/>
  <c r="Z2974" i="1" s="1"/>
  <c r="Z2975" i="1" s="1"/>
  <c r="Z2976" i="1" s="1"/>
  <c r="Z2977" i="1" s="1"/>
  <c r="Z2978" i="1" s="1"/>
  <c r="Z2979" i="1" s="1"/>
  <c r="Z2980" i="1" s="1"/>
  <c r="Z2981" i="1" s="1"/>
  <c r="Z2982" i="1" s="1"/>
  <c r="Z2983" i="1" s="1"/>
  <c r="Z2984" i="1" s="1"/>
  <c r="Z2985" i="1" s="1"/>
</calcChain>
</file>

<file path=xl/sharedStrings.xml><?xml version="1.0" encoding="utf-8"?>
<sst xmlns="http://schemas.openxmlformats.org/spreadsheetml/2006/main" count="25" uniqueCount="16">
  <si>
    <t xml:space="preserve">Tendance Signal </t>
  </si>
  <si>
    <t>ROW</t>
  </si>
  <si>
    <t>Date</t>
  </si>
  <si>
    <t>Open</t>
  </si>
  <si>
    <t>High</t>
  </si>
  <si>
    <t>Low</t>
  </si>
  <si>
    <t>Close</t>
  </si>
  <si>
    <t>Moyenne mobile Simple</t>
  </si>
  <si>
    <t>Moyenne mobile exponentielle</t>
  </si>
  <si>
    <t>Moyenne mobile Pondérée</t>
  </si>
  <si>
    <t>SPY : SPDR S&amp;P 500 ETF Trust</t>
  </si>
  <si>
    <t>Difference 
2* WMA(25) - WMA(50)</t>
  </si>
  <si>
    <t>Moyenne mobile de Hull</t>
  </si>
  <si>
    <t>Bénéfice</t>
  </si>
  <si>
    <t>Difference 
2* WMA(80) - WMA(160)</t>
  </si>
  <si>
    <t>Difference 
2* WMA(15) - WMA(30)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</si>
</sst>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2"/>
      <color rgb="FFFFFFFF"/>
      <name val="Calibri"/>
      <family val="2"/>
    </font>
    <font>
      <sz val="12"/>
      <color rgb="FFFFFFFF"/>
      <name val="Calibri"/>
      <family val="2"/>
    </font>
    <font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4EADF3"/>
        <bgColor rgb="FF000000"/>
      </patternFill>
    </fill>
    <fill>
      <patternFill patternType="solid">
        <fgColor rgb="FF80D21A"/>
        <bgColor rgb="FF000000"/>
      </patternFill>
    </fill>
    <fill>
      <patternFill patternType="solid">
        <fgColor rgb="FF0096FF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ont="1" applyFill="1" applyBorder="1"/>
    <xf numFmtId="0" fontId="1" fillId="0" borderId="0" xfId="0" applyFont="1" applyFill="1" applyBorder="1"/>
    <xf numFmtId="0" fontId="0" fillId="2" borderId="0" xfId="0" applyFont="1" applyFill="1" applyBorder="1"/>
    <xf numFmtId="0" fontId="0" fillId="3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/>
    <xf numFmtId="0" fontId="2" fillId="4" borderId="0" xfId="0" applyFont="1" applyFill="1" applyBorder="1"/>
    <xf numFmtId="0" fontId="3" fillId="5" borderId="0" xfId="0" applyFont="1" applyFill="1" applyBorder="1" applyAlignment="1">
      <alignment horizontal="center" vertical="center" wrapText="1"/>
    </xf>
    <xf numFmtId="14" fontId="0" fillId="0" borderId="0" xfId="0" applyNumberFormat="1"/>
    <xf numFmtId="0" fontId="4" fillId="6" borderId="0" xfId="0" applyFont="1" applyFill="1" applyAlignment="1"/>
    <xf numFmtId="0" fontId="0" fillId="6" borderId="0" xfId="0" applyFill="1"/>
    <xf numFmtId="2" fontId="0" fillId="6" borderId="0" xfId="0" applyNumberFormat="1" applyFill="1"/>
    <xf numFmtId="0" fontId="0" fillId="7" borderId="0" xfId="0" applyFill="1"/>
    <xf numFmtId="0" fontId="0" fillId="8" borderId="0" xfId="0" applyFont="1" applyFill="1" applyBorder="1"/>
    <xf numFmtId="2" fontId="0" fillId="0" borderId="0" xfId="0" applyNumberFormat="1"/>
    <xf numFmtId="0" fontId="0" fillId="0" borderId="0" xfId="0" applyFill="1"/>
    <xf numFmtId="0" fontId="4" fillId="0" borderId="0" xfId="0" applyFont="1" applyFill="1" applyAlignment="1"/>
    <xf numFmtId="2" fontId="4" fillId="6" borderId="0" xfId="0" applyNumberFormat="1" applyFont="1" applyFill="1" applyAlignment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SPY : SPDR S&amp;P 500 ETF Trust (50)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Sheet1!$B$60:$B$2985</c:f>
              <c:numCache>
                <c:formatCode>m/d/yy</c:formatCode>
                <c:ptCount val="2926"/>
                <c:pt idx="0">
                  <c:v>40774</c:v>
                </c:pt>
                <c:pt idx="1">
                  <c:v>40777</c:v>
                </c:pt>
                <c:pt idx="2">
                  <c:v>40778</c:v>
                </c:pt>
                <c:pt idx="3">
                  <c:v>40779</c:v>
                </c:pt>
                <c:pt idx="4">
                  <c:v>40780</c:v>
                </c:pt>
                <c:pt idx="5">
                  <c:v>40781</c:v>
                </c:pt>
                <c:pt idx="6">
                  <c:v>40784</c:v>
                </c:pt>
                <c:pt idx="7">
                  <c:v>40785</c:v>
                </c:pt>
                <c:pt idx="8">
                  <c:v>40786</c:v>
                </c:pt>
                <c:pt idx="9">
                  <c:v>40787</c:v>
                </c:pt>
                <c:pt idx="10">
                  <c:v>40788</c:v>
                </c:pt>
                <c:pt idx="11">
                  <c:v>40792</c:v>
                </c:pt>
                <c:pt idx="12">
                  <c:v>40793</c:v>
                </c:pt>
                <c:pt idx="13">
                  <c:v>40794</c:v>
                </c:pt>
                <c:pt idx="14">
                  <c:v>40795</c:v>
                </c:pt>
                <c:pt idx="15">
                  <c:v>40798</c:v>
                </c:pt>
                <c:pt idx="16">
                  <c:v>40799</c:v>
                </c:pt>
                <c:pt idx="17">
                  <c:v>40800</c:v>
                </c:pt>
                <c:pt idx="18">
                  <c:v>40801</c:v>
                </c:pt>
                <c:pt idx="19">
                  <c:v>40802</c:v>
                </c:pt>
                <c:pt idx="20">
                  <c:v>40805</c:v>
                </c:pt>
                <c:pt idx="21">
                  <c:v>40806</c:v>
                </c:pt>
                <c:pt idx="22">
                  <c:v>40807</c:v>
                </c:pt>
                <c:pt idx="23">
                  <c:v>40808</c:v>
                </c:pt>
                <c:pt idx="24">
                  <c:v>40809</c:v>
                </c:pt>
                <c:pt idx="25">
                  <c:v>40812</c:v>
                </c:pt>
                <c:pt idx="26">
                  <c:v>40813</c:v>
                </c:pt>
                <c:pt idx="27">
                  <c:v>40814</c:v>
                </c:pt>
                <c:pt idx="28">
                  <c:v>40815</c:v>
                </c:pt>
                <c:pt idx="29">
                  <c:v>40816</c:v>
                </c:pt>
                <c:pt idx="30">
                  <c:v>40819</c:v>
                </c:pt>
                <c:pt idx="31">
                  <c:v>40820</c:v>
                </c:pt>
                <c:pt idx="32">
                  <c:v>40821</c:v>
                </c:pt>
                <c:pt idx="33">
                  <c:v>40822</c:v>
                </c:pt>
                <c:pt idx="34">
                  <c:v>40823</c:v>
                </c:pt>
                <c:pt idx="35">
                  <c:v>40826</c:v>
                </c:pt>
                <c:pt idx="36">
                  <c:v>40827</c:v>
                </c:pt>
                <c:pt idx="37">
                  <c:v>40828</c:v>
                </c:pt>
                <c:pt idx="38">
                  <c:v>40829</c:v>
                </c:pt>
                <c:pt idx="39">
                  <c:v>40830</c:v>
                </c:pt>
                <c:pt idx="40">
                  <c:v>40833</c:v>
                </c:pt>
                <c:pt idx="41">
                  <c:v>40834</c:v>
                </c:pt>
                <c:pt idx="42">
                  <c:v>40835</c:v>
                </c:pt>
                <c:pt idx="43">
                  <c:v>40836</c:v>
                </c:pt>
                <c:pt idx="44">
                  <c:v>40837</c:v>
                </c:pt>
                <c:pt idx="45">
                  <c:v>40840</c:v>
                </c:pt>
                <c:pt idx="46">
                  <c:v>40841</c:v>
                </c:pt>
                <c:pt idx="47">
                  <c:v>40842</c:v>
                </c:pt>
                <c:pt idx="48">
                  <c:v>40843</c:v>
                </c:pt>
                <c:pt idx="49">
                  <c:v>40844</c:v>
                </c:pt>
                <c:pt idx="50">
                  <c:v>40847</c:v>
                </c:pt>
                <c:pt idx="51">
                  <c:v>40848</c:v>
                </c:pt>
                <c:pt idx="52">
                  <c:v>40849</c:v>
                </c:pt>
                <c:pt idx="53">
                  <c:v>40850</c:v>
                </c:pt>
                <c:pt idx="54">
                  <c:v>40851</c:v>
                </c:pt>
                <c:pt idx="55">
                  <c:v>40854</c:v>
                </c:pt>
                <c:pt idx="56">
                  <c:v>40855</c:v>
                </c:pt>
                <c:pt idx="57">
                  <c:v>40856</c:v>
                </c:pt>
                <c:pt idx="58">
                  <c:v>40857</c:v>
                </c:pt>
                <c:pt idx="59">
                  <c:v>40858</c:v>
                </c:pt>
                <c:pt idx="60">
                  <c:v>40861</c:v>
                </c:pt>
                <c:pt idx="61">
                  <c:v>40862</c:v>
                </c:pt>
                <c:pt idx="62">
                  <c:v>40863</c:v>
                </c:pt>
                <c:pt idx="63">
                  <c:v>40864</c:v>
                </c:pt>
                <c:pt idx="64">
                  <c:v>40865</c:v>
                </c:pt>
                <c:pt idx="65">
                  <c:v>40868</c:v>
                </c:pt>
                <c:pt idx="66">
                  <c:v>40869</c:v>
                </c:pt>
                <c:pt idx="67">
                  <c:v>40870</c:v>
                </c:pt>
                <c:pt idx="68">
                  <c:v>40872</c:v>
                </c:pt>
                <c:pt idx="69">
                  <c:v>40875</c:v>
                </c:pt>
                <c:pt idx="70">
                  <c:v>40876</c:v>
                </c:pt>
                <c:pt idx="71">
                  <c:v>40877</c:v>
                </c:pt>
                <c:pt idx="72">
                  <c:v>40878</c:v>
                </c:pt>
                <c:pt idx="73">
                  <c:v>40879</c:v>
                </c:pt>
                <c:pt idx="74">
                  <c:v>40882</c:v>
                </c:pt>
                <c:pt idx="75">
                  <c:v>40883</c:v>
                </c:pt>
                <c:pt idx="76">
                  <c:v>40884</c:v>
                </c:pt>
                <c:pt idx="77">
                  <c:v>40885</c:v>
                </c:pt>
                <c:pt idx="78">
                  <c:v>40886</c:v>
                </c:pt>
                <c:pt idx="79">
                  <c:v>40889</c:v>
                </c:pt>
                <c:pt idx="80">
                  <c:v>40890</c:v>
                </c:pt>
                <c:pt idx="81">
                  <c:v>40891</c:v>
                </c:pt>
                <c:pt idx="82">
                  <c:v>40892</c:v>
                </c:pt>
                <c:pt idx="83">
                  <c:v>40893</c:v>
                </c:pt>
                <c:pt idx="84">
                  <c:v>40896</c:v>
                </c:pt>
                <c:pt idx="85">
                  <c:v>40897</c:v>
                </c:pt>
                <c:pt idx="86">
                  <c:v>40898</c:v>
                </c:pt>
                <c:pt idx="87">
                  <c:v>40899</c:v>
                </c:pt>
                <c:pt idx="88">
                  <c:v>40900</c:v>
                </c:pt>
                <c:pt idx="89">
                  <c:v>40904</c:v>
                </c:pt>
                <c:pt idx="90">
                  <c:v>40905</c:v>
                </c:pt>
                <c:pt idx="91">
                  <c:v>40906</c:v>
                </c:pt>
                <c:pt idx="92">
                  <c:v>40907</c:v>
                </c:pt>
                <c:pt idx="93">
                  <c:v>40911</c:v>
                </c:pt>
                <c:pt idx="94">
                  <c:v>40912</c:v>
                </c:pt>
                <c:pt idx="95">
                  <c:v>40913</c:v>
                </c:pt>
                <c:pt idx="96">
                  <c:v>40914</c:v>
                </c:pt>
                <c:pt idx="97">
                  <c:v>40917</c:v>
                </c:pt>
                <c:pt idx="98">
                  <c:v>40918</c:v>
                </c:pt>
                <c:pt idx="99">
                  <c:v>40919</c:v>
                </c:pt>
                <c:pt idx="100">
                  <c:v>40920</c:v>
                </c:pt>
                <c:pt idx="101">
                  <c:v>40921</c:v>
                </c:pt>
                <c:pt idx="102">
                  <c:v>40925</c:v>
                </c:pt>
                <c:pt idx="103">
                  <c:v>40926</c:v>
                </c:pt>
                <c:pt idx="104">
                  <c:v>40927</c:v>
                </c:pt>
                <c:pt idx="105">
                  <c:v>40928</c:v>
                </c:pt>
                <c:pt idx="106">
                  <c:v>40931</c:v>
                </c:pt>
                <c:pt idx="107">
                  <c:v>40932</c:v>
                </c:pt>
                <c:pt idx="108">
                  <c:v>40933</c:v>
                </c:pt>
                <c:pt idx="109">
                  <c:v>40934</c:v>
                </c:pt>
                <c:pt idx="110">
                  <c:v>40935</c:v>
                </c:pt>
                <c:pt idx="111">
                  <c:v>40938</c:v>
                </c:pt>
                <c:pt idx="112">
                  <c:v>40939</c:v>
                </c:pt>
                <c:pt idx="113">
                  <c:v>40940</c:v>
                </c:pt>
                <c:pt idx="114">
                  <c:v>40941</c:v>
                </c:pt>
                <c:pt idx="115">
                  <c:v>40942</c:v>
                </c:pt>
                <c:pt idx="116">
                  <c:v>40945</c:v>
                </c:pt>
                <c:pt idx="117">
                  <c:v>40946</c:v>
                </c:pt>
                <c:pt idx="118">
                  <c:v>40947</c:v>
                </c:pt>
                <c:pt idx="119">
                  <c:v>40948</c:v>
                </c:pt>
                <c:pt idx="120">
                  <c:v>40949</c:v>
                </c:pt>
                <c:pt idx="121">
                  <c:v>40952</c:v>
                </c:pt>
                <c:pt idx="122">
                  <c:v>40953</c:v>
                </c:pt>
                <c:pt idx="123">
                  <c:v>40954</c:v>
                </c:pt>
                <c:pt idx="124">
                  <c:v>40955</c:v>
                </c:pt>
                <c:pt idx="125">
                  <c:v>40956</c:v>
                </c:pt>
                <c:pt idx="126">
                  <c:v>40960</c:v>
                </c:pt>
                <c:pt idx="127">
                  <c:v>40961</c:v>
                </c:pt>
                <c:pt idx="128">
                  <c:v>40962</c:v>
                </c:pt>
                <c:pt idx="129">
                  <c:v>40963</c:v>
                </c:pt>
                <c:pt idx="130">
                  <c:v>40966</c:v>
                </c:pt>
                <c:pt idx="131">
                  <c:v>40967</c:v>
                </c:pt>
                <c:pt idx="132">
                  <c:v>40968</c:v>
                </c:pt>
                <c:pt idx="133">
                  <c:v>40969</c:v>
                </c:pt>
                <c:pt idx="134">
                  <c:v>40970</c:v>
                </c:pt>
                <c:pt idx="135">
                  <c:v>40973</c:v>
                </c:pt>
                <c:pt idx="136">
                  <c:v>40974</c:v>
                </c:pt>
                <c:pt idx="137">
                  <c:v>40975</c:v>
                </c:pt>
                <c:pt idx="138">
                  <c:v>40976</c:v>
                </c:pt>
                <c:pt idx="139">
                  <c:v>40977</c:v>
                </c:pt>
                <c:pt idx="140">
                  <c:v>40980</c:v>
                </c:pt>
                <c:pt idx="141">
                  <c:v>40981</c:v>
                </c:pt>
                <c:pt idx="142">
                  <c:v>40982</c:v>
                </c:pt>
                <c:pt idx="143">
                  <c:v>40983</c:v>
                </c:pt>
                <c:pt idx="144">
                  <c:v>40984</c:v>
                </c:pt>
                <c:pt idx="145">
                  <c:v>40987</c:v>
                </c:pt>
                <c:pt idx="146">
                  <c:v>40988</c:v>
                </c:pt>
                <c:pt idx="147">
                  <c:v>40989</c:v>
                </c:pt>
                <c:pt idx="148">
                  <c:v>40990</c:v>
                </c:pt>
                <c:pt idx="149">
                  <c:v>40991</c:v>
                </c:pt>
                <c:pt idx="150">
                  <c:v>40994</c:v>
                </c:pt>
                <c:pt idx="151">
                  <c:v>40995</c:v>
                </c:pt>
                <c:pt idx="152">
                  <c:v>40996</c:v>
                </c:pt>
                <c:pt idx="153">
                  <c:v>40997</c:v>
                </c:pt>
                <c:pt idx="154">
                  <c:v>40998</c:v>
                </c:pt>
                <c:pt idx="155">
                  <c:v>41001</c:v>
                </c:pt>
                <c:pt idx="156">
                  <c:v>41002</c:v>
                </c:pt>
                <c:pt idx="157">
                  <c:v>41003</c:v>
                </c:pt>
                <c:pt idx="158">
                  <c:v>41004</c:v>
                </c:pt>
                <c:pt idx="159">
                  <c:v>41008</c:v>
                </c:pt>
                <c:pt idx="160">
                  <c:v>41009</c:v>
                </c:pt>
                <c:pt idx="161">
                  <c:v>41010</c:v>
                </c:pt>
                <c:pt idx="162">
                  <c:v>41011</c:v>
                </c:pt>
                <c:pt idx="163">
                  <c:v>41012</c:v>
                </c:pt>
                <c:pt idx="164">
                  <c:v>41015</c:v>
                </c:pt>
                <c:pt idx="165">
                  <c:v>41016</c:v>
                </c:pt>
                <c:pt idx="166">
                  <c:v>41017</c:v>
                </c:pt>
                <c:pt idx="167">
                  <c:v>41018</c:v>
                </c:pt>
                <c:pt idx="168">
                  <c:v>41019</c:v>
                </c:pt>
                <c:pt idx="169">
                  <c:v>41022</c:v>
                </c:pt>
                <c:pt idx="170">
                  <c:v>41023</c:v>
                </c:pt>
                <c:pt idx="171">
                  <c:v>41024</c:v>
                </c:pt>
                <c:pt idx="172">
                  <c:v>41025</c:v>
                </c:pt>
                <c:pt idx="173">
                  <c:v>41026</c:v>
                </c:pt>
                <c:pt idx="174">
                  <c:v>41029</c:v>
                </c:pt>
                <c:pt idx="175">
                  <c:v>41030</c:v>
                </c:pt>
                <c:pt idx="176">
                  <c:v>41031</c:v>
                </c:pt>
                <c:pt idx="177">
                  <c:v>41032</c:v>
                </c:pt>
                <c:pt idx="178">
                  <c:v>41033</c:v>
                </c:pt>
                <c:pt idx="179">
                  <c:v>41036</c:v>
                </c:pt>
                <c:pt idx="180">
                  <c:v>41037</c:v>
                </c:pt>
                <c:pt idx="181">
                  <c:v>41038</c:v>
                </c:pt>
                <c:pt idx="182">
                  <c:v>41039</c:v>
                </c:pt>
                <c:pt idx="183">
                  <c:v>41040</c:v>
                </c:pt>
                <c:pt idx="184">
                  <c:v>41043</c:v>
                </c:pt>
                <c:pt idx="185">
                  <c:v>41044</c:v>
                </c:pt>
                <c:pt idx="186">
                  <c:v>41045</c:v>
                </c:pt>
                <c:pt idx="187">
                  <c:v>41046</c:v>
                </c:pt>
                <c:pt idx="188">
                  <c:v>41047</c:v>
                </c:pt>
                <c:pt idx="189">
                  <c:v>41050</c:v>
                </c:pt>
                <c:pt idx="190">
                  <c:v>41051</c:v>
                </c:pt>
                <c:pt idx="191">
                  <c:v>41052</c:v>
                </c:pt>
                <c:pt idx="192">
                  <c:v>41053</c:v>
                </c:pt>
                <c:pt idx="193">
                  <c:v>41054</c:v>
                </c:pt>
                <c:pt idx="194">
                  <c:v>41058</c:v>
                </c:pt>
                <c:pt idx="195">
                  <c:v>41059</c:v>
                </c:pt>
                <c:pt idx="196">
                  <c:v>41060</c:v>
                </c:pt>
                <c:pt idx="197">
                  <c:v>41061</c:v>
                </c:pt>
                <c:pt idx="198">
                  <c:v>41064</c:v>
                </c:pt>
                <c:pt idx="199">
                  <c:v>41065</c:v>
                </c:pt>
                <c:pt idx="200">
                  <c:v>41066</c:v>
                </c:pt>
                <c:pt idx="201">
                  <c:v>41067</c:v>
                </c:pt>
                <c:pt idx="202">
                  <c:v>41068</c:v>
                </c:pt>
                <c:pt idx="203">
                  <c:v>41071</c:v>
                </c:pt>
                <c:pt idx="204">
                  <c:v>41072</c:v>
                </c:pt>
                <c:pt idx="205">
                  <c:v>41073</c:v>
                </c:pt>
                <c:pt idx="206">
                  <c:v>41074</c:v>
                </c:pt>
                <c:pt idx="207">
                  <c:v>41075</c:v>
                </c:pt>
                <c:pt idx="208">
                  <c:v>41078</c:v>
                </c:pt>
                <c:pt idx="209">
                  <c:v>41079</c:v>
                </c:pt>
                <c:pt idx="210">
                  <c:v>41080</c:v>
                </c:pt>
                <c:pt idx="211">
                  <c:v>41081</c:v>
                </c:pt>
                <c:pt idx="212">
                  <c:v>41082</c:v>
                </c:pt>
                <c:pt idx="213">
                  <c:v>41085</c:v>
                </c:pt>
                <c:pt idx="214">
                  <c:v>41086</c:v>
                </c:pt>
                <c:pt idx="215">
                  <c:v>41087</c:v>
                </c:pt>
                <c:pt idx="216">
                  <c:v>41088</c:v>
                </c:pt>
                <c:pt idx="217">
                  <c:v>41089</c:v>
                </c:pt>
                <c:pt idx="218">
                  <c:v>41092</c:v>
                </c:pt>
                <c:pt idx="219">
                  <c:v>41093</c:v>
                </c:pt>
                <c:pt idx="220">
                  <c:v>41095</c:v>
                </c:pt>
                <c:pt idx="221">
                  <c:v>41096</c:v>
                </c:pt>
                <c:pt idx="222">
                  <c:v>41099</c:v>
                </c:pt>
                <c:pt idx="223">
                  <c:v>41100</c:v>
                </c:pt>
                <c:pt idx="224">
                  <c:v>41101</c:v>
                </c:pt>
                <c:pt idx="225">
                  <c:v>41102</c:v>
                </c:pt>
                <c:pt idx="226">
                  <c:v>41103</c:v>
                </c:pt>
                <c:pt idx="227">
                  <c:v>41106</c:v>
                </c:pt>
                <c:pt idx="228">
                  <c:v>41107</c:v>
                </c:pt>
                <c:pt idx="229">
                  <c:v>41108</c:v>
                </c:pt>
                <c:pt idx="230">
                  <c:v>41109</c:v>
                </c:pt>
                <c:pt idx="231">
                  <c:v>41110</c:v>
                </c:pt>
                <c:pt idx="232">
                  <c:v>41113</c:v>
                </c:pt>
                <c:pt idx="233">
                  <c:v>41114</c:v>
                </c:pt>
                <c:pt idx="234">
                  <c:v>41115</c:v>
                </c:pt>
                <c:pt idx="235">
                  <c:v>41116</c:v>
                </c:pt>
                <c:pt idx="236">
                  <c:v>41117</c:v>
                </c:pt>
                <c:pt idx="237">
                  <c:v>41120</c:v>
                </c:pt>
                <c:pt idx="238">
                  <c:v>41121</c:v>
                </c:pt>
                <c:pt idx="239">
                  <c:v>41122</c:v>
                </c:pt>
                <c:pt idx="240">
                  <c:v>41123</c:v>
                </c:pt>
                <c:pt idx="241">
                  <c:v>41124</c:v>
                </c:pt>
                <c:pt idx="242">
                  <c:v>41127</c:v>
                </c:pt>
                <c:pt idx="243">
                  <c:v>41128</c:v>
                </c:pt>
                <c:pt idx="244">
                  <c:v>41129</c:v>
                </c:pt>
                <c:pt idx="245">
                  <c:v>41130</c:v>
                </c:pt>
                <c:pt idx="246">
                  <c:v>41131</c:v>
                </c:pt>
                <c:pt idx="247">
                  <c:v>41134</c:v>
                </c:pt>
                <c:pt idx="248">
                  <c:v>41135</c:v>
                </c:pt>
                <c:pt idx="249">
                  <c:v>41136</c:v>
                </c:pt>
                <c:pt idx="250">
                  <c:v>41137</c:v>
                </c:pt>
                <c:pt idx="251">
                  <c:v>41138</c:v>
                </c:pt>
                <c:pt idx="252">
                  <c:v>41141</c:v>
                </c:pt>
                <c:pt idx="253">
                  <c:v>41142</c:v>
                </c:pt>
                <c:pt idx="254">
                  <c:v>41143</c:v>
                </c:pt>
                <c:pt idx="255">
                  <c:v>41144</c:v>
                </c:pt>
                <c:pt idx="256">
                  <c:v>41145</c:v>
                </c:pt>
                <c:pt idx="257">
                  <c:v>41148</c:v>
                </c:pt>
                <c:pt idx="258">
                  <c:v>41149</c:v>
                </c:pt>
                <c:pt idx="259">
                  <c:v>41150</c:v>
                </c:pt>
                <c:pt idx="260">
                  <c:v>41151</c:v>
                </c:pt>
                <c:pt idx="261">
                  <c:v>41152</c:v>
                </c:pt>
                <c:pt idx="262">
                  <c:v>41156</c:v>
                </c:pt>
                <c:pt idx="263">
                  <c:v>41157</c:v>
                </c:pt>
                <c:pt idx="264">
                  <c:v>41158</c:v>
                </c:pt>
                <c:pt idx="265">
                  <c:v>41159</c:v>
                </c:pt>
                <c:pt idx="266">
                  <c:v>41162</c:v>
                </c:pt>
                <c:pt idx="267">
                  <c:v>41163</c:v>
                </c:pt>
                <c:pt idx="268">
                  <c:v>41164</c:v>
                </c:pt>
                <c:pt idx="269">
                  <c:v>41165</c:v>
                </c:pt>
                <c:pt idx="270">
                  <c:v>41166</c:v>
                </c:pt>
                <c:pt idx="271">
                  <c:v>41169</c:v>
                </c:pt>
                <c:pt idx="272">
                  <c:v>41170</c:v>
                </c:pt>
                <c:pt idx="273">
                  <c:v>41171</c:v>
                </c:pt>
                <c:pt idx="274">
                  <c:v>41172</c:v>
                </c:pt>
                <c:pt idx="275">
                  <c:v>41173</c:v>
                </c:pt>
                <c:pt idx="276">
                  <c:v>41176</c:v>
                </c:pt>
                <c:pt idx="277">
                  <c:v>41177</c:v>
                </c:pt>
                <c:pt idx="278">
                  <c:v>41178</c:v>
                </c:pt>
                <c:pt idx="279">
                  <c:v>41179</c:v>
                </c:pt>
                <c:pt idx="280">
                  <c:v>41180</c:v>
                </c:pt>
                <c:pt idx="281">
                  <c:v>41183</c:v>
                </c:pt>
                <c:pt idx="282">
                  <c:v>41184</c:v>
                </c:pt>
                <c:pt idx="283">
                  <c:v>41185</c:v>
                </c:pt>
                <c:pt idx="284">
                  <c:v>41186</c:v>
                </c:pt>
                <c:pt idx="285">
                  <c:v>41187</c:v>
                </c:pt>
                <c:pt idx="286">
                  <c:v>41190</c:v>
                </c:pt>
                <c:pt idx="287">
                  <c:v>41191</c:v>
                </c:pt>
                <c:pt idx="288">
                  <c:v>41192</c:v>
                </c:pt>
                <c:pt idx="289">
                  <c:v>41193</c:v>
                </c:pt>
                <c:pt idx="290">
                  <c:v>41194</c:v>
                </c:pt>
                <c:pt idx="291">
                  <c:v>41197</c:v>
                </c:pt>
                <c:pt idx="292">
                  <c:v>41198</c:v>
                </c:pt>
                <c:pt idx="293">
                  <c:v>41199</c:v>
                </c:pt>
                <c:pt idx="294">
                  <c:v>41200</c:v>
                </c:pt>
                <c:pt idx="295">
                  <c:v>41201</c:v>
                </c:pt>
                <c:pt idx="296">
                  <c:v>41204</c:v>
                </c:pt>
                <c:pt idx="297">
                  <c:v>41205</c:v>
                </c:pt>
                <c:pt idx="298">
                  <c:v>41206</c:v>
                </c:pt>
                <c:pt idx="299">
                  <c:v>41207</c:v>
                </c:pt>
                <c:pt idx="300">
                  <c:v>41208</c:v>
                </c:pt>
                <c:pt idx="301">
                  <c:v>41213</c:v>
                </c:pt>
                <c:pt idx="302">
                  <c:v>41214</c:v>
                </c:pt>
                <c:pt idx="303">
                  <c:v>41215</c:v>
                </c:pt>
                <c:pt idx="304">
                  <c:v>41218</c:v>
                </c:pt>
                <c:pt idx="305">
                  <c:v>41219</c:v>
                </c:pt>
                <c:pt idx="306">
                  <c:v>41220</c:v>
                </c:pt>
                <c:pt idx="307">
                  <c:v>41221</c:v>
                </c:pt>
                <c:pt idx="308">
                  <c:v>41222</c:v>
                </c:pt>
                <c:pt idx="309">
                  <c:v>41225</c:v>
                </c:pt>
                <c:pt idx="310">
                  <c:v>41226</c:v>
                </c:pt>
                <c:pt idx="311">
                  <c:v>41227</c:v>
                </c:pt>
                <c:pt idx="312">
                  <c:v>41228</c:v>
                </c:pt>
                <c:pt idx="313">
                  <c:v>41229</c:v>
                </c:pt>
                <c:pt idx="314">
                  <c:v>41232</c:v>
                </c:pt>
                <c:pt idx="315">
                  <c:v>41233</c:v>
                </c:pt>
                <c:pt idx="316">
                  <c:v>41234</c:v>
                </c:pt>
                <c:pt idx="317">
                  <c:v>41236</c:v>
                </c:pt>
                <c:pt idx="318">
                  <c:v>41239</c:v>
                </c:pt>
                <c:pt idx="319">
                  <c:v>41240</c:v>
                </c:pt>
                <c:pt idx="320">
                  <c:v>41241</c:v>
                </c:pt>
                <c:pt idx="321">
                  <c:v>41242</c:v>
                </c:pt>
                <c:pt idx="322">
                  <c:v>41243</c:v>
                </c:pt>
                <c:pt idx="323">
                  <c:v>41246</c:v>
                </c:pt>
                <c:pt idx="324">
                  <c:v>41247</c:v>
                </c:pt>
                <c:pt idx="325">
                  <c:v>41248</c:v>
                </c:pt>
                <c:pt idx="326">
                  <c:v>41249</c:v>
                </c:pt>
                <c:pt idx="327">
                  <c:v>41250</c:v>
                </c:pt>
                <c:pt idx="328">
                  <c:v>41253</c:v>
                </c:pt>
                <c:pt idx="329">
                  <c:v>41254</c:v>
                </c:pt>
                <c:pt idx="330">
                  <c:v>41255</c:v>
                </c:pt>
                <c:pt idx="331">
                  <c:v>41256</c:v>
                </c:pt>
                <c:pt idx="332">
                  <c:v>41257</c:v>
                </c:pt>
                <c:pt idx="333">
                  <c:v>41260</c:v>
                </c:pt>
                <c:pt idx="334">
                  <c:v>41261</c:v>
                </c:pt>
                <c:pt idx="335">
                  <c:v>41262</c:v>
                </c:pt>
                <c:pt idx="336">
                  <c:v>41263</c:v>
                </c:pt>
                <c:pt idx="337">
                  <c:v>41264</c:v>
                </c:pt>
                <c:pt idx="338">
                  <c:v>41267</c:v>
                </c:pt>
                <c:pt idx="339">
                  <c:v>41269</c:v>
                </c:pt>
                <c:pt idx="340">
                  <c:v>41270</c:v>
                </c:pt>
                <c:pt idx="341">
                  <c:v>41271</c:v>
                </c:pt>
                <c:pt idx="342">
                  <c:v>41274</c:v>
                </c:pt>
                <c:pt idx="343">
                  <c:v>41276</c:v>
                </c:pt>
                <c:pt idx="344">
                  <c:v>41277</c:v>
                </c:pt>
                <c:pt idx="345">
                  <c:v>41278</c:v>
                </c:pt>
                <c:pt idx="346">
                  <c:v>41281</c:v>
                </c:pt>
                <c:pt idx="347">
                  <c:v>41282</c:v>
                </c:pt>
                <c:pt idx="348">
                  <c:v>41283</c:v>
                </c:pt>
                <c:pt idx="349">
                  <c:v>41284</c:v>
                </c:pt>
                <c:pt idx="350">
                  <c:v>41285</c:v>
                </c:pt>
                <c:pt idx="351">
                  <c:v>41288</c:v>
                </c:pt>
                <c:pt idx="352">
                  <c:v>41289</c:v>
                </c:pt>
                <c:pt idx="353">
                  <c:v>41290</c:v>
                </c:pt>
                <c:pt idx="354">
                  <c:v>41291</c:v>
                </c:pt>
                <c:pt idx="355">
                  <c:v>41292</c:v>
                </c:pt>
                <c:pt idx="356">
                  <c:v>41296</c:v>
                </c:pt>
                <c:pt idx="357">
                  <c:v>41297</c:v>
                </c:pt>
                <c:pt idx="358">
                  <c:v>41298</c:v>
                </c:pt>
                <c:pt idx="359">
                  <c:v>41299</c:v>
                </c:pt>
                <c:pt idx="360">
                  <c:v>41302</c:v>
                </c:pt>
                <c:pt idx="361">
                  <c:v>41303</c:v>
                </c:pt>
                <c:pt idx="362">
                  <c:v>41304</c:v>
                </c:pt>
                <c:pt idx="363">
                  <c:v>41305</c:v>
                </c:pt>
                <c:pt idx="364">
                  <c:v>41306</c:v>
                </c:pt>
                <c:pt idx="365">
                  <c:v>41309</c:v>
                </c:pt>
                <c:pt idx="366">
                  <c:v>41310</c:v>
                </c:pt>
                <c:pt idx="367">
                  <c:v>41311</c:v>
                </c:pt>
                <c:pt idx="368">
                  <c:v>41312</c:v>
                </c:pt>
                <c:pt idx="369">
                  <c:v>41313</c:v>
                </c:pt>
                <c:pt idx="370">
                  <c:v>41316</c:v>
                </c:pt>
                <c:pt idx="371">
                  <c:v>41317</c:v>
                </c:pt>
                <c:pt idx="372">
                  <c:v>41318</c:v>
                </c:pt>
                <c:pt idx="373">
                  <c:v>41319</c:v>
                </c:pt>
                <c:pt idx="374">
                  <c:v>41320</c:v>
                </c:pt>
                <c:pt idx="375">
                  <c:v>41324</c:v>
                </c:pt>
                <c:pt idx="376">
                  <c:v>41325</c:v>
                </c:pt>
                <c:pt idx="377">
                  <c:v>41326</c:v>
                </c:pt>
                <c:pt idx="378">
                  <c:v>41327</c:v>
                </c:pt>
                <c:pt idx="379">
                  <c:v>41330</c:v>
                </c:pt>
                <c:pt idx="380">
                  <c:v>41331</c:v>
                </c:pt>
                <c:pt idx="381">
                  <c:v>41332</c:v>
                </c:pt>
                <c:pt idx="382">
                  <c:v>41333</c:v>
                </c:pt>
                <c:pt idx="383">
                  <c:v>41334</c:v>
                </c:pt>
                <c:pt idx="384">
                  <c:v>41337</c:v>
                </c:pt>
                <c:pt idx="385">
                  <c:v>41338</c:v>
                </c:pt>
                <c:pt idx="386">
                  <c:v>41339</c:v>
                </c:pt>
                <c:pt idx="387">
                  <c:v>41340</c:v>
                </c:pt>
                <c:pt idx="388">
                  <c:v>41341</c:v>
                </c:pt>
                <c:pt idx="389">
                  <c:v>41344</c:v>
                </c:pt>
                <c:pt idx="390">
                  <c:v>41345</c:v>
                </c:pt>
                <c:pt idx="391">
                  <c:v>41346</c:v>
                </c:pt>
                <c:pt idx="392">
                  <c:v>41347</c:v>
                </c:pt>
                <c:pt idx="393">
                  <c:v>41348</c:v>
                </c:pt>
                <c:pt idx="394">
                  <c:v>41351</c:v>
                </c:pt>
                <c:pt idx="395">
                  <c:v>41352</c:v>
                </c:pt>
                <c:pt idx="396">
                  <c:v>41353</c:v>
                </c:pt>
                <c:pt idx="397">
                  <c:v>41354</c:v>
                </c:pt>
                <c:pt idx="398">
                  <c:v>41355</c:v>
                </c:pt>
                <c:pt idx="399">
                  <c:v>41358</c:v>
                </c:pt>
                <c:pt idx="400">
                  <c:v>41359</c:v>
                </c:pt>
                <c:pt idx="401">
                  <c:v>41360</c:v>
                </c:pt>
                <c:pt idx="402">
                  <c:v>41361</c:v>
                </c:pt>
                <c:pt idx="403">
                  <c:v>41365</c:v>
                </c:pt>
                <c:pt idx="404">
                  <c:v>41366</c:v>
                </c:pt>
                <c:pt idx="405">
                  <c:v>41367</c:v>
                </c:pt>
                <c:pt idx="406">
                  <c:v>41368</c:v>
                </c:pt>
                <c:pt idx="407">
                  <c:v>41369</c:v>
                </c:pt>
                <c:pt idx="408">
                  <c:v>41372</c:v>
                </c:pt>
                <c:pt idx="409">
                  <c:v>41373</c:v>
                </c:pt>
                <c:pt idx="410">
                  <c:v>41374</c:v>
                </c:pt>
                <c:pt idx="411">
                  <c:v>41375</c:v>
                </c:pt>
                <c:pt idx="412">
                  <c:v>41376</c:v>
                </c:pt>
                <c:pt idx="413">
                  <c:v>41379</c:v>
                </c:pt>
                <c:pt idx="414">
                  <c:v>41380</c:v>
                </c:pt>
                <c:pt idx="415">
                  <c:v>41381</c:v>
                </c:pt>
                <c:pt idx="416">
                  <c:v>41382</c:v>
                </c:pt>
                <c:pt idx="417">
                  <c:v>41383</c:v>
                </c:pt>
                <c:pt idx="418">
                  <c:v>41386</c:v>
                </c:pt>
                <c:pt idx="419">
                  <c:v>41387</c:v>
                </c:pt>
                <c:pt idx="420">
                  <c:v>41388</c:v>
                </c:pt>
                <c:pt idx="421">
                  <c:v>41389</c:v>
                </c:pt>
                <c:pt idx="422">
                  <c:v>41390</c:v>
                </c:pt>
                <c:pt idx="423">
                  <c:v>41393</c:v>
                </c:pt>
                <c:pt idx="424">
                  <c:v>41394</c:v>
                </c:pt>
                <c:pt idx="425">
                  <c:v>41395</c:v>
                </c:pt>
                <c:pt idx="426">
                  <c:v>41396</c:v>
                </c:pt>
                <c:pt idx="427">
                  <c:v>41397</c:v>
                </c:pt>
                <c:pt idx="428">
                  <c:v>41400</c:v>
                </c:pt>
                <c:pt idx="429">
                  <c:v>41401</c:v>
                </c:pt>
                <c:pt idx="430">
                  <c:v>41402</c:v>
                </c:pt>
                <c:pt idx="431">
                  <c:v>41403</c:v>
                </c:pt>
                <c:pt idx="432">
                  <c:v>41404</c:v>
                </c:pt>
                <c:pt idx="433">
                  <c:v>41407</c:v>
                </c:pt>
                <c:pt idx="434">
                  <c:v>41408</c:v>
                </c:pt>
                <c:pt idx="435">
                  <c:v>41409</c:v>
                </c:pt>
                <c:pt idx="436">
                  <c:v>41410</c:v>
                </c:pt>
                <c:pt idx="437">
                  <c:v>41411</c:v>
                </c:pt>
                <c:pt idx="438">
                  <c:v>41414</c:v>
                </c:pt>
                <c:pt idx="439">
                  <c:v>41415</c:v>
                </c:pt>
                <c:pt idx="440">
                  <c:v>41416</c:v>
                </c:pt>
                <c:pt idx="441">
                  <c:v>41417</c:v>
                </c:pt>
                <c:pt idx="442">
                  <c:v>41418</c:v>
                </c:pt>
                <c:pt idx="443">
                  <c:v>41422</c:v>
                </c:pt>
                <c:pt idx="444">
                  <c:v>41423</c:v>
                </c:pt>
                <c:pt idx="445">
                  <c:v>41424</c:v>
                </c:pt>
                <c:pt idx="446">
                  <c:v>41425</c:v>
                </c:pt>
                <c:pt idx="447">
                  <c:v>41428</c:v>
                </c:pt>
                <c:pt idx="448">
                  <c:v>41429</c:v>
                </c:pt>
                <c:pt idx="449">
                  <c:v>41430</c:v>
                </c:pt>
                <c:pt idx="450">
                  <c:v>41431</c:v>
                </c:pt>
                <c:pt idx="451">
                  <c:v>41432</c:v>
                </c:pt>
                <c:pt idx="452">
                  <c:v>41435</c:v>
                </c:pt>
                <c:pt idx="453">
                  <c:v>41436</c:v>
                </c:pt>
                <c:pt idx="454">
                  <c:v>41437</c:v>
                </c:pt>
                <c:pt idx="455">
                  <c:v>41438</c:v>
                </c:pt>
                <c:pt idx="456">
                  <c:v>41439</c:v>
                </c:pt>
                <c:pt idx="457">
                  <c:v>41442</c:v>
                </c:pt>
                <c:pt idx="458">
                  <c:v>41443</c:v>
                </c:pt>
                <c:pt idx="459">
                  <c:v>41444</c:v>
                </c:pt>
                <c:pt idx="460">
                  <c:v>41445</c:v>
                </c:pt>
                <c:pt idx="461">
                  <c:v>41446</c:v>
                </c:pt>
                <c:pt idx="462">
                  <c:v>41449</c:v>
                </c:pt>
                <c:pt idx="463">
                  <c:v>41450</c:v>
                </c:pt>
                <c:pt idx="464">
                  <c:v>41451</c:v>
                </c:pt>
                <c:pt idx="465">
                  <c:v>41452</c:v>
                </c:pt>
                <c:pt idx="466">
                  <c:v>41453</c:v>
                </c:pt>
                <c:pt idx="467">
                  <c:v>41456</c:v>
                </c:pt>
                <c:pt idx="468">
                  <c:v>41457</c:v>
                </c:pt>
                <c:pt idx="469">
                  <c:v>41458</c:v>
                </c:pt>
                <c:pt idx="470">
                  <c:v>41460</c:v>
                </c:pt>
                <c:pt idx="471">
                  <c:v>41463</c:v>
                </c:pt>
                <c:pt idx="472">
                  <c:v>41464</c:v>
                </c:pt>
                <c:pt idx="473">
                  <c:v>41465</c:v>
                </c:pt>
                <c:pt idx="474">
                  <c:v>41466</c:v>
                </c:pt>
                <c:pt idx="475">
                  <c:v>41467</c:v>
                </c:pt>
                <c:pt idx="476">
                  <c:v>41470</c:v>
                </c:pt>
                <c:pt idx="477">
                  <c:v>41471</c:v>
                </c:pt>
                <c:pt idx="478">
                  <c:v>41472</c:v>
                </c:pt>
                <c:pt idx="479">
                  <c:v>41473</c:v>
                </c:pt>
                <c:pt idx="480">
                  <c:v>41474</c:v>
                </c:pt>
                <c:pt idx="481">
                  <c:v>41477</c:v>
                </c:pt>
                <c:pt idx="482">
                  <c:v>41478</c:v>
                </c:pt>
                <c:pt idx="483">
                  <c:v>41479</c:v>
                </c:pt>
                <c:pt idx="484">
                  <c:v>41480</c:v>
                </c:pt>
                <c:pt idx="485">
                  <c:v>41481</c:v>
                </c:pt>
                <c:pt idx="486">
                  <c:v>41484</c:v>
                </c:pt>
                <c:pt idx="487">
                  <c:v>41485</c:v>
                </c:pt>
                <c:pt idx="488">
                  <c:v>41486</c:v>
                </c:pt>
                <c:pt idx="489">
                  <c:v>41487</c:v>
                </c:pt>
                <c:pt idx="490">
                  <c:v>41488</c:v>
                </c:pt>
                <c:pt idx="491">
                  <c:v>41491</c:v>
                </c:pt>
                <c:pt idx="492">
                  <c:v>41492</c:v>
                </c:pt>
                <c:pt idx="493">
                  <c:v>41493</c:v>
                </c:pt>
                <c:pt idx="494">
                  <c:v>41494</c:v>
                </c:pt>
                <c:pt idx="495">
                  <c:v>41495</c:v>
                </c:pt>
                <c:pt idx="496">
                  <c:v>41498</c:v>
                </c:pt>
                <c:pt idx="497">
                  <c:v>41499</c:v>
                </c:pt>
                <c:pt idx="498">
                  <c:v>41500</c:v>
                </c:pt>
                <c:pt idx="499">
                  <c:v>41501</c:v>
                </c:pt>
                <c:pt idx="500">
                  <c:v>41502</c:v>
                </c:pt>
                <c:pt idx="501">
                  <c:v>41505</c:v>
                </c:pt>
                <c:pt idx="502">
                  <c:v>41506</c:v>
                </c:pt>
                <c:pt idx="503">
                  <c:v>41507</c:v>
                </c:pt>
                <c:pt idx="504">
                  <c:v>41508</c:v>
                </c:pt>
                <c:pt idx="505">
                  <c:v>41509</c:v>
                </c:pt>
                <c:pt idx="506">
                  <c:v>41512</c:v>
                </c:pt>
                <c:pt idx="507">
                  <c:v>41513</c:v>
                </c:pt>
                <c:pt idx="508">
                  <c:v>41514</c:v>
                </c:pt>
                <c:pt idx="509">
                  <c:v>41515</c:v>
                </c:pt>
                <c:pt idx="510">
                  <c:v>41516</c:v>
                </c:pt>
                <c:pt idx="511">
                  <c:v>41520</c:v>
                </c:pt>
                <c:pt idx="512">
                  <c:v>41521</c:v>
                </c:pt>
                <c:pt idx="513">
                  <c:v>41522</c:v>
                </c:pt>
                <c:pt idx="514">
                  <c:v>41523</c:v>
                </c:pt>
                <c:pt idx="515">
                  <c:v>41526</c:v>
                </c:pt>
                <c:pt idx="516">
                  <c:v>41527</c:v>
                </c:pt>
                <c:pt idx="517">
                  <c:v>41528</c:v>
                </c:pt>
                <c:pt idx="518">
                  <c:v>41529</c:v>
                </c:pt>
                <c:pt idx="519">
                  <c:v>41530</c:v>
                </c:pt>
                <c:pt idx="520">
                  <c:v>41533</c:v>
                </c:pt>
                <c:pt idx="521">
                  <c:v>41534</c:v>
                </c:pt>
                <c:pt idx="522">
                  <c:v>41535</c:v>
                </c:pt>
                <c:pt idx="523">
                  <c:v>41536</c:v>
                </c:pt>
                <c:pt idx="524">
                  <c:v>41537</c:v>
                </c:pt>
                <c:pt idx="525">
                  <c:v>41540</c:v>
                </c:pt>
                <c:pt idx="526">
                  <c:v>41541</c:v>
                </c:pt>
                <c:pt idx="527">
                  <c:v>41542</c:v>
                </c:pt>
                <c:pt idx="528">
                  <c:v>41543</c:v>
                </c:pt>
                <c:pt idx="529">
                  <c:v>41544</c:v>
                </c:pt>
                <c:pt idx="530">
                  <c:v>41547</c:v>
                </c:pt>
                <c:pt idx="531">
                  <c:v>41548</c:v>
                </c:pt>
                <c:pt idx="532">
                  <c:v>41549</c:v>
                </c:pt>
                <c:pt idx="533">
                  <c:v>41550</c:v>
                </c:pt>
                <c:pt idx="534">
                  <c:v>41551</c:v>
                </c:pt>
                <c:pt idx="535">
                  <c:v>41554</c:v>
                </c:pt>
                <c:pt idx="536">
                  <c:v>41555</c:v>
                </c:pt>
                <c:pt idx="537">
                  <c:v>41556</c:v>
                </c:pt>
                <c:pt idx="538">
                  <c:v>41557</c:v>
                </c:pt>
                <c:pt idx="539">
                  <c:v>41558</c:v>
                </c:pt>
                <c:pt idx="540">
                  <c:v>41561</c:v>
                </c:pt>
                <c:pt idx="541">
                  <c:v>41562</c:v>
                </c:pt>
                <c:pt idx="542">
                  <c:v>41563</c:v>
                </c:pt>
                <c:pt idx="543">
                  <c:v>41564</c:v>
                </c:pt>
                <c:pt idx="544">
                  <c:v>41565</c:v>
                </c:pt>
                <c:pt idx="545">
                  <c:v>41568</c:v>
                </c:pt>
                <c:pt idx="546">
                  <c:v>41569</c:v>
                </c:pt>
                <c:pt idx="547">
                  <c:v>41570</c:v>
                </c:pt>
                <c:pt idx="548">
                  <c:v>41571</c:v>
                </c:pt>
                <c:pt idx="549">
                  <c:v>41572</c:v>
                </c:pt>
                <c:pt idx="550">
                  <c:v>41575</c:v>
                </c:pt>
                <c:pt idx="551">
                  <c:v>41576</c:v>
                </c:pt>
                <c:pt idx="552">
                  <c:v>41577</c:v>
                </c:pt>
                <c:pt idx="553">
                  <c:v>41578</c:v>
                </c:pt>
                <c:pt idx="554">
                  <c:v>41579</c:v>
                </c:pt>
                <c:pt idx="555">
                  <c:v>41582</c:v>
                </c:pt>
                <c:pt idx="556">
                  <c:v>41583</c:v>
                </c:pt>
                <c:pt idx="557">
                  <c:v>41584</c:v>
                </c:pt>
                <c:pt idx="558">
                  <c:v>41585</c:v>
                </c:pt>
                <c:pt idx="559">
                  <c:v>41586</c:v>
                </c:pt>
                <c:pt idx="560">
                  <c:v>41589</c:v>
                </c:pt>
                <c:pt idx="561">
                  <c:v>41590</c:v>
                </c:pt>
                <c:pt idx="562">
                  <c:v>41591</c:v>
                </c:pt>
                <c:pt idx="563">
                  <c:v>41592</c:v>
                </c:pt>
                <c:pt idx="564">
                  <c:v>41593</c:v>
                </c:pt>
                <c:pt idx="565">
                  <c:v>41596</c:v>
                </c:pt>
                <c:pt idx="566">
                  <c:v>41597</c:v>
                </c:pt>
                <c:pt idx="567">
                  <c:v>41598</c:v>
                </c:pt>
                <c:pt idx="568">
                  <c:v>41599</c:v>
                </c:pt>
                <c:pt idx="569">
                  <c:v>41600</c:v>
                </c:pt>
                <c:pt idx="570">
                  <c:v>41603</c:v>
                </c:pt>
                <c:pt idx="571">
                  <c:v>41604</c:v>
                </c:pt>
                <c:pt idx="572">
                  <c:v>41605</c:v>
                </c:pt>
                <c:pt idx="573">
                  <c:v>41607</c:v>
                </c:pt>
                <c:pt idx="574">
                  <c:v>41610</c:v>
                </c:pt>
                <c:pt idx="575">
                  <c:v>41611</c:v>
                </c:pt>
                <c:pt idx="576">
                  <c:v>41612</c:v>
                </c:pt>
                <c:pt idx="577">
                  <c:v>41613</c:v>
                </c:pt>
                <c:pt idx="578">
                  <c:v>41614</c:v>
                </c:pt>
                <c:pt idx="579">
                  <c:v>41617</c:v>
                </c:pt>
                <c:pt idx="580">
                  <c:v>41618</c:v>
                </c:pt>
                <c:pt idx="581">
                  <c:v>41619</c:v>
                </c:pt>
                <c:pt idx="582">
                  <c:v>41620</c:v>
                </c:pt>
                <c:pt idx="583">
                  <c:v>41621</c:v>
                </c:pt>
                <c:pt idx="584">
                  <c:v>41624</c:v>
                </c:pt>
                <c:pt idx="585">
                  <c:v>41625</c:v>
                </c:pt>
                <c:pt idx="586">
                  <c:v>41626</c:v>
                </c:pt>
                <c:pt idx="587">
                  <c:v>41627</c:v>
                </c:pt>
                <c:pt idx="588">
                  <c:v>41628</c:v>
                </c:pt>
                <c:pt idx="589">
                  <c:v>41631</c:v>
                </c:pt>
                <c:pt idx="590">
                  <c:v>41632</c:v>
                </c:pt>
                <c:pt idx="591">
                  <c:v>41634</c:v>
                </c:pt>
                <c:pt idx="592">
                  <c:v>41635</c:v>
                </c:pt>
                <c:pt idx="593">
                  <c:v>41638</c:v>
                </c:pt>
                <c:pt idx="594">
                  <c:v>41639</c:v>
                </c:pt>
                <c:pt idx="595">
                  <c:v>41641</c:v>
                </c:pt>
                <c:pt idx="596">
                  <c:v>41642</c:v>
                </c:pt>
                <c:pt idx="597">
                  <c:v>41645</c:v>
                </c:pt>
                <c:pt idx="598">
                  <c:v>41646</c:v>
                </c:pt>
                <c:pt idx="599">
                  <c:v>41647</c:v>
                </c:pt>
                <c:pt idx="600">
                  <c:v>41648</c:v>
                </c:pt>
                <c:pt idx="601">
                  <c:v>41649</c:v>
                </c:pt>
                <c:pt idx="602">
                  <c:v>41652</c:v>
                </c:pt>
                <c:pt idx="603">
                  <c:v>41653</c:v>
                </c:pt>
                <c:pt idx="604">
                  <c:v>41654</c:v>
                </c:pt>
                <c:pt idx="605">
                  <c:v>41655</c:v>
                </c:pt>
                <c:pt idx="606">
                  <c:v>41656</c:v>
                </c:pt>
                <c:pt idx="607">
                  <c:v>41660</c:v>
                </c:pt>
                <c:pt idx="608">
                  <c:v>41661</c:v>
                </c:pt>
                <c:pt idx="609">
                  <c:v>41662</c:v>
                </c:pt>
                <c:pt idx="610">
                  <c:v>41663</c:v>
                </c:pt>
                <c:pt idx="611">
                  <c:v>41666</c:v>
                </c:pt>
                <c:pt idx="612">
                  <c:v>41667</c:v>
                </c:pt>
                <c:pt idx="613">
                  <c:v>41668</c:v>
                </c:pt>
                <c:pt idx="614">
                  <c:v>41669</c:v>
                </c:pt>
                <c:pt idx="615">
                  <c:v>41670</c:v>
                </c:pt>
                <c:pt idx="616">
                  <c:v>41673</c:v>
                </c:pt>
                <c:pt idx="617">
                  <c:v>41674</c:v>
                </c:pt>
                <c:pt idx="618">
                  <c:v>41675</c:v>
                </c:pt>
                <c:pt idx="619">
                  <c:v>41676</c:v>
                </c:pt>
                <c:pt idx="620">
                  <c:v>41677</c:v>
                </c:pt>
                <c:pt idx="621">
                  <c:v>41680</c:v>
                </c:pt>
                <c:pt idx="622">
                  <c:v>41681</c:v>
                </c:pt>
                <c:pt idx="623">
                  <c:v>41682</c:v>
                </c:pt>
                <c:pt idx="624">
                  <c:v>41683</c:v>
                </c:pt>
                <c:pt idx="625">
                  <c:v>41684</c:v>
                </c:pt>
                <c:pt idx="626">
                  <c:v>41688</c:v>
                </c:pt>
                <c:pt idx="627">
                  <c:v>41689</c:v>
                </c:pt>
                <c:pt idx="628">
                  <c:v>41690</c:v>
                </c:pt>
                <c:pt idx="629">
                  <c:v>41691</c:v>
                </c:pt>
                <c:pt idx="630">
                  <c:v>41694</c:v>
                </c:pt>
                <c:pt idx="631">
                  <c:v>41695</c:v>
                </c:pt>
                <c:pt idx="632">
                  <c:v>41696</c:v>
                </c:pt>
                <c:pt idx="633">
                  <c:v>41697</c:v>
                </c:pt>
                <c:pt idx="634">
                  <c:v>41698</c:v>
                </c:pt>
                <c:pt idx="635">
                  <c:v>41701</c:v>
                </c:pt>
                <c:pt idx="636">
                  <c:v>41702</c:v>
                </c:pt>
                <c:pt idx="637">
                  <c:v>41703</c:v>
                </c:pt>
                <c:pt idx="638">
                  <c:v>41704</c:v>
                </c:pt>
                <c:pt idx="639">
                  <c:v>41705</c:v>
                </c:pt>
                <c:pt idx="640">
                  <c:v>41708</c:v>
                </c:pt>
                <c:pt idx="641">
                  <c:v>41709</c:v>
                </c:pt>
                <c:pt idx="642">
                  <c:v>41710</c:v>
                </c:pt>
                <c:pt idx="643">
                  <c:v>41711</c:v>
                </c:pt>
                <c:pt idx="644">
                  <c:v>41712</c:v>
                </c:pt>
                <c:pt idx="645">
                  <c:v>41715</c:v>
                </c:pt>
                <c:pt idx="646">
                  <c:v>41716</c:v>
                </c:pt>
                <c:pt idx="647">
                  <c:v>41717</c:v>
                </c:pt>
                <c:pt idx="648">
                  <c:v>41718</c:v>
                </c:pt>
                <c:pt idx="649">
                  <c:v>41719</c:v>
                </c:pt>
                <c:pt idx="650">
                  <c:v>41722</c:v>
                </c:pt>
                <c:pt idx="651">
                  <c:v>41723</c:v>
                </c:pt>
                <c:pt idx="652">
                  <c:v>41724</c:v>
                </c:pt>
                <c:pt idx="653">
                  <c:v>41725</c:v>
                </c:pt>
                <c:pt idx="654">
                  <c:v>41726</c:v>
                </c:pt>
                <c:pt idx="655">
                  <c:v>41729</c:v>
                </c:pt>
                <c:pt idx="656">
                  <c:v>41730</c:v>
                </c:pt>
                <c:pt idx="657">
                  <c:v>41731</c:v>
                </c:pt>
                <c:pt idx="658">
                  <c:v>41732</c:v>
                </c:pt>
                <c:pt idx="659">
                  <c:v>41733</c:v>
                </c:pt>
                <c:pt idx="660">
                  <c:v>41736</c:v>
                </c:pt>
                <c:pt idx="661">
                  <c:v>41737</c:v>
                </c:pt>
                <c:pt idx="662">
                  <c:v>41738</c:v>
                </c:pt>
                <c:pt idx="663">
                  <c:v>41739</c:v>
                </c:pt>
                <c:pt idx="664">
                  <c:v>41740</c:v>
                </c:pt>
                <c:pt idx="665">
                  <c:v>41743</c:v>
                </c:pt>
                <c:pt idx="666">
                  <c:v>41744</c:v>
                </c:pt>
                <c:pt idx="667">
                  <c:v>41745</c:v>
                </c:pt>
                <c:pt idx="668">
                  <c:v>41746</c:v>
                </c:pt>
                <c:pt idx="669">
                  <c:v>41750</c:v>
                </c:pt>
                <c:pt idx="670">
                  <c:v>41751</c:v>
                </c:pt>
                <c:pt idx="671">
                  <c:v>41752</c:v>
                </c:pt>
                <c:pt idx="672">
                  <c:v>41753</c:v>
                </c:pt>
                <c:pt idx="673">
                  <c:v>41754</c:v>
                </c:pt>
                <c:pt idx="674">
                  <c:v>41757</c:v>
                </c:pt>
                <c:pt idx="675">
                  <c:v>41758</c:v>
                </c:pt>
                <c:pt idx="676">
                  <c:v>41759</c:v>
                </c:pt>
                <c:pt idx="677">
                  <c:v>41760</c:v>
                </c:pt>
                <c:pt idx="678">
                  <c:v>41761</c:v>
                </c:pt>
                <c:pt idx="679">
                  <c:v>41764</c:v>
                </c:pt>
                <c:pt idx="680">
                  <c:v>41765</c:v>
                </c:pt>
                <c:pt idx="681">
                  <c:v>41766</c:v>
                </c:pt>
                <c:pt idx="682">
                  <c:v>41767</c:v>
                </c:pt>
                <c:pt idx="683">
                  <c:v>41768</c:v>
                </c:pt>
                <c:pt idx="684">
                  <c:v>41771</c:v>
                </c:pt>
                <c:pt idx="685">
                  <c:v>41772</c:v>
                </c:pt>
                <c:pt idx="686">
                  <c:v>41773</c:v>
                </c:pt>
                <c:pt idx="687">
                  <c:v>41774</c:v>
                </c:pt>
                <c:pt idx="688">
                  <c:v>41775</c:v>
                </c:pt>
                <c:pt idx="689">
                  <c:v>41778</c:v>
                </c:pt>
                <c:pt idx="690">
                  <c:v>41779</c:v>
                </c:pt>
                <c:pt idx="691">
                  <c:v>41780</c:v>
                </c:pt>
                <c:pt idx="692">
                  <c:v>41781</c:v>
                </c:pt>
                <c:pt idx="693">
                  <c:v>41782</c:v>
                </c:pt>
                <c:pt idx="694">
                  <c:v>41786</c:v>
                </c:pt>
                <c:pt idx="695">
                  <c:v>41787</c:v>
                </c:pt>
                <c:pt idx="696">
                  <c:v>41788</c:v>
                </c:pt>
                <c:pt idx="697">
                  <c:v>41789</c:v>
                </c:pt>
                <c:pt idx="698">
                  <c:v>41792</c:v>
                </c:pt>
                <c:pt idx="699">
                  <c:v>41793</c:v>
                </c:pt>
                <c:pt idx="700">
                  <c:v>41794</c:v>
                </c:pt>
                <c:pt idx="701">
                  <c:v>41795</c:v>
                </c:pt>
                <c:pt idx="702">
                  <c:v>41796</c:v>
                </c:pt>
                <c:pt idx="703">
                  <c:v>41799</c:v>
                </c:pt>
                <c:pt idx="704">
                  <c:v>41800</c:v>
                </c:pt>
                <c:pt idx="705">
                  <c:v>41801</c:v>
                </c:pt>
                <c:pt idx="706">
                  <c:v>41802</c:v>
                </c:pt>
                <c:pt idx="707">
                  <c:v>41803</c:v>
                </c:pt>
                <c:pt idx="708">
                  <c:v>41806</c:v>
                </c:pt>
                <c:pt idx="709">
                  <c:v>41807</c:v>
                </c:pt>
                <c:pt idx="710">
                  <c:v>41808</c:v>
                </c:pt>
                <c:pt idx="711">
                  <c:v>41809</c:v>
                </c:pt>
                <c:pt idx="712">
                  <c:v>41810</c:v>
                </c:pt>
                <c:pt idx="713">
                  <c:v>41813</c:v>
                </c:pt>
                <c:pt idx="714">
                  <c:v>41814</c:v>
                </c:pt>
                <c:pt idx="715">
                  <c:v>41815</c:v>
                </c:pt>
                <c:pt idx="716">
                  <c:v>41816</c:v>
                </c:pt>
                <c:pt idx="717">
                  <c:v>41817</c:v>
                </c:pt>
                <c:pt idx="718">
                  <c:v>41820</c:v>
                </c:pt>
                <c:pt idx="719">
                  <c:v>41821</c:v>
                </c:pt>
                <c:pt idx="720">
                  <c:v>41822</c:v>
                </c:pt>
                <c:pt idx="721">
                  <c:v>41823</c:v>
                </c:pt>
                <c:pt idx="722">
                  <c:v>41827</c:v>
                </c:pt>
                <c:pt idx="723">
                  <c:v>41828</c:v>
                </c:pt>
                <c:pt idx="724">
                  <c:v>41829</c:v>
                </c:pt>
                <c:pt idx="725">
                  <c:v>41830</c:v>
                </c:pt>
                <c:pt idx="726">
                  <c:v>41831</c:v>
                </c:pt>
                <c:pt idx="727">
                  <c:v>41834</c:v>
                </c:pt>
                <c:pt idx="728">
                  <c:v>41835</c:v>
                </c:pt>
                <c:pt idx="729">
                  <c:v>41836</c:v>
                </c:pt>
                <c:pt idx="730">
                  <c:v>41837</c:v>
                </c:pt>
                <c:pt idx="731">
                  <c:v>41838</c:v>
                </c:pt>
                <c:pt idx="732">
                  <c:v>41841</c:v>
                </c:pt>
                <c:pt idx="733">
                  <c:v>41842</c:v>
                </c:pt>
                <c:pt idx="734">
                  <c:v>41843</c:v>
                </c:pt>
                <c:pt idx="735">
                  <c:v>41844</c:v>
                </c:pt>
                <c:pt idx="736">
                  <c:v>41845</c:v>
                </c:pt>
                <c:pt idx="737">
                  <c:v>41848</c:v>
                </c:pt>
                <c:pt idx="738">
                  <c:v>41849</c:v>
                </c:pt>
                <c:pt idx="739">
                  <c:v>41850</c:v>
                </c:pt>
                <c:pt idx="740">
                  <c:v>41851</c:v>
                </c:pt>
                <c:pt idx="741">
                  <c:v>41852</c:v>
                </c:pt>
                <c:pt idx="742">
                  <c:v>41855</c:v>
                </c:pt>
                <c:pt idx="743">
                  <c:v>41856</c:v>
                </c:pt>
                <c:pt idx="744">
                  <c:v>41857</c:v>
                </c:pt>
                <c:pt idx="745">
                  <c:v>41858</c:v>
                </c:pt>
                <c:pt idx="746">
                  <c:v>41859</c:v>
                </c:pt>
                <c:pt idx="747">
                  <c:v>41862</c:v>
                </c:pt>
                <c:pt idx="748">
                  <c:v>41863</c:v>
                </c:pt>
                <c:pt idx="749">
                  <c:v>41864</c:v>
                </c:pt>
                <c:pt idx="750">
                  <c:v>41865</c:v>
                </c:pt>
                <c:pt idx="751">
                  <c:v>41866</c:v>
                </c:pt>
                <c:pt idx="752">
                  <c:v>41869</c:v>
                </c:pt>
                <c:pt idx="753">
                  <c:v>41870</c:v>
                </c:pt>
                <c:pt idx="754">
                  <c:v>41871</c:v>
                </c:pt>
                <c:pt idx="755">
                  <c:v>41872</c:v>
                </c:pt>
                <c:pt idx="756">
                  <c:v>41873</c:v>
                </c:pt>
                <c:pt idx="757">
                  <c:v>41876</c:v>
                </c:pt>
                <c:pt idx="758">
                  <c:v>41877</c:v>
                </c:pt>
                <c:pt idx="759">
                  <c:v>41878</c:v>
                </c:pt>
                <c:pt idx="760">
                  <c:v>41879</c:v>
                </c:pt>
                <c:pt idx="761">
                  <c:v>41880</c:v>
                </c:pt>
                <c:pt idx="762">
                  <c:v>41884</c:v>
                </c:pt>
                <c:pt idx="763">
                  <c:v>41885</c:v>
                </c:pt>
                <c:pt idx="764">
                  <c:v>41886</c:v>
                </c:pt>
                <c:pt idx="765">
                  <c:v>41887</c:v>
                </c:pt>
                <c:pt idx="766">
                  <c:v>41890</c:v>
                </c:pt>
                <c:pt idx="767">
                  <c:v>41891</c:v>
                </c:pt>
                <c:pt idx="768">
                  <c:v>41892</c:v>
                </c:pt>
                <c:pt idx="769">
                  <c:v>41893</c:v>
                </c:pt>
                <c:pt idx="770">
                  <c:v>41894</c:v>
                </c:pt>
                <c:pt idx="771">
                  <c:v>41897</c:v>
                </c:pt>
                <c:pt idx="772">
                  <c:v>41898</c:v>
                </c:pt>
                <c:pt idx="773">
                  <c:v>41899</c:v>
                </c:pt>
                <c:pt idx="774">
                  <c:v>41900</c:v>
                </c:pt>
                <c:pt idx="775">
                  <c:v>41901</c:v>
                </c:pt>
                <c:pt idx="776">
                  <c:v>41904</c:v>
                </c:pt>
                <c:pt idx="777">
                  <c:v>41905</c:v>
                </c:pt>
                <c:pt idx="778">
                  <c:v>41906</c:v>
                </c:pt>
                <c:pt idx="779">
                  <c:v>41907</c:v>
                </c:pt>
                <c:pt idx="780">
                  <c:v>41908</c:v>
                </c:pt>
                <c:pt idx="781">
                  <c:v>41911</c:v>
                </c:pt>
                <c:pt idx="782">
                  <c:v>41912</c:v>
                </c:pt>
                <c:pt idx="783">
                  <c:v>41913</c:v>
                </c:pt>
                <c:pt idx="784">
                  <c:v>41914</c:v>
                </c:pt>
                <c:pt idx="785">
                  <c:v>41915</c:v>
                </c:pt>
                <c:pt idx="786">
                  <c:v>41918</c:v>
                </c:pt>
                <c:pt idx="787">
                  <c:v>41919</c:v>
                </c:pt>
                <c:pt idx="788">
                  <c:v>41920</c:v>
                </c:pt>
                <c:pt idx="789">
                  <c:v>41921</c:v>
                </c:pt>
                <c:pt idx="790">
                  <c:v>41922</c:v>
                </c:pt>
                <c:pt idx="791">
                  <c:v>41925</c:v>
                </c:pt>
                <c:pt idx="792">
                  <c:v>41926</c:v>
                </c:pt>
                <c:pt idx="793">
                  <c:v>41927</c:v>
                </c:pt>
                <c:pt idx="794">
                  <c:v>41928</c:v>
                </c:pt>
                <c:pt idx="795">
                  <c:v>41929</c:v>
                </c:pt>
                <c:pt idx="796">
                  <c:v>41932</c:v>
                </c:pt>
                <c:pt idx="797">
                  <c:v>41933</c:v>
                </c:pt>
                <c:pt idx="798">
                  <c:v>41934</c:v>
                </c:pt>
                <c:pt idx="799">
                  <c:v>41935</c:v>
                </c:pt>
                <c:pt idx="800">
                  <c:v>41936</c:v>
                </c:pt>
                <c:pt idx="801">
                  <c:v>41939</c:v>
                </c:pt>
                <c:pt idx="802">
                  <c:v>41940</c:v>
                </c:pt>
                <c:pt idx="803">
                  <c:v>41941</c:v>
                </c:pt>
                <c:pt idx="804">
                  <c:v>41942</c:v>
                </c:pt>
                <c:pt idx="805">
                  <c:v>41943</c:v>
                </c:pt>
                <c:pt idx="806">
                  <c:v>41946</c:v>
                </c:pt>
                <c:pt idx="807">
                  <c:v>41947</c:v>
                </c:pt>
                <c:pt idx="808">
                  <c:v>41948</c:v>
                </c:pt>
                <c:pt idx="809">
                  <c:v>41949</c:v>
                </c:pt>
                <c:pt idx="810">
                  <c:v>41950</c:v>
                </c:pt>
                <c:pt idx="811">
                  <c:v>41953</c:v>
                </c:pt>
                <c:pt idx="812">
                  <c:v>41954</c:v>
                </c:pt>
                <c:pt idx="813">
                  <c:v>41955</c:v>
                </c:pt>
                <c:pt idx="814">
                  <c:v>41956</c:v>
                </c:pt>
                <c:pt idx="815">
                  <c:v>41957</c:v>
                </c:pt>
                <c:pt idx="816">
                  <c:v>41960</c:v>
                </c:pt>
                <c:pt idx="817">
                  <c:v>41961</c:v>
                </c:pt>
                <c:pt idx="818">
                  <c:v>41962</c:v>
                </c:pt>
                <c:pt idx="819">
                  <c:v>41963</c:v>
                </c:pt>
                <c:pt idx="820">
                  <c:v>41964</c:v>
                </c:pt>
                <c:pt idx="821">
                  <c:v>41967</c:v>
                </c:pt>
                <c:pt idx="822">
                  <c:v>41968</c:v>
                </c:pt>
                <c:pt idx="823">
                  <c:v>41969</c:v>
                </c:pt>
                <c:pt idx="824">
                  <c:v>41971</c:v>
                </c:pt>
                <c:pt idx="825">
                  <c:v>41974</c:v>
                </c:pt>
                <c:pt idx="826">
                  <c:v>41975</c:v>
                </c:pt>
                <c:pt idx="827">
                  <c:v>41976</c:v>
                </c:pt>
                <c:pt idx="828">
                  <c:v>41977</c:v>
                </c:pt>
                <c:pt idx="829">
                  <c:v>41978</c:v>
                </c:pt>
                <c:pt idx="830">
                  <c:v>41981</c:v>
                </c:pt>
                <c:pt idx="831">
                  <c:v>41982</c:v>
                </c:pt>
                <c:pt idx="832">
                  <c:v>41983</c:v>
                </c:pt>
                <c:pt idx="833">
                  <c:v>41984</c:v>
                </c:pt>
                <c:pt idx="834">
                  <c:v>41985</c:v>
                </c:pt>
                <c:pt idx="835">
                  <c:v>41988</c:v>
                </c:pt>
                <c:pt idx="836">
                  <c:v>41989</c:v>
                </c:pt>
                <c:pt idx="837">
                  <c:v>41990</c:v>
                </c:pt>
                <c:pt idx="838">
                  <c:v>41991</c:v>
                </c:pt>
                <c:pt idx="839">
                  <c:v>41992</c:v>
                </c:pt>
                <c:pt idx="840">
                  <c:v>41995</c:v>
                </c:pt>
                <c:pt idx="841">
                  <c:v>41996</c:v>
                </c:pt>
                <c:pt idx="842">
                  <c:v>41997</c:v>
                </c:pt>
                <c:pt idx="843">
                  <c:v>41999</c:v>
                </c:pt>
                <c:pt idx="844">
                  <c:v>42002</c:v>
                </c:pt>
                <c:pt idx="845">
                  <c:v>42003</c:v>
                </c:pt>
                <c:pt idx="846">
                  <c:v>42004</c:v>
                </c:pt>
                <c:pt idx="847">
                  <c:v>42006</c:v>
                </c:pt>
                <c:pt idx="848">
                  <c:v>42009</c:v>
                </c:pt>
                <c:pt idx="849">
                  <c:v>42010</c:v>
                </c:pt>
                <c:pt idx="850">
                  <c:v>42011</c:v>
                </c:pt>
                <c:pt idx="851">
                  <c:v>42012</c:v>
                </c:pt>
                <c:pt idx="852">
                  <c:v>42013</c:v>
                </c:pt>
                <c:pt idx="853">
                  <c:v>42016</c:v>
                </c:pt>
                <c:pt idx="854">
                  <c:v>42017</c:v>
                </c:pt>
                <c:pt idx="855">
                  <c:v>42018</c:v>
                </c:pt>
                <c:pt idx="856">
                  <c:v>42019</c:v>
                </c:pt>
                <c:pt idx="857">
                  <c:v>42020</c:v>
                </c:pt>
                <c:pt idx="858">
                  <c:v>42024</c:v>
                </c:pt>
                <c:pt idx="859">
                  <c:v>42025</c:v>
                </c:pt>
                <c:pt idx="860">
                  <c:v>42026</c:v>
                </c:pt>
                <c:pt idx="861">
                  <c:v>42027</c:v>
                </c:pt>
                <c:pt idx="862">
                  <c:v>42030</c:v>
                </c:pt>
                <c:pt idx="863">
                  <c:v>42031</c:v>
                </c:pt>
                <c:pt idx="864">
                  <c:v>42032</c:v>
                </c:pt>
                <c:pt idx="865">
                  <c:v>42033</c:v>
                </c:pt>
                <c:pt idx="866">
                  <c:v>42034</c:v>
                </c:pt>
                <c:pt idx="867">
                  <c:v>42037</c:v>
                </c:pt>
                <c:pt idx="868">
                  <c:v>42038</c:v>
                </c:pt>
                <c:pt idx="869">
                  <c:v>42039</c:v>
                </c:pt>
                <c:pt idx="870">
                  <c:v>42040</c:v>
                </c:pt>
                <c:pt idx="871">
                  <c:v>42041</c:v>
                </c:pt>
                <c:pt idx="872">
                  <c:v>42044</c:v>
                </c:pt>
                <c:pt idx="873">
                  <c:v>42045</c:v>
                </c:pt>
                <c:pt idx="874">
                  <c:v>42046</c:v>
                </c:pt>
                <c:pt idx="875">
                  <c:v>42047</c:v>
                </c:pt>
                <c:pt idx="876">
                  <c:v>42048</c:v>
                </c:pt>
                <c:pt idx="877">
                  <c:v>42052</c:v>
                </c:pt>
                <c:pt idx="878">
                  <c:v>42053</c:v>
                </c:pt>
                <c:pt idx="879">
                  <c:v>42054</c:v>
                </c:pt>
                <c:pt idx="880">
                  <c:v>42055</c:v>
                </c:pt>
                <c:pt idx="881">
                  <c:v>42058</c:v>
                </c:pt>
                <c:pt idx="882">
                  <c:v>42059</c:v>
                </c:pt>
                <c:pt idx="883">
                  <c:v>42060</c:v>
                </c:pt>
                <c:pt idx="884">
                  <c:v>42061</c:v>
                </c:pt>
                <c:pt idx="885">
                  <c:v>42062</c:v>
                </c:pt>
                <c:pt idx="886">
                  <c:v>42065</c:v>
                </c:pt>
                <c:pt idx="887">
                  <c:v>42066</c:v>
                </c:pt>
                <c:pt idx="888">
                  <c:v>42067</c:v>
                </c:pt>
                <c:pt idx="889">
                  <c:v>42068</c:v>
                </c:pt>
                <c:pt idx="890">
                  <c:v>42069</c:v>
                </c:pt>
                <c:pt idx="891">
                  <c:v>42072</c:v>
                </c:pt>
                <c:pt idx="892">
                  <c:v>42073</c:v>
                </c:pt>
                <c:pt idx="893">
                  <c:v>42074</c:v>
                </c:pt>
                <c:pt idx="894">
                  <c:v>42075</c:v>
                </c:pt>
                <c:pt idx="895">
                  <c:v>42076</c:v>
                </c:pt>
                <c:pt idx="896">
                  <c:v>42079</c:v>
                </c:pt>
                <c:pt idx="897">
                  <c:v>42080</c:v>
                </c:pt>
                <c:pt idx="898">
                  <c:v>42081</c:v>
                </c:pt>
                <c:pt idx="899">
                  <c:v>42082</c:v>
                </c:pt>
                <c:pt idx="900">
                  <c:v>42083</c:v>
                </c:pt>
                <c:pt idx="901">
                  <c:v>42086</c:v>
                </c:pt>
                <c:pt idx="902">
                  <c:v>42087</c:v>
                </c:pt>
                <c:pt idx="903">
                  <c:v>42088</c:v>
                </c:pt>
                <c:pt idx="904">
                  <c:v>42089</c:v>
                </c:pt>
                <c:pt idx="905">
                  <c:v>42090</c:v>
                </c:pt>
                <c:pt idx="906">
                  <c:v>42093</c:v>
                </c:pt>
                <c:pt idx="907">
                  <c:v>42094</c:v>
                </c:pt>
                <c:pt idx="908">
                  <c:v>42095</c:v>
                </c:pt>
                <c:pt idx="909">
                  <c:v>42096</c:v>
                </c:pt>
                <c:pt idx="910">
                  <c:v>42100</c:v>
                </c:pt>
                <c:pt idx="911">
                  <c:v>42101</c:v>
                </c:pt>
                <c:pt idx="912">
                  <c:v>42102</c:v>
                </c:pt>
                <c:pt idx="913">
                  <c:v>42103</c:v>
                </c:pt>
                <c:pt idx="914">
                  <c:v>42104</c:v>
                </c:pt>
                <c:pt idx="915">
                  <c:v>42107</c:v>
                </c:pt>
                <c:pt idx="916">
                  <c:v>42108</c:v>
                </c:pt>
                <c:pt idx="917">
                  <c:v>42109</c:v>
                </c:pt>
                <c:pt idx="918">
                  <c:v>42110</c:v>
                </c:pt>
                <c:pt idx="919">
                  <c:v>42111</c:v>
                </c:pt>
                <c:pt idx="920">
                  <c:v>42114</c:v>
                </c:pt>
                <c:pt idx="921">
                  <c:v>42115</c:v>
                </c:pt>
                <c:pt idx="922">
                  <c:v>42116</c:v>
                </c:pt>
                <c:pt idx="923">
                  <c:v>42117</c:v>
                </c:pt>
                <c:pt idx="924">
                  <c:v>42118</c:v>
                </c:pt>
                <c:pt idx="925">
                  <c:v>42121</c:v>
                </c:pt>
                <c:pt idx="926">
                  <c:v>42122</c:v>
                </c:pt>
                <c:pt idx="927">
                  <c:v>42123</c:v>
                </c:pt>
                <c:pt idx="928">
                  <c:v>42124</c:v>
                </c:pt>
                <c:pt idx="929">
                  <c:v>42125</c:v>
                </c:pt>
                <c:pt idx="930">
                  <c:v>42128</c:v>
                </c:pt>
                <c:pt idx="931">
                  <c:v>42129</c:v>
                </c:pt>
                <c:pt idx="932">
                  <c:v>42130</c:v>
                </c:pt>
                <c:pt idx="933">
                  <c:v>42131</c:v>
                </c:pt>
                <c:pt idx="934">
                  <c:v>42132</c:v>
                </c:pt>
                <c:pt idx="935">
                  <c:v>42135</c:v>
                </c:pt>
                <c:pt idx="936">
                  <c:v>42136</c:v>
                </c:pt>
                <c:pt idx="937">
                  <c:v>42137</c:v>
                </c:pt>
                <c:pt idx="938">
                  <c:v>42138</c:v>
                </c:pt>
                <c:pt idx="939">
                  <c:v>42139</c:v>
                </c:pt>
                <c:pt idx="940">
                  <c:v>42142</c:v>
                </c:pt>
                <c:pt idx="941">
                  <c:v>42143</c:v>
                </c:pt>
                <c:pt idx="942">
                  <c:v>42144</c:v>
                </c:pt>
                <c:pt idx="943">
                  <c:v>42145</c:v>
                </c:pt>
                <c:pt idx="944">
                  <c:v>42146</c:v>
                </c:pt>
                <c:pt idx="945">
                  <c:v>42150</c:v>
                </c:pt>
                <c:pt idx="946">
                  <c:v>42151</c:v>
                </c:pt>
                <c:pt idx="947">
                  <c:v>42152</c:v>
                </c:pt>
                <c:pt idx="948">
                  <c:v>42153</c:v>
                </c:pt>
                <c:pt idx="949">
                  <c:v>42156</c:v>
                </c:pt>
                <c:pt idx="950">
                  <c:v>42157</c:v>
                </c:pt>
                <c:pt idx="951">
                  <c:v>42158</c:v>
                </c:pt>
                <c:pt idx="952">
                  <c:v>42159</c:v>
                </c:pt>
                <c:pt idx="953">
                  <c:v>42160</c:v>
                </c:pt>
                <c:pt idx="954">
                  <c:v>42163</c:v>
                </c:pt>
                <c:pt idx="955">
                  <c:v>42164</c:v>
                </c:pt>
                <c:pt idx="956">
                  <c:v>42165</c:v>
                </c:pt>
                <c:pt idx="957">
                  <c:v>42166</c:v>
                </c:pt>
                <c:pt idx="958">
                  <c:v>42167</c:v>
                </c:pt>
                <c:pt idx="959">
                  <c:v>42170</c:v>
                </c:pt>
                <c:pt idx="960">
                  <c:v>42171</c:v>
                </c:pt>
                <c:pt idx="961">
                  <c:v>42172</c:v>
                </c:pt>
                <c:pt idx="962">
                  <c:v>42173</c:v>
                </c:pt>
                <c:pt idx="963">
                  <c:v>42174</c:v>
                </c:pt>
                <c:pt idx="964">
                  <c:v>42177</c:v>
                </c:pt>
                <c:pt idx="965">
                  <c:v>42178</c:v>
                </c:pt>
                <c:pt idx="966">
                  <c:v>42179</c:v>
                </c:pt>
                <c:pt idx="967">
                  <c:v>42180</c:v>
                </c:pt>
                <c:pt idx="968">
                  <c:v>42181</c:v>
                </c:pt>
                <c:pt idx="969">
                  <c:v>42184</c:v>
                </c:pt>
                <c:pt idx="970">
                  <c:v>42185</c:v>
                </c:pt>
                <c:pt idx="971">
                  <c:v>42186</c:v>
                </c:pt>
                <c:pt idx="972">
                  <c:v>42187</c:v>
                </c:pt>
                <c:pt idx="973">
                  <c:v>42191</c:v>
                </c:pt>
                <c:pt idx="974">
                  <c:v>42192</c:v>
                </c:pt>
                <c:pt idx="975">
                  <c:v>42193</c:v>
                </c:pt>
                <c:pt idx="976">
                  <c:v>42194</c:v>
                </c:pt>
                <c:pt idx="977">
                  <c:v>42195</c:v>
                </c:pt>
                <c:pt idx="978">
                  <c:v>42198</c:v>
                </c:pt>
                <c:pt idx="979">
                  <c:v>42199</c:v>
                </c:pt>
                <c:pt idx="980">
                  <c:v>42200</c:v>
                </c:pt>
                <c:pt idx="981">
                  <c:v>42201</c:v>
                </c:pt>
                <c:pt idx="982">
                  <c:v>42202</c:v>
                </c:pt>
                <c:pt idx="983">
                  <c:v>42205</c:v>
                </c:pt>
                <c:pt idx="984">
                  <c:v>42206</c:v>
                </c:pt>
                <c:pt idx="985">
                  <c:v>42207</c:v>
                </c:pt>
                <c:pt idx="986">
                  <c:v>42208</c:v>
                </c:pt>
                <c:pt idx="987">
                  <c:v>42209</c:v>
                </c:pt>
                <c:pt idx="988">
                  <c:v>42212</c:v>
                </c:pt>
                <c:pt idx="989">
                  <c:v>42213</c:v>
                </c:pt>
                <c:pt idx="990">
                  <c:v>42214</c:v>
                </c:pt>
                <c:pt idx="991">
                  <c:v>42215</c:v>
                </c:pt>
                <c:pt idx="992">
                  <c:v>42216</c:v>
                </c:pt>
                <c:pt idx="993">
                  <c:v>42219</c:v>
                </c:pt>
                <c:pt idx="994">
                  <c:v>42220</c:v>
                </c:pt>
                <c:pt idx="995">
                  <c:v>42221</c:v>
                </c:pt>
                <c:pt idx="996">
                  <c:v>42222</c:v>
                </c:pt>
                <c:pt idx="997">
                  <c:v>42223</c:v>
                </c:pt>
                <c:pt idx="998">
                  <c:v>42226</c:v>
                </c:pt>
                <c:pt idx="999">
                  <c:v>42227</c:v>
                </c:pt>
                <c:pt idx="1000">
                  <c:v>42228</c:v>
                </c:pt>
                <c:pt idx="1001">
                  <c:v>42229</c:v>
                </c:pt>
                <c:pt idx="1002">
                  <c:v>42230</c:v>
                </c:pt>
                <c:pt idx="1003">
                  <c:v>42233</c:v>
                </c:pt>
                <c:pt idx="1004">
                  <c:v>42234</c:v>
                </c:pt>
                <c:pt idx="1005">
                  <c:v>42235</c:v>
                </c:pt>
                <c:pt idx="1006">
                  <c:v>42236</c:v>
                </c:pt>
                <c:pt idx="1007">
                  <c:v>42237</c:v>
                </c:pt>
                <c:pt idx="1008">
                  <c:v>42240</c:v>
                </c:pt>
                <c:pt idx="1009">
                  <c:v>42241</c:v>
                </c:pt>
                <c:pt idx="1010">
                  <c:v>42242</c:v>
                </c:pt>
                <c:pt idx="1011">
                  <c:v>42243</c:v>
                </c:pt>
                <c:pt idx="1012">
                  <c:v>42244</c:v>
                </c:pt>
                <c:pt idx="1013">
                  <c:v>42247</c:v>
                </c:pt>
                <c:pt idx="1014">
                  <c:v>42248</c:v>
                </c:pt>
                <c:pt idx="1015">
                  <c:v>42249</c:v>
                </c:pt>
                <c:pt idx="1016">
                  <c:v>42250</c:v>
                </c:pt>
                <c:pt idx="1017">
                  <c:v>42251</c:v>
                </c:pt>
                <c:pt idx="1018">
                  <c:v>42255</c:v>
                </c:pt>
                <c:pt idx="1019">
                  <c:v>42256</c:v>
                </c:pt>
                <c:pt idx="1020">
                  <c:v>42257</c:v>
                </c:pt>
                <c:pt idx="1021">
                  <c:v>42258</c:v>
                </c:pt>
                <c:pt idx="1022">
                  <c:v>42261</c:v>
                </c:pt>
                <c:pt idx="1023">
                  <c:v>42262</c:v>
                </c:pt>
                <c:pt idx="1024">
                  <c:v>42263</c:v>
                </c:pt>
                <c:pt idx="1025">
                  <c:v>42264</c:v>
                </c:pt>
                <c:pt idx="1026">
                  <c:v>42265</c:v>
                </c:pt>
                <c:pt idx="1027">
                  <c:v>42268</c:v>
                </c:pt>
                <c:pt idx="1028">
                  <c:v>42269</c:v>
                </c:pt>
                <c:pt idx="1029">
                  <c:v>42270</c:v>
                </c:pt>
                <c:pt idx="1030">
                  <c:v>42271</c:v>
                </c:pt>
                <c:pt idx="1031">
                  <c:v>42272</c:v>
                </c:pt>
                <c:pt idx="1032">
                  <c:v>42275</c:v>
                </c:pt>
                <c:pt idx="1033">
                  <c:v>42276</c:v>
                </c:pt>
                <c:pt idx="1034">
                  <c:v>42277</c:v>
                </c:pt>
                <c:pt idx="1035">
                  <c:v>42278</c:v>
                </c:pt>
                <c:pt idx="1036">
                  <c:v>42279</c:v>
                </c:pt>
                <c:pt idx="1037">
                  <c:v>42282</c:v>
                </c:pt>
                <c:pt idx="1038">
                  <c:v>42283</c:v>
                </c:pt>
                <c:pt idx="1039">
                  <c:v>42284</c:v>
                </c:pt>
                <c:pt idx="1040">
                  <c:v>42285</c:v>
                </c:pt>
                <c:pt idx="1041">
                  <c:v>42286</c:v>
                </c:pt>
                <c:pt idx="1042">
                  <c:v>42289</c:v>
                </c:pt>
                <c:pt idx="1043">
                  <c:v>42290</c:v>
                </c:pt>
                <c:pt idx="1044">
                  <c:v>42291</c:v>
                </c:pt>
                <c:pt idx="1045">
                  <c:v>42292</c:v>
                </c:pt>
                <c:pt idx="1046">
                  <c:v>42293</c:v>
                </c:pt>
                <c:pt idx="1047">
                  <c:v>42296</c:v>
                </c:pt>
                <c:pt idx="1048">
                  <c:v>42297</c:v>
                </c:pt>
                <c:pt idx="1049">
                  <c:v>42298</c:v>
                </c:pt>
                <c:pt idx="1050">
                  <c:v>42299</c:v>
                </c:pt>
                <c:pt idx="1051">
                  <c:v>42300</c:v>
                </c:pt>
                <c:pt idx="1052">
                  <c:v>42303</c:v>
                </c:pt>
                <c:pt idx="1053">
                  <c:v>42304</c:v>
                </c:pt>
                <c:pt idx="1054">
                  <c:v>42305</c:v>
                </c:pt>
                <c:pt idx="1055">
                  <c:v>42306</c:v>
                </c:pt>
                <c:pt idx="1056">
                  <c:v>42307</c:v>
                </c:pt>
                <c:pt idx="1057">
                  <c:v>42310</c:v>
                </c:pt>
                <c:pt idx="1058">
                  <c:v>42311</c:v>
                </c:pt>
                <c:pt idx="1059">
                  <c:v>42312</c:v>
                </c:pt>
                <c:pt idx="1060">
                  <c:v>42313</c:v>
                </c:pt>
                <c:pt idx="1061">
                  <c:v>42314</c:v>
                </c:pt>
                <c:pt idx="1062">
                  <c:v>42317</c:v>
                </c:pt>
                <c:pt idx="1063">
                  <c:v>42318</c:v>
                </c:pt>
                <c:pt idx="1064">
                  <c:v>42319</c:v>
                </c:pt>
                <c:pt idx="1065">
                  <c:v>42320</c:v>
                </c:pt>
                <c:pt idx="1066">
                  <c:v>42321</c:v>
                </c:pt>
                <c:pt idx="1067">
                  <c:v>42324</c:v>
                </c:pt>
                <c:pt idx="1068">
                  <c:v>42325</c:v>
                </c:pt>
                <c:pt idx="1069">
                  <c:v>42326</c:v>
                </c:pt>
                <c:pt idx="1070">
                  <c:v>42327</c:v>
                </c:pt>
                <c:pt idx="1071">
                  <c:v>42328</c:v>
                </c:pt>
                <c:pt idx="1072">
                  <c:v>42331</c:v>
                </c:pt>
                <c:pt idx="1073">
                  <c:v>42332</c:v>
                </c:pt>
                <c:pt idx="1074">
                  <c:v>42333</c:v>
                </c:pt>
                <c:pt idx="1075">
                  <c:v>42335</c:v>
                </c:pt>
                <c:pt idx="1076">
                  <c:v>42338</c:v>
                </c:pt>
                <c:pt idx="1077">
                  <c:v>42339</c:v>
                </c:pt>
                <c:pt idx="1078">
                  <c:v>42340</c:v>
                </c:pt>
                <c:pt idx="1079">
                  <c:v>42341</c:v>
                </c:pt>
                <c:pt idx="1080">
                  <c:v>42342</c:v>
                </c:pt>
                <c:pt idx="1081">
                  <c:v>42345</c:v>
                </c:pt>
                <c:pt idx="1082">
                  <c:v>42346</c:v>
                </c:pt>
                <c:pt idx="1083">
                  <c:v>42347</c:v>
                </c:pt>
                <c:pt idx="1084">
                  <c:v>42348</c:v>
                </c:pt>
                <c:pt idx="1085">
                  <c:v>42349</c:v>
                </c:pt>
                <c:pt idx="1086">
                  <c:v>42352</c:v>
                </c:pt>
                <c:pt idx="1087">
                  <c:v>42353</c:v>
                </c:pt>
                <c:pt idx="1088">
                  <c:v>42354</c:v>
                </c:pt>
                <c:pt idx="1089">
                  <c:v>42355</c:v>
                </c:pt>
                <c:pt idx="1090">
                  <c:v>42356</c:v>
                </c:pt>
                <c:pt idx="1091">
                  <c:v>42359</c:v>
                </c:pt>
                <c:pt idx="1092">
                  <c:v>42360</c:v>
                </c:pt>
                <c:pt idx="1093">
                  <c:v>42361</c:v>
                </c:pt>
                <c:pt idx="1094">
                  <c:v>42362</c:v>
                </c:pt>
                <c:pt idx="1095">
                  <c:v>42366</c:v>
                </c:pt>
                <c:pt idx="1096">
                  <c:v>42367</c:v>
                </c:pt>
                <c:pt idx="1097">
                  <c:v>42368</c:v>
                </c:pt>
                <c:pt idx="1098">
                  <c:v>42369</c:v>
                </c:pt>
                <c:pt idx="1099">
                  <c:v>42373</c:v>
                </c:pt>
                <c:pt idx="1100">
                  <c:v>42374</c:v>
                </c:pt>
                <c:pt idx="1101">
                  <c:v>42375</c:v>
                </c:pt>
                <c:pt idx="1102">
                  <c:v>42376</c:v>
                </c:pt>
                <c:pt idx="1103">
                  <c:v>42377</c:v>
                </c:pt>
                <c:pt idx="1104">
                  <c:v>42380</c:v>
                </c:pt>
                <c:pt idx="1105">
                  <c:v>42381</c:v>
                </c:pt>
                <c:pt idx="1106">
                  <c:v>42382</c:v>
                </c:pt>
                <c:pt idx="1107">
                  <c:v>42383</c:v>
                </c:pt>
                <c:pt idx="1108">
                  <c:v>42384</c:v>
                </c:pt>
                <c:pt idx="1109">
                  <c:v>42388</c:v>
                </c:pt>
                <c:pt idx="1110">
                  <c:v>42389</c:v>
                </c:pt>
                <c:pt idx="1111">
                  <c:v>42390</c:v>
                </c:pt>
                <c:pt idx="1112">
                  <c:v>42391</c:v>
                </c:pt>
                <c:pt idx="1113">
                  <c:v>42394</c:v>
                </c:pt>
                <c:pt idx="1114">
                  <c:v>42395</c:v>
                </c:pt>
                <c:pt idx="1115">
                  <c:v>42396</c:v>
                </c:pt>
                <c:pt idx="1116">
                  <c:v>42397</c:v>
                </c:pt>
                <c:pt idx="1117">
                  <c:v>42398</c:v>
                </c:pt>
                <c:pt idx="1118">
                  <c:v>42401</c:v>
                </c:pt>
                <c:pt idx="1119">
                  <c:v>42402</c:v>
                </c:pt>
                <c:pt idx="1120">
                  <c:v>42403</c:v>
                </c:pt>
                <c:pt idx="1121">
                  <c:v>42404</c:v>
                </c:pt>
                <c:pt idx="1122">
                  <c:v>42405</c:v>
                </c:pt>
                <c:pt idx="1123">
                  <c:v>42408</c:v>
                </c:pt>
                <c:pt idx="1124">
                  <c:v>42409</c:v>
                </c:pt>
                <c:pt idx="1125">
                  <c:v>42410</c:v>
                </c:pt>
                <c:pt idx="1126">
                  <c:v>42411</c:v>
                </c:pt>
                <c:pt idx="1127">
                  <c:v>42412</c:v>
                </c:pt>
                <c:pt idx="1128">
                  <c:v>42416</c:v>
                </c:pt>
                <c:pt idx="1129">
                  <c:v>42417</c:v>
                </c:pt>
                <c:pt idx="1130">
                  <c:v>42418</c:v>
                </c:pt>
                <c:pt idx="1131">
                  <c:v>42419</c:v>
                </c:pt>
                <c:pt idx="1132">
                  <c:v>42422</c:v>
                </c:pt>
                <c:pt idx="1133">
                  <c:v>42423</c:v>
                </c:pt>
                <c:pt idx="1134">
                  <c:v>42424</c:v>
                </c:pt>
                <c:pt idx="1135">
                  <c:v>42425</c:v>
                </c:pt>
                <c:pt idx="1136">
                  <c:v>42426</c:v>
                </c:pt>
                <c:pt idx="1137">
                  <c:v>42429</c:v>
                </c:pt>
                <c:pt idx="1138">
                  <c:v>42430</c:v>
                </c:pt>
                <c:pt idx="1139">
                  <c:v>42431</c:v>
                </c:pt>
                <c:pt idx="1140">
                  <c:v>42432</c:v>
                </c:pt>
                <c:pt idx="1141">
                  <c:v>42433</c:v>
                </c:pt>
                <c:pt idx="1142">
                  <c:v>42436</c:v>
                </c:pt>
                <c:pt idx="1143">
                  <c:v>42437</c:v>
                </c:pt>
                <c:pt idx="1144">
                  <c:v>42438</c:v>
                </c:pt>
                <c:pt idx="1145">
                  <c:v>42439</c:v>
                </c:pt>
                <c:pt idx="1146">
                  <c:v>42440</c:v>
                </c:pt>
                <c:pt idx="1147">
                  <c:v>42443</c:v>
                </c:pt>
                <c:pt idx="1148">
                  <c:v>42444</c:v>
                </c:pt>
                <c:pt idx="1149">
                  <c:v>42445</c:v>
                </c:pt>
                <c:pt idx="1150">
                  <c:v>42446</c:v>
                </c:pt>
                <c:pt idx="1151">
                  <c:v>42447</c:v>
                </c:pt>
                <c:pt idx="1152">
                  <c:v>42450</c:v>
                </c:pt>
                <c:pt idx="1153">
                  <c:v>42451</c:v>
                </c:pt>
                <c:pt idx="1154">
                  <c:v>42452</c:v>
                </c:pt>
                <c:pt idx="1155">
                  <c:v>42453</c:v>
                </c:pt>
                <c:pt idx="1156">
                  <c:v>42457</c:v>
                </c:pt>
                <c:pt idx="1157">
                  <c:v>42458</c:v>
                </c:pt>
                <c:pt idx="1158">
                  <c:v>42459</c:v>
                </c:pt>
                <c:pt idx="1159">
                  <c:v>42460</c:v>
                </c:pt>
                <c:pt idx="1160">
                  <c:v>42461</c:v>
                </c:pt>
                <c:pt idx="1161">
                  <c:v>42464</c:v>
                </c:pt>
                <c:pt idx="1162">
                  <c:v>42465</c:v>
                </c:pt>
                <c:pt idx="1163">
                  <c:v>42466</c:v>
                </c:pt>
                <c:pt idx="1164">
                  <c:v>42467</c:v>
                </c:pt>
                <c:pt idx="1165">
                  <c:v>42468</c:v>
                </c:pt>
                <c:pt idx="1166">
                  <c:v>42471</c:v>
                </c:pt>
                <c:pt idx="1167">
                  <c:v>42472</c:v>
                </c:pt>
                <c:pt idx="1168">
                  <c:v>42473</c:v>
                </c:pt>
                <c:pt idx="1169">
                  <c:v>42474</c:v>
                </c:pt>
                <c:pt idx="1170">
                  <c:v>42475</c:v>
                </c:pt>
                <c:pt idx="1171">
                  <c:v>42478</c:v>
                </c:pt>
                <c:pt idx="1172">
                  <c:v>42479</c:v>
                </c:pt>
                <c:pt idx="1173">
                  <c:v>42480</c:v>
                </c:pt>
                <c:pt idx="1174">
                  <c:v>42481</c:v>
                </c:pt>
                <c:pt idx="1175">
                  <c:v>42482</c:v>
                </c:pt>
                <c:pt idx="1176">
                  <c:v>42485</c:v>
                </c:pt>
                <c:pt idx="1177">
                  <c:v>42486</c:v>
                </c:pt>
                <c:pt idx="1178">
                  <c:v>42487</c:v>
                </c:pt>
                <c:pt idx="1179">
                  <c:v>42488</c:v>
                </c:pt>
                <c:pt idx="1180">
                  <c:v>42489</c:v>
                </c:pt>
                <c:pt idx="1181">
                  <c:v>42492</c:v>
                </c:pt>
                <c:pt idx="1182">
                  <c:v>42493</c:v>
                </c:pt>
                <c:pt idx="1183">
                  <c:v>42494</c:v>
                </c:pt>
                <c:pt idx="1184">
                  <c:v>42495</c:v>
                </c:pt>
                <c:pt idx="1185">
                  <c:v>42496</c:v>
                </c:pt>
                <c:pt idx="1186">
                  <c:v>42499</c:v>
                </c:pt>
                <c:pt idx="1187">
                  <c:v>42500</c:v>
                </c:pt>
                <c:pt idx="1188">
                  <c:v>42501</c:v>
                </c:pt>
                <c:pt idx="1189">
                  <c:v>42502</c:v>
                </c:pt>
                <c:pt idx="1190">
                  <c:v>42503</c:v>
                </c:pt>
                <c:pt idx="1191">
                  <c:v>42506</c:v>
                </c:pt>
                <c:pt idx="1192">
                  <c:v>42507</c:v>
                </c:pt>
                <c:pt idx="1193">
                  <c:v>42508</c:v>
                </c:pt>
                <c:pt idx="1194">
                  <c:v>42509</c:v>
                </c:pt>
                <c:pt idx="1195">
                  <c:v>42510</c:v>
                </c:pt>
                <c:pt idx="1196">
                  <c:v>42513</c:v>
                </c:pt>
                <c:pt idx="1197">
                  <c:v>42514</c:v>
                </c:pt>
                <c:pt idx="1198">
                  <c:v>42515</c:v>
                </c:pt>
                <c:pt idx="1199">
                  <c:v>42516</c:v>
                </c:pt>
                <c:pt idx="1200">
                  <c:v>42517</c:v>
                </c:pt>
                <c:pt idx="1201">
                  <c:v>42521</c:v>
                </c:pt>
                <c:pt idx="1202">
                  <c:v>42522</c:v>
                </c:pt>
                <c:pt idx="1203">
                  <c:v>42523</c:v>
                </c:pt>
                <c:pt idx="1204">
                  <c:v>42524</c:v>
                </c:pt>
                <c:pt idx="1205">
                  <c:v>42527</c:v>
                </c:pt>
                <c:pt idx="1206">
                  <c:v>42528</c:v>
                </c:pt>
                <c:pt idx="1207">
                  <c:v>42529</c:v>
                </c:pt>
                <c:pt idx="1208">
                  <c:v>42530</c:v>
                </c:pt>
                <c:pt idx="1209">
                  <c:v>42531</c:v>
                </c:pt>
                <c:pt idx="1210">
                  <c:v>42534</c:v>
                </c:pt>
                <c:pt idx="1211">
                  <c:v>42535</c:v>
                </c:pt>
                <c:pt idx="1212">
                  <c:v>42536</c:v>
                </c:pt>
                <c:pt idx="1213">
                  <c:v>42537</c:v>
                </c:pt>
                <c:pt idx="1214">
                  <c:v>42538</c:v>
                </c:pt>
                <c:pt idx="1215">
                  <c:v>42541</c:v>
                </c:pt>
                <c:pt idx="1216">
                  <c:v>42542</c:v>
                </c:pt>
                <c:pt idx="1217">
                  <c:v>42543</c:v>
                </c:pt>
                <c:pt idx="1218">
                  <c:v>42544</c:v>
                </c:pt>
                <c:pt idx="1219">
                  <c:v>42545</c:v>
                </c:pt>
                <c:pt idx="1220">
                  <c:v>42548</c:v>
                </c:pt>
                <c:pt idx="1221">
                  <c:v>42549</c:v>
                </c:pt>
                <c:pt idx="1222">
                  <c:v>42550</c:v>
                </c:pt>
                <c:pt idx="1223">
                  <c:v>42551</c:v>
                </c:pt>
                <c:pt idx="1224">
                  <c:v>42552</c:v>
                </c:pt>
                <c:pt idx="1225">
                  <c:v>42556</c:v>
                </c:pt>
                <c:pt idx="1226">
                  <c:v>42557</c:v>
                </c:pt>
                <c:pt idx="1227">
                  <c:v>42558</c:v>
                </c:pt>
                <c:pt idx="1228">
                  <c:v>42559</c:v>
                </c:pt>
                <c:pt idx="1229">
                  <c:v>42562</c:v>
                </c:pt>
                <c:pt idx="1230">
                  <c:v>42563</c:v>
                </c:pt>
                <c:pt idx="1231">
                  <c:v>42564</c:v>
                </c:pt>
                <c:pt idx="1232">
                  <c:v>42565</c:v>
                </c:pt>
                <c:pt idx="1233">
                  <c:v>42566</c:v>
                </c:pt>
                <c:pt idx="1234">
                  <c:v>42569</c:v>
                </c:pt>
                <c:pt idx="1235">
                  <c:v>42570</c:v>
                </c:pt>
                <c:pt idx="1236">
                  <c:v>42571</c:v>
                </c:pt>
                <c:pt idx="1237">
                  <c:v>42572</c:v>
                </c:pt>
                <c:pt idx="1238">
                  <c:v>42573</c:v>
                </c:pt>
                <c:pt idx="1239">
                  <c:v>42576</c:v>
                </c:pt>
                <c:pt idx="1240">
                  <c:v>42577</c:v>
                </c:pt>
                <c:pt idx="1241">
                  <c:v>42578</c:v>
                </c:pt>
                <c:pt idx="1242">
                  <c:v>42579</c:v>
                </c:pt>
                <c:pt idx="1243">
                  <c:v>42580</c:v>
                </c:pt>
                <c:pt idx="1244">
                  <c:v>42583</c:v>
                </c:pt>
                <c:pt idx="1245">
                  <c:v>42584</c:v>
                </c:pt>
                <c:pt idx="1246">
                  <c:v>42585</c:v>
                </c:pt>
                <c:pt idx="1247">
                  <c:v>42586</c:v>
                </c:pt>
                <c:pt idx="1248">
                  <c:v>42587</c:v>
                </c:pt>
                <c:pt idx="1249">
                  <c:v>42590</c:v>
                </c:pt>
                <c:pt idx="1250">
                  <c:v>42591</c:v>
                </c:pt>
                <c:pt idx="1251">
                  <c:v>42592</c:v>
                </c:pt>
                <c:pt idx="1252">
                  <c:v>42593</c:v>
                </c:pt>
                <c:pt idx="1253">
                  <c:v>42594</c:v>
                </c:pt>
                <c:pt idx="1254">
                  <c:v>42597</c:v>
                </c:pt>
                <c:pt idx="1255">
                  <c:v>42598</c:v>
                </c:pt>
                <c:pt idx="1256">
                  <c:v>42599</c:v>
                </c:pt>
                <c:pt idx="1257">
                  <c:v>42600</c:v>
                </c:pt>
                <c:pt idx="1258">
                  <c:v>42601</c:v>
                </c:pt>
                <c:pt idx="1259">
                  <c:v>42604</c:v>
                </c:pt>
                <c:pt idx="1260">
                  <c:v>42605</c:v>
                </c:pt>
                <c:pt idx="1261">
                  <c:v>42606</c:v>
                </c:pt>
                <c:pt idx="1262">
                  <c:v>42607</c:v>
                </c:pt>
                <c:pt idx="1263">
                  <c:v>42608</c:v>
                </c:pt>
                <c:pt idx="1264">
                  <c:v>42611</c:v>
                </c:pt>
                <c:pt idx="1265">
                  <c:v>42612</c:v>
                </c:pt>
                <c:pt idx="1266">
                  <c:v>42613</c:v>
                </c:pt>
                <c:pt idx="1267">
                  <c:v>42614</c:v>
                </c:pt>
                <c:pt idx="1268">
                  <c:v>42615</c:v>
                </c:pt>
                <c:pt idx="1269">
                  <c:v>42619</c:v>
                </c:pt>
                <c:pt idx="1270">
                  <c:v>42620</c:v>
                </c:pt>
                <c:pt idx="1271">
                  <c:v>42621</c:v>
                </c:pt>
                <c:pt idx="1272">
                  <c:v>42622</c:v>
                </c:pt>
                <c:pt idx="1273">
                  <c:v>42625</c:v>
                </c:pt>
                <c:pt idx="1274">
                  <c:v>42626</c:v>
                </c:pt>
                <c:pt idx="1275">
                  <c:v>42627</c:v>
                </c:pt>
                <c:pt idx="1276">
                  <c:v>42628</c:v>
                </c:pt>
                <c:pt idx="1277">
                  <c:v>42629</c:v>
                </c:pt>
                <c:pt idx="1278">
                  <c:v>42632</c:v>
                </c:pt>
                <c:pt idx="1279">
                  <c:v>42633</c:v>
                </c:pt>
                <c:pt idx="1280">
                  <c:v>42634</c:v>
                </c:pt>
                <c:pt idx="1281">
                  <c:v>42635</c:v>
                </c:pt>
                <c:pt idx="1282">
                  <c:v>42636</c:v>
                </c:pt>
                <c:pt idx="1283">
                  <c:v>42639</c:v>
                </c:pt>
                <c:pt idx="1284">
                  <c:v>42640</c:v>
                </c:pt>
                <c:pt idx="1285">
                  <c:v>42641</c:v>
                </c:pt>
                <c:pt idx="1286">
                  <c:v>42642</c:v>
                </c:pt>
                <c:pt idx="1287">
                  <c:v>42643</c:v>
                </c:pt>
                <c:pt idx="1288">
                  <c:v>42646</c:v>
                </c:pt>
                <c:pt idx="1289">
                  <c:v>42647</c:v>
                </c:pt>
                <c:pt idx="1290">
                  <c:v>42648</c:v>
                </c:pt>
                <c:pt idx="1291">
                  <c:v>42649</c:v>
                </c:pt>
                <c:pt idx="1292">
                  <c:v>42650</c:v>
                </c:pt>
                <c:pt idx="1293">
                  <c:v>42653</c:v>
                </c:pt>
                <c:pt idx="1294">
                  <c:v>42654</c:v>
                </c:pt>
                <c:pt idx="1295">
                  <c:v>42655</c:v>
                </c:pt>
                <c:pt idx="1296">
                  <c:v>42656</c:v>
                </c:pt>
                <c:pt idx="1297">
                  <c:v>42657</c:v>
                </c:pt>
                <c:pt idx="1298">
                  <c:v>42660</c:v>
                </c:pt>
                <c:pt idx="1299">
                  <c:v>42661</c:v>
                </c:pt>
                <c:pt idx="1300">
                  <c:v>42662</c:v>
                </c:pt>
                <c:pt idx="1301">
                  <c:v>42663</c:v>
                </c:pt>
                <c:pt idx="1302">
                  <c:v>42664</c:v>
                </c:pt>
                <c:pt idx="1303">
                  <c:v>42667</c:v>
                </c:pt>
                <c:pt idx="1304">
                  <c:v>42668</c:v>
                </c:pt>
                <c:pt idx="1305">
                  <c:v>42669</c:v>
                </c:pt>
                <c:pt idx="1306">
                  <c:v>42670</c:v>
                </c:pt>
                <c:pt idx="1307">
                  <c:v>42671</c:v>
                </c:pt>
                <c:pt idx="1308">
                  <c:v>42674</c:v>
                </c:pt>
                <c:pt idx="1309">
                  <c:v>42675</c:v>
                </c:pt>
                <c:pt idx="1310">
                  <c:v>42676</c:v>
                </c:pt>
                <c:pt idx="1311">
                  <c:v>42677</c:v>
                </c:pt>
                <c:pt idx="1312">
                  <c:v>42678</c:v>
                </c:pt>
                <c:pt idx="1313">
                  <c:v>42681</c:v>
                </c:pt>
                <c:pt idx="1314">
                  <c:v>42682</c:v>
                </c:pt>
                <c:pt idx="1315">
                  <c:v>42683</c:v>
                </c:pt>
                <c:pt idx="1316">
                  <c:v>42684</c:v>
                </c:pt>
                <c:pt idx="1317">
                  <c:v>42685</c:v>
                </c:pt>
                <c:pt idx="1318">
                  <c:v>42688</c:v>
                </c:pt>
                <c:pt idx="1319">
                  <c:v>42689</c:v>
                </c:pt>
                <c:pt idx="1320">
                  <c:v>42690</c:v>
                </c:pt>
                <c:pt idx="1321">
                  <c:v>42691</c:v>
                </c:pt>
                <c:pt idx="1322">
                  <c:v>42692</c:v>
                </c:pt>
                <c:pt idx="1323">
                  <c:v>42695</c:v>
                </c:pt>
                <c:pt idx="1324">
                  <c:v>42696</c:v>
                </c:pt>
                <c:pt idx="1325">
                  <c:v>42697</c:v>
                </c:pt>
                <c:pt idx="1326">
                  <c:v>42699</c:v>
                </c:pt>
                <c:pt idx="1327">
                  <c:v>42702</c:v>
                </c:pt>
                <c:pt idx="1328">
                  <c:v>42703</c:v>
                </c:pt>
                <c:pt idx="1329">
                  <c:v>42704</c:v>
                </c:pt>
                <c:pt idx="1330">
                  <c:v>42705</c:v>
                </c:pt>
                <c:pt idx="1331">
                  <c:v>42706</c:v>
                </c:pt>
                <c:pt idx="1332">
                  <c:v>42709</c:v>
                </c:pt>
                <c:pt idx="1333">
                  <c:v>42710</c:v>
                </c:pt>
                <c:pt idx="1334">
                  <c:v>42711</c:v>
                </c:pt>
                <c:pt idx="1335">
                  <c:v>42712</c:v>
                </c:pt>
                <c:pt idx="1336">
                  <c:v>42713</c:v>
                </c:pt>
                <c:pt idx="1337">
                  <c:v>42716</c:v>
                </c:pt>
                <c:pt idx="1338">
                  <c:v>42717</c:v>
                </c:pt>
                <c:pt idx="1339">
                  <c:v>42718</c:v>
                </c:pt>
                <c:pt idx="1340">
                  <c:v>42719</c:v>
                </c:pt>
                <c:pt idx="1341">
                  <c:v>42720</c:v>
                </c:pt>
                <c:pt idx="1342">
                  <c:v>42723</c:v>
                </c:pt>
                <c:pt idx="1343">
                  <c:v>42724</c:v>
                </c:pt>
                <c:pt idx="1344">
                  <c:v>42725</c:v>
                </c:pt>
                <c:pt idx="1345">
                  <c:v>42726</c:v>
                </c:pt>
                <c:pt idx="1346">
                  <c:v>42727</c:v>
                </c:pt>
                <c:pt idx="1347">
                  <c:v>42731</c:v>
                </c:pt>
                <c:pt idx="1348">
                  <c:v>42732</c:v>
                </c:pt>
                <c:pt idx="1349">
                  <c:v>42733</c:v>
                </c:pt>
                <c:pt idx="1350">
                  <c:v>42734</c:v>
                </c:pt>
                <c:pt idx="1351">
                  <c:v>42738</c:v>
                </c:pt>
                <c:pt idx="1352">
                  <c:v>42739</c:v>
                </c:pt>
                <c:pt idx="1353">
                  <c:v>42740</c:v>
                </c:pt>
                <c:pt idx="1354">
                  <c:v>42741</c:v>
                </c:pt>
                <c:pt idx="1355">
                  <c:v>42744</c:v>
                </c:pt>
                <c:pt idx="1356">
                  <c:v>42745</c:v>
                </c:pt>
                <c:pt idx="1357">
                  <c:v>42746</c:v>
                </c:pt>
                <c:pt idx="1358">
                  <c:v>42747</c:v>
                </c:pt>
                <c:pt idx="1359">
                  <c:v>42748</c:v>
                </c:pt>
                <c:pt idx="1360">
                  <c:v>42752</c:v>
                </c:pt>
                <c:pt idx="1361">
                  <c:v>42753</c:v>
                </c:pt>
                <c:pt idx="1362">
                  <c:v>42754</c:v>
                </c:pt>
                <c:pt idx="1363">
                  <c:v>42755</c:v>
                </c:pt>
                <c:pt idx="1364">
                  <c:v>42758</c:v>
                </c:pt>
                <c:pt idx="1365">
                  <c:v>42759</c:v>
                </c:pt>
                <c:pt idx="1366">
                  <c:v>42760</c:v>
                </c:pt>
                <c:pt idx="1367">
                  <c:v>42761</c:v>
                </c:pt>
                <c:pt idx="1368">
                  <c:v>42762</c:v>
                </c:pt>
                <c:pt idx="1369">
                  <c:v>42765</c:v>
                </c:pt>
                <c:pt idx="1370">
                  <c:v>42766</c:v>
                </c:pt>
                <c:pt idx="1371">
                  <c:v>42767</c:v>
                </c:pt>
                <c:pt idx="1372">
                  <c:v>42768</c:v>
                </c:pt>
                <c:pt idx="1373">
                  <c:v>42769</c:v>
                </c:pt>
                <c:pt idx="1374">
                  <c:v>42772</c:v>
                </c:pt>
                <c:pt idx="1375">
                  <c:v>42773</c:v>
                </c:pt>
                <c:pt idx="1376">
                  <c:v>42774</c:v>
                </c:pt>
                <c:pt idx="1377">
                  <c:v>42775</c:v>
                </c:pt>
                <c:pt idx="1378">
                  <c:v>42776</c:v>
                </c:pt>
                <c:pt idx="1379">
                  <c:v>42779</c:v>
                </c:pt>
                <c:pt idx="1380">
                  <c:v>42780</c:v>
                </c:pt>
                <c:pt idx="1381">
                  <c:v>42781</c:v>
                </c:pt>
                <c:pt idx="1382">
                  <c:v>42782</c:v>
                </c:pt>
                <c:pt idx="1383">
                  <c:v>42783</c:v>
                </c:pt>
                <c:pt idx="1384">
                  <c:v>42787</c:v>
                </c:pt>
                <c:pt idx="1385">
                  <c:v>42788</c:v>
                </c:pt>
                <c:pt idx="1386">
                  <c:v>42789</c:v>
                </c:pt>
                <c:pt idx="1387">
                  <c:v>42790</c:v>
                </c:pt>
                <c:pt idx="1388">
                  <c:v>42793</c:v>
                </c:pt>
                <c:pt idx="1389">
                  <c:v>42794</c:v>
                </c:pt>
                <c:pt idx="1390">
                  <c:v>42795</c:v>
                </c:pt>
                <c:pt idx="1391">
                  <c:v>42796</c:v>
                </c:pt>
                <c:pt idx="1392">
                  <c:v>42797</c:v>
                </c:pt>
                <c:pt idx="1393">
                  <c:v>42800</c:v>
                </c:pt>
                <c:pt idx="1394">
                  <c:v>42801</c:v>
                </c:pt>
                <c:pt idx="1395">
                  <c:v>42802</c:v>
                </c:pt>
                <c:pt idx="1396">
                  <c:v>42803</c:v>
                </c:pt>
                <c:pt idx="1397">
                  <c:v>42804</c:v>
                </c:pt>
                <c:pt idx="1398">
                  <c:v>42807</c:v>
                </c:pt>
                <c:pt idx="1399">
                  <c:v>42808</c:v>
                </c:pt>
                <c:pt idx="1400">
                  <c:v>42809</c:v>
                </c:pt>
                <c:pt idx="1401">
                  <c:v>42810</c:v>
                </c:pt>
                <c:pt idx="1402">
                  <c:v>42811</c:v>
                </c:pt>
                <c:pt idx="1403">
                  <c:v>42814</c:v>
                </c:pt>
                <c:pt idx="1404">
                  <c:v>42815</c:v>
                </c:pt>
                <c:pt idx="1405">
                  <c:v>42816</c:v>
                </c:pt>
                <c:pt idx="1406">
                  <c:v>42817</c:v>
                </c:pt>
                <c:pt idx="1407">
                  <c:v>42818</c:v>
                </c:pt>
                <c:pt idx="1408">
                  <c:v>42821</c:v>
                </c:pt>
                <c:pt idx="1409">
                  <c:v>42822</c:v>
                </c:pt>
                <c:pt idx="1410">
                  <c:v>42823</c:v>
                </c:pt>
                <c:pt idx="1411">
                  <c:v>42824</c:v>
                </c:pt>
                <c:pt idx="1412">
                  <c:v>42825</c:v>
                </c:pt>
                <c:pt idx="1413">
                  <c:v>42828</c:v>
                </c:pt>
                <c:pt idx="1414">
                  <c:v>42829</c:v>
                </c:pt>
                <c:pt idx="1415">
                  <c:v>42830</c:v>
                </c:pt>
                <c:pt idx="1416">
                  <c:v>42831</c:v>
                </c:pt>
                <c:pt idx="1417">
                  <c:v>42832</c:v>
                </c:pt>
                <c:pt idx="1418">
                  <c:v>42835</c:v>
                </c:pt>
                <c:pt idx="1419">
                  <c:v>42836</c:v>
                </c:pt>
                <c:pt idx="1420">
                  <c:v>42837</c:v>
                </c:pt>
                <c:pt idx="1421">
                  <c:v>42838</c:v>
                </c:pt>
                <c:pt idx="1422">
                  <c:v>42842</c:v>
                </c:pt>
                <c:pt idx="1423">
                  <c:v>42843</c:v>
                </c:pt>
                <c:pt idx="1424">
                  <c:v>42844</c:v>
                </c:pt>
                <c:pt idx="1425">
                  <c:v>42845</c:v>
                </c:pt>
                <c:pt idx="1426">
                  <c:v>42846</c:v>
                </c:pt>
                <c:pt idx="1427">
                  <c:v>42849</c:v>
                </c:pt>
                <c:pt idx="1428">
                  <c:v>42850</c:v>
                </c:pt>
                <c:pt idx="1429">
                  <c:v>42851</c:v>
                </c:pt>
                <c:pt idx="1430">
                  <c:v>42852</c:v>
                </c:pt>
                <c:pt idx="1431">
                  <c:v>42853</c:v>
                </c:pt>
                <c:pt idx="1432">
                  <c:v>42856</c:v>
                </c:pt>
                <c:pt idx="1433">
                  <c:v>42857</c:v>
                </c:pt>
                <c:pt idx="1434">
                  <c:v>42858</c:v>
                </c:pt>
                <c:pt idx="1435">
                  <c:v>42859</c:v>
                </c:pt>
                <c:pt idx="1436">
                  <c:v>42860</c:v>
                </c:pt>
                <c:pt idx="1437">
                  <c:v>42863</c:v>
                </c:pt>
                <c:pt idx="1438">
                  <c:v>42864</c:v>
                </c:pt>
                <c:pt idx="1439">
                  <c:v>42865</c:v>
                </c:pt>
                <c:pt idx="1440">
                  <c:v>42866</c:v>
                </c:pt>
                <c:pt idx="1441">
                  <c:v>42867</c:v>
                </c:pt>
                <c:pt idx="1442">
                  <c:v>42870</c:v>
                </c:pt>
                <c:pt idx="1443">
                  <c:v>42871</c:v>
                </c:pt>
                <c:pt idx="1444">
                  <c:v>42872</c:v>
                </c:pt>
                <c:pt idx="1445">
                  <c:v>42873</c:v>
                </c:pt>
                <c:pt idx="1446">
                  <c:v>42874</c:v>
                </c:pt>
                <c:pt idx="1447">
                  <c:v>42877</c:v>
                </c:pt>
                <c:pt idx="1448">
                  <c:v>42878</c:v>
                </c:pt>
                <c:pt idx="1449">
                  <c:v>42879</c:v>
                </c:pt>
                <c:pt idx="1450">
                  <c:v>42880</c:v>
                </c:pt>
                <c:pt idx="1451">
                  <c:v>42881</c:v>
                </c:pt>
                <c:pt idx="1452">
                  <c:v>42885</c:v>
                </c:pt>
                <c:pt idx="1453">
                  <c:v>42886</c:v>
                </c:pt>
                <c:pt idx="1454">
                  <c:v>42887</c:v>
                </c:pt>
                <c:pt idx="1455">
                  <c:v>42888</c:v>
                </c:pt>
                <c:pt idx="1456">
                  <c:v>42891</c:v>
                </c:pt>
                <c:pt idx="1457">
                  <c:v>42892</c:v>
                </c:pt>
                <c:pt idx="1458">
                  <c:v>42893</c:v>
                </c:pt>
                <c:pt idx="1459">
                  <c:v>42894</c:v>
                </c:pt>
                <c:pt idx="1460">
                  <c:v>42895</c:v>
                </c:pt>
                <c:pt idx="1461">
                  <c:v>42898</c:v>
                </c:pt>
                <c:pt idx="1462">
                  <c:v>42899</c:v>
                </c:pt>
                <c:pt idx="1463">
                  <c:v>42900</c:v>
                </c:pt>
                <c:pt idx="1464">
                  <c:v>42901</c:v>
                </c:pt>
                <c:pt idx="1465">
                  <c:v>42902</c:v>
                </c:pt>
                <c:pt idx="1466">
                  <c:v>42905</c:v>
                </c:pt>
                <c:pt idx="1467">
                  <c:v>42906</c:v>
                </c:pt>
                <c:pt idx="1468">
                  <c:v>42907</c:v>
                </c:pt>
                <c:pt idx="1469">
                  <c:v>42908</c:v>
                </c:pt>
                <c:pt idx="1470">
                  <c:v>42909</c:v>
                </c:pt>
                <c:pt idx="1471">
                  <c:v>42912</c:v>
                </c:pt>
                <c:pt idx="1472">
                  <c:v>42913</c:v>
                </c:pt>
                <c:pt idx="1473">
                  <c:v>42914</c:v>
                </c:pt>
                <c:pt idx="1474">
                  <c:v>42915</c:v>
                </c:pt>
                <c:pt idx="1475">
                  <c:v>42916</c:v>
                </c:pt>
                <c:pt idx="1476">
                  <c:v>42919</c:v>
                </c:pt>
                <c:pt idx="1477">
                  <c:v>42921</c:v>
                </c:pt>
                <c:pt idx="1478">
                  <c:v>42922</c:v>
                </c:pt>
                <c:pt idx="1479">
                  <c:v>42923</c:v>
                </c:pt>
                <c:pt idx="1480">
                  <c:v>42926</c:v>
                </c:pt>
                <c:pt idx="1481">
                  <c:v>42927</c:v>
                </c:pt>
                <c:pt idx="1482">
                  <c:v>42928</c:v>
                </c:pt>
                <c:pt idx="1483">
                  <c:v>42929</c:v>
                </c:pt>
                <c:pt idx="1484">
                  <c:v>42930</c:v>
                </c:pt>
                <c:pt idx="1485">
                  <c:v>42933</c:v>
                </c:pt>
                <c:pt idx="1486">
                  <c:v>42934</c:v>
                </c:pt>
                <c:pt idx="1487">
                  <c:v>42935</c:v>
                </c:pt>
                <c:pt idx="1488">
                  <c:v>42936</c:v>
                </c:pt>
                <c:pt idx="1489">
                  <c:v>42937</c:v>
                </c:pt>
                <c:pt idx="1490">
                  <c:v>42940</c:v>
                </c:pt>
                <c:pt idx="1491">
                  <c:v>42941</c:v>
                </c:pt>
                <c:pt idx="1492">
                  <c:v>42942</c:v>
                </c:pt>
                <c:pt idx="1493">
                  <c:v>42943</c:v>
                </c:pt>
                <c:pt idx="1494">
                  <c:v>42944</c:v>
                </c:pt>
                <c:pt idx="1495">
                  <c:v>42947</c:v>
                </c:pt>
                <c:pt idx="1496">
                  <c:v>42948</c:v>
                </c:pt>
                <c:pt idx="1497">
                  <c:v>42949</c:v>
                </c:pt>
                <c:pt idx="1498">
                  <c:v>42950</c:v>
                </c:pt>
                <c:pt idx="1499">
                  <c:v>42951</c:v>
                </c:pt>
                <c:pt idx="1500">
                  <c:v>42954</c:v>
                </c:pt>
                <c:pt idx="1501">
                  <c:v>42955</c:v>
                </c:pt>
                <c:pt idx="1502">
                  <c:v>42956</c:v>
                </c:pt>
                <c:pt idx="1503">
                  <c:v>42957</c:v>
                </c:pt>
                <c:pt idx="1504">
                  <c:v>42958</c:v>
                </c:pt>
                <c:pt idx="1505">
                  <c:v>42961</c:v>
                </c:pt>
                <c:pt idx="1506">
                  <c:v>42962</c:v>
                </c:pt>
                <c:pt idx="1507">
                  <c:v>42963</c:v>
                </c:pt>
                <c:pt idx="1508">
                  <c:v>42964</c:v>
                </c:pt>
                <c:pt idx="1509">
                  <c:v>42965</c:v>
                </c:pt>
                <c:pt idx="1510">
                  <c:v>42968</c:v>
                </c:pt>
                <c:pt idx="1511">
                  <c:v>42969</c:v>
                </c:pt>
                <c:pt idx="1512">
                  <c:v>42970</c:v>
                </c:pt>
                <c:pt idx="1513">
                  <c:v>42971</c:v>
                </c:pt>
                <c:pt idx="1514">
                  <c:v>42972</c:v>
                </c:pt>
                <c:pt idx="1515">
                  <c:v>42975</c:v>
                </c:pt>
                <c:pt idx="1516">
                  <c:v>42976</c:v>
                </c:pt>
                <c:pt idx="1517">
                  <c:v>42977</c:v>
                </c:pt>
                <c:pt idx="1518">
                  <c:v>42978</c:v>
                </c:pt>
                <c:pt idx="1519">
                  <c:v>42979</c:v>
                </c:pt>
                <c:pt idx="1520">
                  <c:v>42983</c:v>
                </c:pt>
                <c:pt idx="1521">
                  <c:v>42984</c:v>
                </c:pt>
                <c:pt idx="1522">
                  <c:v>42985</c:v>
                </c:pt>
                <c:pt idx="1523">
                  <c:v>42986</c:v>
                </c:pt>
                <c:pt idx="1524">
                  <c:v>42989</c:v>
                </c:pt>
                <c:pt idx="1525">
                  <c:v>42990</c:v>
                </c:pt>
                <c:pt idx="1526">
                  <c:v>42991</c:v>
                </c:pt>
                <c:pt idx="1527">
                  <c:v>42992</c:v>
                </c:pt>
                <c:pt idx="1528">
                  <c:v>42993</c:v>
                </c:pt>
                <c:pt idx="1529">
                  <c:v>42996</c:v>
                </c:pt>
                <c:pt idx="1530">
                  <c:v>42997</c:v>
                </c:pt>
                <c:pt idx="1531">
                  <c:v>42998</c:v>
                </c:pt>
                <c:pt idx="1532">
                  <c:v>42999</c:v>
                </c:pt>
                <c:pt idx="1533">
                  <c:v>43000</c:v>
                </c:pt>
                <c:pt idx="1534">
                  <c:v>43003</c:v>
                </c:pt>
                <c:pt idx="1535">
                  <c:v>43004</c:v>
                </c:pt>
                <c:pt idx="1536">
                  <c:v>43005</c:v>
                </c:pt>
                <c:pt idx="1537">
                  <c:v>43006</c:v>
                </c:pt>
                <c:pt idx="1538">
                  <c:v>43007</c:v>
                </c:pt>
                <c:pt idx="1539">
                  <c:v>43010</c:v>
                </c:pt>
                <c:pt idx="1540">
                  <c:v>43011</c:v>
                </c:pt>
                <c:pt idx="1541">
                  <c:v>43012</c:v>
                </c:pt>
                <c:pt idx="1542">
                  <c:v>43013</c:v>
                </c:pt>
                <c:pt idx="1543">
                  <c:v>43014</c:v>
                </c:pt>
                <c:pt idx="1544">
                  <c:v>43017</c:v>
                </c:pt>
                <c:pt idx="1545">
                  <c:v>43018</c:v>
                </c:pt>
                <c:pt idx="1546">
                  <c:v>43019</c:v>
                </c:pt>
                <c:pt idx="1547">
                  <c:v>43020</c:v>
                </c:pt>
                <c:pt idx="1548">
                  <c:v>43021</c:v>
                </c:pt>
                <c:pt idx="1549">
                  <c:v>43024</c:v>
                </c:pt>
                <c:pt idx="1550">
                  <c:v>43025</c:v>
                </c:pt>
                <c:pt idx="1551">
                  <c:v>43026</c:v>
                </c:pt>
                <c:pt idx="1552">
                  <c:v>43027</c:v>
                </c:pt>
                <c:pt idx="1553">
                  <c:v>43028</c:v>
                </c:pt>
                <c:pt idx="1554">
                  <c:v>43031</c:v>
                </c:pt>
                <c:pt idx="1555">
                  <c:v>43032</c:v>
                </c:pt>
                <c:pt idx="1556">
                  <c:v>43033</c:v>
                </c:pt>
                <c:pt idx="1557">
                  <c:v>43034</c:v>
                </c:pt>
                <c:pt idx="1558">
                  <c:v>43035</c:v>
                </c:pt>
                <c:pt idx="1559">
                  <c:v>43038</c:v>
                </c:pt>
                <c:pt idx="1560">
                  <c:v>43039</c:v>
                </c:pt>
                <c:pt idx="1561">
                  <c:v>43040</c:v>
                </c:pt>
                <c:pt idx="1562">
                  <c:v>43041</c:v>
                </c:pt>
                <c:pt idx="1563">
                  <c:v>43042</c:v>
                </c:pt>
                <c:pt idx="1564">
                  <c:v>43045</c:v>
                </c:pt>
                <c:pt idx="1565">
                  <c:v>43046</c:v>
                </c:pt>
                <c:pt idx="1566">
                  <c:v>43047</c:v>
                </c:pt>
                <c:pt idx="1567">
                  <c:v>43048</c:v>
                </c:pt>
                <c:pt idx="1568">
                  <c:v>43049</c:v>
                </c:pt>
                <c:pt idx="1569">
                  <c:v>43052</c:v>
                </c:pt>
                <c:pt idx="1570">
                  <c:v>43053</c:v>
                </c:pt>
                <c:pt idx="1571">
                  <c:v>43054</c:v>
                </c:pt>
                <c:pt idx="1572">
                  <c:v>43055</c:v>
                </c:pt>
                <c:pt idx="1573">
                  <c:v>43056</c:v>
                </c:pt>
                <c:pt idx="1574">
                  <c:v>43059</c:v>
                </c:pt>
                <c:pt idx="1575">
                  <c:v>43060</c:v>
                </c:pt>
                <c:pt idx="1576">
                  <c:v>43061</c:v>
                </c:pt>
                <c:pt idx="1577">
                  <c:v>43063</c:v>
                </c:pt>
                <c:pt idx="1578">
                  <c:v>43066</c:v>
                </c:pt>
                <c:pt idx="1579">
                  <c:v>43067</c:v>
                </c:pt>
                <c:pt idx="1580">
                  <c:v>43068</c:v>
                </c:pt>
                <c:pt idx="1581">
                  <c:v>43069</c:v>
                </c:pt>
                <c:pt idx="1582">
                  <c:v>43070</c:v>
                </c:pt>
                <c:pt idx="1583">
                  <c:v>43073</c:v>
                </c:pt>
                <c:pt idx="1584">
                  <c:v>43074</c:v>
                </c:pt>
                <c:pt idx="1585">
                  <c:v>43075</c:v>
                </c:pt>
                <c:pt idx="1586">
                  <c:v>43076</c:v>
                </c:pt>
                <c:pt idx="1587">
                  <c:v>43077</c:v>
                </c:pt>
                <c:pt idx="1588">
                  <c:v>43080</c:v>
                </c:pt>
                <c:pt idx="1589">
                  <c:v>43081</c:v>
                </c:pt>
                <c:pt idx="1590">
                  <c:v>43082</c:v>
                </c:pt>
                <c:pt idx="1591">
                  <c:v>43083</c:v>
                </c:pt>
                <c:pt idx="1592">
                  <c:v>43084</c:v>
                </c:pt>
                <c:pt idx="1593">
                  <c:v>43087</c:v>
                </c:pt>
                <c:pt idx="1594">
                  <c:v>43088</c:v>
                </c:pt>
                <c:pt idx="1595">
                  <c:v>43089</c:v>
                </c:pt>
                <c:pt idx="1596">
                  <c:v>43090</c:v>
                </c:pt>
                <c:pt idx="1597">
                  <c:v>43091</c:v>
                </c:pt>
                <c:pt idx="1598">
                  <c:v>43095</c:v>
                </c:pt>
                <c:pt idx="1599">
                  <c:v>43096</c:v>
                </c:pt>
                <c:pt idx="1600">
                  <c:v>43097</c:v>
                </c:pt>
                <c:pt idx="1601">
                  <c:v>43098</c:v>
                </c:pt>
                <c:pt idx="1602">
                  <c:v>43102</c:v>
                </c:pt>
                <c:pt idx="1603">
                  <c:v>43103</c:v>
                </c:pt>
                <c:pt idx="1604">
                  <c:v>43104</c:v>
                </c:pt>
                <c:pt idx="1605">
                  <c:v>43105</c:v>
                </c:pt>
                <c:pt idx="1606">
                  <c:v>43108</c:v>
                </c:pt>
                <c:pt idx="1607">
                  <c:v>43109</c:v>
                </c:pt>
                <c:pt idx="1608">
                  <c:v>43110</c:v>
                </c:pt>
                <c:pt idx="1609">
                  <c:v>43111</c:v>
                </c:pt>
                <c:pt idx="1610">
                  <c:v>43112</c:v>
                </c:pt>
                <c:pt idx="1611">
                  <c:v>43116</c:v>
                </c:pt>
                <c:pt idx="1612">
                  <c:v>43117</c:v>
                </c:pt>
                <c:pt idx="1613">
                  <c:v>43118</c:v>
                </c:pt>
                <c:pt idx="1614">
                  <c:v>43119</c:v>
                </c:pt>
                <c:pt idx="1615">
                  <c:v>43122</c:v>
                </c:pt>
                <c:pt idx="1616">
                  <c:v>43123</c:v>
                </c:pt>
                <c:pt idx="1617">
                  <c:v>43124</c:v>
                </c:pt>
                <c:pt idx="1618">
                  <c:v>43125</c:v>
                </c:pt>
                <c:pt idx="1619">
                  <c:v>43126</c:v>
                </c:pt>
                <c:pt idx="1620">
                  <c:v>43129</c:v>
                </c:pt>
                <c:pt idx="1621">
                  <c:v>43130</c:v>
                </c:pt>
                <c:pt idx="1622">
                  <c:v>43131</c:v>
                </c:pt>
                <c:pt idx="1623">
                  <c:v>43132</c:v>
                </c:pt>
                <c:pt idx="1624">
                  <c:v>43133</c:v>
                </c:pt>
                <c:pt idx="1625">
                  <c:v>43136</c:v>
                </c:pt>
                <c:pt idx="1626">
                  <c:v>43137</c:v>
                </c:pt>
                <c:pt idx="1627">
                  <c:v>43138</c:v>
                </c:pt>
                <c:pt idx="1628">
                  <c:v>43139</c:v>
                </c:pt>
                <c:pt idx="1629">
                  <c:v>43140</c:v>
                </c:pt>
                <c:pt idx="1630">
                  <c:v>43143</c:v>
                </c:pt>
                <c:pt idx="1631">
                  <c:v>43144</c:v>
                </c:pt>
                <c:pt idx="1632">
                  <c:v>43145</c:v>
                </c:pt>
                <c:pt idx="1633">
                  <c:v>43146</c:v>
                </c:pt>
                <c:pt idx="1634">
                  <c:v>43147</c:v>
                </c:pt>
                <c:pt idx="1635">
                  <c:v>43151</c:v>
                </c:pt>
                <c:pt idx="1636">
                  <c:v>43152</c:v>
                </c:pt>
                <c:pt idx="1637">
                  <c:v>43153</c:v>
                </c:pt>
                <c:pt idx="1638">
                  <c:v>43154</c:v>
                </c:pt>
                <c:pt idx="1639">
                  <c:v>43157</c:v>
                </c:pt>
                <c:pt idx="1640">
                  <c:v>43158</c:v>
                </c:pt>
                <c:pt idx="1641">
                  <c:v>43159</c:v>
                </c:pt>
                <c:pt idx="1642">
                  <c:v>43160</c:v>
                </c:pt>
                <c:pt idx="1643">
                  <c:v>43161</c:v>
                </c:pt>
                <c:pt idx="1644">
                  <c:v>43164</c:v>
                </c:pt>
                <c:pt idx="1645">
                  <c:v>43165</c:v>
                </c:pt>
                <c:pt idx="1646">
                  <c:v>43166</c:v>
                </c:pt>
                <c:pt idx="1647">
                  <c:v>43167</c:v>
                </c:pt>
                <c:pt idx="1648">
                  <c:v>43168</c:v>
                </c:pt>
                <c:pt idx="1649">
                  <c:v>43171</c:v>
                </c:pt>
                <c:pt idx="1650">
                  <c:v>43172</c:v>
                </c:pt>
                <c:pt idx="1651">
                  <c:v>43173</c:v>
                </c:pt>
                <c:pt idx="1652">
                  <c:v>43174</c:v>
                </c:pt>
                <c:pt idx="1653">
                  <c:v>43175</c:v>
                </c:pt>
                <c:pt idx="1654">
                  <c:v>43178</c:v>
                </c:pt>
                <c:pt idx="1655">
                  <c:v>43179</c:v>
                </c:pt>
                <c:pt idx="1656">
                  <c:v>43180</c:v>
                </c:pt>
                <c:pt idx="1657">
                  <c:v>43181</c:v>
                </c:pt>
                <c:pt idx="1658">
                  <c:v>43182</c:v>
                </c:pt>
                <c:pt idx="1659">
                  <c:v>43185</c:v>
                </c:pt>
                <c:pt idx="1660">
                  <c:v>43186</c:v>
                </c:pt>
                <c:pt idx="1661">
                  <c:v>43187</c:v>
                </c:pt>
                <c:pt idx="1662">
                  <c:v>43188</c:v>
                </c:pt>
                <c:pt idx="1663">
                  <c:v>43192</c:v>
                </c:pt>
                <c:pt idx="1664">
                  <c:v>43193</c:v>
                </c:pt>
                <c:pt idx="1665">
                  <c:v>43194</c:v>
                </c:pt>
                <c:pt idx="1666">
                  <c:v>43195</c:v>
                </c:pt>
                <c:pt idx="1667">
                  <c:v>43196</c:v>
                </c:pt>
                <c:pt idx="1668">
                  <c:v>43199</c:v>
                </c:pt>
                <c:pt idx="1669">
                  <c:v>43200</c:v>
                </c:pt>
                <c:pt idx="1670">
                  <c:v>43201</c:v>
                </c:pt>
                <c:pt idx="1671">
                  <c:v>43202</c:v>
                </c:pt>
                <c:pt idx="1672">
                  <c:v>43203</c:v>
                </c:pt>
                <c:pt idx="1673">
                  <c:v>43206</c:v>
                </c:pt>
                <c:pt idx="1674">
                  <c:v>43207</c:v>
                </c:pt>
                <c:pt idx="1675">
                  <c:v>43208</c:v>
                </c:pt>
                <c:pt idx="1676">
                  <c:v>43209</c:v>
                </c:pt>
                <c:pt idx="1677">
                  <c:v>43210</c:v>
                </c:pt>
                <c:pt idx="1678">
                  <c:v>43213</c:v>
                </c:pt>
                <c:pt idx="1679">
                  <c:v>43214</c:v>
                </c:pt>
                <c:pt idx="1680">
                  <c:v>43215</c:v>
                </c:pt>
                <c:pt idx="1681">
                  <c:v>43216</c:v>
                </c:pt>
                <c:pt idx="1682">
                  <c:v>43217</c:v>
                </c:pt>
                <c:pt idx="1683">
                  <c:v>43220</c:v>
                </c:pt>
                <c:pt idx="1684">
                  <c:v>43221</c:v>
                </c:pt>
                <c:pt idx="1685">
                  <c:v>43222</c:v>
                </c:pt>
                <c:pt idx="1686">
                  <c:v>43223</c:v>
                </c:pt>
                <c:pt idx="1687">
                  <c:v>43224</c:v>
                </c:pt>
                <c:pt idx="1688">
                  <c:v>43227</c:v>
                </c:pt>
                <c:pt idx="1689">
                  <c:v>43228</c:v>
                </c:pt>
                <c:pt idx="1690">
                  <c:v>43229</c:v>
                </c:pt>
                <c:pt idx="1691">
                  <c:v>43230</c:v>
                </c:pt>
                <c:pt idx="1692">
                  <c:v>43231</c:v>
                </c:pt>
                <c:pt idx="1693">
                  <c:v>43234</c:v>
                </c:pt>
                <c:pt idx="1694">
                  <c:v>43235</c:v>
                </c:pt>
                <c:pt idx="1695">
                  <c:v>43236</c:v>
                </c:pt>
                <c:pt idx="1696">
                  <c:v>43237</c:v>
                </c:pt>
                <c:pt idx="1697">
                  <c:v>43238</c:v>
                </c:pt>
                <c:pt idx="1698">
                  <c:v>43241</c:v>
                </c:pt>
                <c:pt idx="1699">
                  <c:v>43242</c:v>
                </c:pt>
                <c:pt idx="1700">
                  <c:v>43243</c:v>
                </c:pt>
                <c:pt idx="1701">
                  <c:v>43244</c:v>
                </c:pt>
                <c:pt idx="1702">
                  <c:v>43245</c:v>
                </c:pt>
                <c:pt idx="1703">
                  <c:v>43249</c:v>
                </c:pt>
                <c:pt idx="1704">
                  <c:v>43250</c:v>
                </c:pt>
                <c:pt idx="1705">
                  <c:v>43251</c:v>
                </c:pt>
                <c:pt idx="1706">
                  <c:v>43252</c:v>
                </c:pt>
                <c:pt idx="1707">
                  <c:v>43255</c:v>
                </c:pt>
                <c:pt idx="1708">
                  <c:v>43256</c:v>
                </c:pt>
                <c:pt idx="1709">
                  <c:v>43257</c:v>
                </c:pt>
                <c:pt idx="1710">
                  <c:v>43258</c:v>
                </c:pt>
                <c:pt idx="1711">
                  <c:v>43259</c:v>
                </c:pt>
                <c:pt idx="1712">
                  <c:v>43262</c:v>
                </c:pt>
                <c:pt idx="1713">
                  <c:v>43263</c:v>
                </c:pt>
                <c:pt idx="1714">
                  <c:v>43264</c:v>
                </c:pt>
                <c:pt idx="1715">
                  <c:v>43265</c:v>
                </c:pt>
                <c:pt idx="1716">
                  <c:v>43266</c:v>
                </c:pt>
                <c:pt idx="1717">
                  <c:v>43269</c:v>
                </c:pt>
                <c:pt idx="1718">
                  <c:v>43270</c:v>
                </c:pt>
                <c:pt idx="1719">
                  <c:v>43271</c:v>
                </c:pt>
                <c:pt idx="1720">
                  <c:v>43272</c:v>
                </c:pt>
                <c:pt idx="1721">
                  <c:v>43273</c:v>
                </c:pt>
                <c:pt idx="1722">
                  <c:v>43276</c:v>
                </c:pt>
                <c:pt idx="1723">
                  <c:v>43277</c:v>
                </c:pt>
                <c:pt idx="1724">
                  <c:v>43278</c:v>
                </c:pt>
                <c:pt idx="1725">
                  <c:v>43279</c:v>
                </c:pt>
                <c:pt idx="1726">
                  <c:v>43280</c:v>
                </c:pt>
                <c:pt idx="1727">
                  <c:v>43283</c:v>
                </c:pt>
                <c:pt idx="1728">
                  <c:v>43284</c:v>
                </c:pt>
                <c:pt idx="1729">
                  <c:v>43286</c:v>
                </c:pt>
                <c:pt idx="1730">
                  <c:v>43287</c:v>
                </c:pt>
                <c:pt idx="1731">
                  <c:v>43290</c:v>
                </c:pt>
                <c:pt idx="1732">
                  <c:v>43291</c:v>
                </c:pt>
                <c:pt idx="1733">
                  <c:v>43292</c:v>
                </c:pt>
                <c:pt idx="1734">
                  <c:v>43293</c:v>
                </c:pt>
                <c:pt idx="1735">
                  <c:v>43294</c:v>
                </c:pt>
                <c:pt idx="1736">
                  <c:v>43297</c:v>
                </c:pt>
                <c:pt idx="1737">
                  <c:v>43298</c:v>
                </c:pt>
                <c:pt idx="1738">
                  <c:v>43299</c:v>
                </c:pt>
                <c:pt idx="1739">
                  <c:v>43300</c:v>
                </c:pt>
                <c:pt idx="1740">
                  <c:v>43301</c:v>
                </c:pt>
                <c:pt idx="1741">
                  <c:v>43304</c:v>
                </c:pt>
                <c:pt idx="1742">
                  <c:v>43305</c:v>
                </c:pt>
                <c:pt idx="1743">
                  <c:v>43306</c:v>
                </c:pt>
                <c:pt idx="1744">
                  <c:v>43307</c:v>
                </c:pt>
                <c:pt idx="1745">
                  <c:v>43308</c:v>
                </c:pt>
                <c:pt idx="1746">
                  <c:v>43311</c:v>
                </c:pt>
                <c:pt idx="1747">
                  <c:v>43312</c:v>
                </c:pt>
                <c:pt idx="1748">
                  <c:v>43313</c:v>
                </c:pt>
                <c:pt idx="1749">
                  <c:v>43314</c:v>
                </c:pt>
                <c:pt idx="1750">
                  <c:v>43315</c:v>
                </c:pt>
                <c:pt idx="1751">
                  <c:v>43318</c:v>
                </c:pt>
                <c:pt idx="1752">
                  <c:v>43319</c:v>
                </c:pt>
                <c:pt idx="1753">
                  <c:v>43320</c:v>
                </c:pt>
                <c:pt idx="1754">
                  <c:v>43321</c:v>
                </c:pt>
                <c:pt idx="1755">
                  <c:v>43322</c:v>
                </c:pt>
                <c:pt idx="1756">
                  <c:v>43325</c:v>
                </c:pt>
                <c:pt idx="1757">
                  <c:v>43326</c:v>
                </c:pt>
                <c:pt idx="1758">
                  <c:v>43327</c:v>
                </c:pt>
                <c:pt idx="1759">
                  <c:v>43328</c:v>
                </c:pt>
                <c:pt idx="1760">
                  <c:v>43329</c:v>
                </c:pt>
                <c:pt idx="1761">
                  <c:v>43332</c:v>
                </c:pt>
                <c:pt idx="1762">
                  <c:v>43333</c:v>
                </c:pt>
                <c:pt idx="1763">
                  <c:v>43334</c:v>
                </c:pt>
                <c:pt idx="1764">
                  <c:v>43335</c:v>
                </c:pt>
                <c:pt idx="1765">
                  <c:v>43336</c:v>
                </c:pt>
                <c:pt idx="1766">
                  <c:v>43339</c:v>
                </c:pt>
                <c:pt idx="1767">
                  <c:v>43340</c:v>
                </c:pt>
                <c:pt idx="1768">
                  <c:v>43341</c:v>
                </c:pt>
                <c:pt idx="1769">
                  <c:v>43342</c:v>
                </c:pt>
                <c:pt idx="1770">
                  <c:v>43343</c:v>
                </c:pt>
                <c:pt idx="1771">
                  <c:v>43347</c:v>
                </c:pt>
                <c:pt idx="1772">
                  <c:v>43348</c:v>
                </c:pt>
                <c:pt idx="1773">
                  <c:v>43349</c:v>
                </c:pt>
                <c:pt idx="1774">
                  <c:v>43350</c:v>
                </c:pt>
                <c:pt idx="1775">
                  <c:v>43353</c:v>
                </c:pt>
                <c:pt idx="1776">
                  <c:v>43354</c:v>
                </c:pt>
                <c:pt idx="1777">
                  <c:v>43355</c:v>
                </c:pt>
                <c:pt idx="1778">
                  <c:v>43356</c:v>
                </c:pt>
                <c:pt idx="1779">
                  <c:v>43357</c:v>
                </c:pt>
                <c:pt idx="1780">
                  <c:v>43360</c:v>
                </c:pt>
                <c:pt idx="1781">
                  <c:v>43361</c:v>
                </c:pt>
                <c:pt idx="1782">
                  <c:v>43362</c:v>
                </c:pt>
                <c:pt idx="1783">
                  <c:v>43363</c:v>
                </c:pt>
                <c:pt idx="1784">
                  <c:v>43364</c:v>
                </c:pt>
                <c:pt idx="1785">
                  <c:v>43367</c:v>
                </c:pt>
                <c:pt idx="1786">
                  <c:v>43368</c:v>
                </c:pt>
                <c:pt idx="1787">
                  <c:v>43369</c:v>
                </c:pt>
                <c:pt idx="1788">
                  <c:v>43370</c:v>
                </c:pt>
                <c:pt idx="1789">
                  <c:v>43371</c:v>
                </c:pt>
                <c:pt idx="1790">
                  <c:v>43374</c:v>
                </c:pt>
                <c:pt idx="1791">
                  <c:v>43375</c:v>
                </c:pt>
                <c:pt idx="1792">
                  <c:v>43376</c:v>
                </c:pt>
                <c:pt idx="1793">
                  <c:v>43377</c:v>
                </c:pt>
                <c:pt idx="1794">
                  <c:v>43378</c:v>
                </c:pt>
                <c:pt idx="1795">
                  <c:v>43381</c:v>
                </c:pt>
                <c:pt idx="1796">
                  <c:v>43382</c:v>
                </c:pt>
                <c:pt idx="1797">
                  <c:v>43383</c:v>
                </c:pt>
                <c:pt idx="1798">
                  <c:v>43384</c:v>
                </c:pt>
                <c:pt idx="1799">
                  <c:v>43385</c:v>
                </c:pt>
                <c:pt idx="1800">
                  <c:v>43388</c:v>
                </c:pt>
                <c:pt idx="1801">
                  <c:v>43389</c:v>
                </c:pt>
                <c:pt idx="1802">
                  <c:v>43390</c:v>
                </c:pt>
                <c:pt idx="1803">
                  <c:v>43391</c:v>
                </c:pt>
                <c:pt idx="1804">
                  <c:v>43392</c:v>
                </c:pt>
                <c:pt idx="1805">
                  <c:v>43395</c:v>
                </c:pt>
                <c:pt idx="1806">
                  <c:v>43396</c:v>
                </c:pt>
                <c:pt idx="1807">
                  <c:v>43397</c:v>
                </c:pt>
                <c:pt idx="1808">
                  <c:v>43398</c:v>
                </c:pt>
                <c:pt idx="1809">
                  <c:v>43399</c:v>
                </c:pt>
                <c:pt idx="1810">
                  <c:v>43402</c:v>
                </c:pt>
                <c:pt idx="1811">
                  <c:v>43403</c:v>
                </c:pt>
                <c:pt idx="1812">
                  <c:v>43404</c:v>
                </c:pt>
                <c:pt idx="1813">
                  <c:v>43405</c:v>
                </c:pt>
                <c:pt idx="1814">
                  <c:v>43406</c:v>
                </c:pt>
                <c:pt idx="1815">
                  <c:v>43409</c:v>
                </c:pt>
                <c:pt idx="1816">
                  <c:v>43410</c:v>
                </c:pt>
                <c:pt idx="1817">
                  <c:v>43411</c:v>
                </c:pt>
                <c:pt idx="1818">
                  <c:v>43412</c:v>
                </c:pt>
                <c:pt idx="1819">
                  <c:v>43413</c:v>
                </c:pt>
                <c:pt idx="1820">
                  <c:v>43416</c:v>
                </c:pt>
                <c:pt idx="1821">
                  <c:v>43417</c:v>
                </c:pt>
                <c:pt idx="1822">
                  <c:v>43418</c:v>
                </c:pt>
                <c:pt idx="1823">
                  <c:v>43419</c:v>
                </c:pt>
                <c:pt idx="1824">
                  <c:v>43420</c:v>
                </c:pt>
                <c:pt idx="1825">
                  <c:v>43423</c:v>
                </c:pt>
                <c:pt idx="1826">
                  <c:v>43424</c:v>
                </c:pt>
                <c:pt idx="1827">
                  <c:v>43425</c:v>
                </c:pt>
                <c:pt idx="1828">
                  <c:v>43427</c:v>
                </c:pt>
                <c:pt idx="1829">
                  <c:v>43430</c:v>
                </c:pt>
                <c:pt idx="1830">
                  <c:v>43431</c:v>
                </c:pt>
                <c:pt idx="1831">
                  <c:v>43432</c:v>
                </c:pt>
                <c:pt idx="1832">
                  <c:v>43433</c:v>
                </c:pt>
                <c:pt idx="1833">
                  <c:v>43434</c:v>
                </c:pt>
                <c:pt idx="1834">
                  <c:v>43437</c:v>
                </c:pt>
                <c:pt idx="1835">
                  <c:v>43438</c:v>
                </c:pt>
                <c:pt idx="1836">
                  <c:v>43440</c:v>
                </c:pt>
                <c:pt idx="1837">
                  <c:v>43441</c:v>
                </c:pt>
                <c:pt idx="1838">
                  <c:v>43444</c:v>
                </c:pt>
                <c:pt idx="1839">
                  <c:v>43445</c:v>
                </c:pt>
                <c:pt idx="1840">
                  <c:v>43446</c:v>
                </c:pt>
                <c:pt idx="1841">
                  <c:v>43447</c:v>
                </c:pt>
                <c:pt idx="1842">
                  <c:v>43448</c:v>
                </c:pt>
                <c:pt idx="1843">
                  <c:v>43451</c:v>
                </c:pt>
                <c:pt idx="1844">
                  <c:v>43452</c:v>
                </c:pt>
                <c:pt idx="1845">
                  <c:v>43453</c:v>
                </c:pt>
                <c:pt idx="1846">
                  <c:v>43454</c:v>
                </c:pt>
                <c:pt idx="1847">
                  <c:v>43455</c:v>
                </c:pt>
                <c:pt idx="1848">
                  <c:v>43458</c:v>
                </c:pt>
                <c:pt idx="1849">
                  <c:v>43460</c:v>
                </c:pt>
                <c:pt idx="1850">
                  <c:v>43461</c:v>
                </c:pt>
                <c:pt idx="1851">
                  <c:v>43462</c:v>
                </c:pt>
                <c:pt idx="1852">
                  <c:v>43465</c:v>
                </c:pt>
                <c:pt idx="1853">
                  <c:v>43467</c:v>
                </c:pt>
                <c:pt idx="1854">
                  <c:v>43468</c:v>
                </c:pt>
                <c:pt idx="1855">
                  <c:v>43469</c:v>
                </c:pt>
                <c:pt idx="1856">
                  <c:v>43472</c:v>
                </c:pt>
                <c:pt idx="1857">
                  <c:v>43473</c:v>
                </c:pt>
                <c:pt idx="1858">
                  <c:v>43474</c:v>
                </c:pt>
                <c:pt idx="1859">
                  <c:v>43475</c:v>
                </c:pt>
                <c:pt idx="1860">
                  <c:v>43476</c:v>
                </c:pt>
                <c:pt idx="1861">
                  <c:v>43479</c:v>
                </c:pt>
                <c:pt idx="1862">
                  <c:v>43480</c:v>
                </c:pt>
                <c:pt idx="1863">
                  <c:v>43481</c:v>
                </c:pt>
                <c:pt idx="1864">
                  <c:v>43482</c:v>
                </c:pt>
                <c:pt idx="1865">
                  <c:v>43483</c:v>
                </c:pt>
                <c:pt idx="1866">
                  <c:v>43487</c:v>
                </c:pt>
                <c:pt idx="1867">
                  <c:v>43488</c:v>
                </c:pt>
                <c:pt idx="1868">
                  <c:v>43489</c:v>
                </c:pt>
                <c:pt idx="1869">
                  <c:v>43490</c:v>
                </c:pt>
                <c:pt idx="1870">
                  <c:v>43493</c:v>
                </c:pt>
                <c:pt idx="1871">
                  <c:v>43494</c:v>
                </c:pt>
                <c:pt idx="1872">
                  <c:v>43495</c:v>
                </c:pt>
                <c:pt idx="1873">
                  <c:v>43496</c:v>
                </c:pt>
                <c:pt idx="1874">
                  <c:v>43497</c:v>
                </c:pt>
                <c:pt idx="1875">
                  <c:v>43500</c:v>
                </c:pt>
                <c:pt idx="1876">
                  <c:v>43501</c:v>
                </c:pt>
                <c:pt idx="1877">
                  <c:v>43502</c:v>
                </c:pt>
                <c:pt idx="1878">
                  <c:v>43503</c:v>
                </c:pt>
                <c:pt idx="1879">
                  <c:v>43504</c:v>
                </c:pt>
                <c:pt idx="1880">
                  <c:v>43507</c:v>
                </c:pt>
                <c:pt idx="1881">
                  <c:v>43508</c:v>
                </c:pt>
                <c:pt idx="1882">
                  <c:v>43509</c:v>
                </c:pt>
                <c:pt idx="1883">
                  <c:v>43510</c:v>
                </c:pt>
                <c:pt idx="1884">
                  <c:v>43511</c:v>
                </c:pt>
                <c:pt idx="1885">
                  <c:v>43515</c:v>
                </c:pt>
                <c:pt idx="1886">
                  <c:v>43516</c:v>
                </c:pt>
                <c:pt idx="1887">
                  <c:v>43517</c:v>
                </c:pt>
                <c:pt idx="1888">
                  <c:v>43518</c:v>
                </c:pt>
                <c:pt idx="1889">
                  <c:v>43521</c:v>
                </c:pt>
                <c:pt idx="1890">
                  <c:v>43522</c:v>
                </c:pt>
                <c:pt idx="1891">
                  <c:v>43523</c:v>
                </c:pt>
                <c:pt idx="1892">
                  <c:v>43524</c:v>
                </c:pt>
                <c:pt idx="1893">
                  <c:v>43525</c:v>
                </c:pt>
                <c:pt idx="1894">
                  <c:v>43528</c:v>
                </c:pt>
                <c:pt idx="1895">
                  <c:v>43529</c:v>
                </c:pt>
                <c:pt idx="1896">
                  <c:v>43530</c:v>
                </c:pt>
                <c:pt idx="1897">
                  <c:v>43531</c:v>
                </c:pt>
                <c:pt idx="1898">
                  <c:v>43532</c:v>
                </c:pt>
                <c:pt idx="1899">
                  <c:v>43535</c:v>
                </c:pt>
                <c:pt idx="1900">
                  <c:v>43536</c:v>
                </c:pt>
                <c:pt idx="1901">
                  <c:v>43537</c:v>
                </c:pt>
                <c:pt idx="1902">
                  <c:v>43538</c:v>
                </c:pt>
                <c:pt idx="1903">
                  <c:v>43539</c:v>
                </c:pt>
                <c:pt idx="1904">
                  <c:v>43542</c:v>
                </c:pt>
                <c:pt idx="1905">
                  <c:v>43543</c:v>
                </c:pt>
                <c:pt idx="1906">
                  <c:v>43544</c:v>
                </c:pt>
                <c:pt idx="1907">
                  <c:v>43545</c:v>
                </c:pt>
                <c:pt idx="1908">
                  <c:v>43546</c:v>
                </c:pt>
                <c:pt idx="1909">
                  <c:v>43549</c:v>
                </c:pt>
                <c:pt idx="1910">
                  <c:v>43550</c:v>
                </c:pt>
                <c:pt idx="1911">
                  <c:v>43551</c:v>
                </c:pt>
                <c:pt idx="1912">
                  <c:v>43552</c:v>
                </c:pt>
                <c:pt idx="1913">
                  <c:v>43553</c:v>
                </c:pt>
                <c:pt idx="1914">
                  <c:v>43556</c:v>
                </c:pt>
                <c:pt idx="1915">
                  <c:v>43557</c:v>
                </c:pt>
                <c:pt idx="1916">
                  <c:v>43558</c:v>
                </c:pt>
                <c:pt idx="1917">
                  <c:v>43559</c:v>
                </c:pt>
                <c:pt idx="1918">
                  <c:v>43560</c:v>
                </c:pt>
                <c:pt idx="1919">
                  <c:v>43563</c:v>
                </c:pt>
                <c:pt idx="1920">
                  <c:v>43564</c:v>
                </c:pt>
                <c:pt idx="1921">
                  <c:v>43565</c:v>
                </c:pt>
                <c:pt idx="1922">
                  <c:v>43566</c:v>
                </c:pt>
                <c:pt idx="1923">
                  <c:v>43567</c:v>
                </c:pt>
                <c:pt idx="1924">
                  <c:v>43570</c:v>
                </c:pt>
                <c:pt idx="1925">
                  <c:v>43571</c:v>
                </c:pt>
                <c:pt idx="1926">
                  <c:v>43572</c:v>
                </c:pt>
                <c:pt idx="1927">
                  <c:v>43573</c:v>
                </c:pt>
                <c:pt idx="1928">
                  <c:v>43577</c:v>
                </c:pt>
                <c:pt idx="1929">
                  <c:v>43578</c:v>
                </c:pt>
                <c:pt idx="1930">
                  <c:v>43579</c:v>
                </c:pt>
                <c:pt idx="1931">
                  <c:v>43580</c:v>
                </c:pt>
                <c:pt idx="1932">
                  <c:v>43581</c:v>
                </c:pt>
                <c:pt idx="1933">
                  <c:v>43584</c:v>
                </c:pt>
                <c:pt idx="1934">
                  <c:v>43585</c:v>
                </c:pt>
                <c:pt idx="1935">
                  <c:v>43586</c:v>
                </c:pt>
                <c:pt idx="1936">
                  <c:v>43587</c:v>
                </c:pt>
                <c:pt idx="1937">
                  <c:v>43588</c:v>
                </c:pt>
                <c:pt idx="1938">
                  <c:v>43591</c:v>
                </c:pt>
                <c:pt idx="1939">
                  <c:v>43592</c:v>
                </c:pt>
                <c:pt idx="1940">
                  <c:v>43593</c:v>
                </c:pt>
                <c:pt idx="1941">
                  <c:v>43594</c:v>
                </c:pt>
                <c:pt idx="1942">
                  <c:v>43595</c:v>
                </c:pt>
                <c:pt idx="1943">
                  <c:v>43598</c:v>
                </c:pt>
                <c:pt idx="1944">
                  <c:v>43599</c:v>
                </c:pt>
                <c:pt idx="1945">
                  <c:v>43600</c:v>
                </c:pt>
                <c:pt idx="1946">
                  <c:v>43601</c:v>
                </c:pt>
                <c:pt idx="1947">
                  <c:v>43602</c:v>
                </c:pt>
                <c:pt idx="1948">
                  <c:v>43605</c:v>
                </c:pt>
                <c:pt idx="1949">
                  <c:v>43606</c:v>
                </c:pt>
                <c:pt idx="1950">
                  <c:v>43607</c:v>
                </c:pt>
                <c:pt idx="1951">
                  <c:v>43608</c:v>
                </c:pt>
                <c:pt idx="1952">
                  <c:v>43609</c:v>
                </c:pt>
                <c:pt idx="1953">
                  <c:v>43613</c:v>
                </c:pt>
                <c:pt idx="1954">
                  <c:v>43614</c:v>
                </c:pt>
                <c:pt idx="1955">
                  <c:v>43615</c:v>
                </c:pt>
                <c:pt idx="1956">
                  <c:v>43616</c:v>
                </c:pt>
                <c:pt idx="1957">
                  <c:v>43619</c:v>
                </c:pt>
                <c:pt idx="1958">
                  <c:v>43620</c:v>
                </c:pt>
                <c:pt idx="1959">
                  <c:v>43621</c:v>
                </c:pt>
                <c:pt idx="1960">
                  <c:v>43622</c:v>
                </c:pt>
                <c:pt idx="1961">
                  <c:v>43623</c:v>
                </c:pt>
                <c:pt idx="1962">
                  <c:v>43626</c:v>
                </c:pt>
                <c:pt idx="1963">
                  <c:v>43627</c:v>
                </c:pt>
                <c:pt idx="1964">
                  <c:v>43628</c:v>
                </c:pt>
                <c:pt idx="1965">
                  <c:v>43629</c:v>
                </c:pt>
                <c:pt idx="1966">
                  <c:v>43630</c:v>
                </c:pt>
                <c:pt idx="1967">
                  <c:v>43633</c:v>
                </c:pt>
                <c:pt idx="1968">
                  <c:v>43634</c:v>
                </c:pt>
                <c:pt idx="1969">
                  <c:v>43635</c:v>
                </c:pt>
                <c:pt idx="1970">
                  <c:v>43636</c:v>
                </c:pt>
                <c:pt idx="1971">
                  <c:v>43637</c:v>
                </c:pt>
                <c:pt idx="1972">
                  <c:v>43640</c:v>
                </c:pt>
                <c:pt idx="1973">
                  <c:v>43641</c:v>
                </c:pt>
                <c:pt idx="1974">
                  <c:v>43642</c:v>
                </c:pt>
                <c:pt idx="1975">
                  <c:v>43643</c:v>
                </c:pt>
                <c:pt idx="1976">
                  <c:v>43644</c:v>
                </c:pt>
                <c:pt idx="1977">
                  <c:v>43647</c:v>
                </c:pt>
                <c:pt idx="1978">
                  <c:v>43648</c:v>
                </c:pt>
                <c:pt idx="1979">
                  <c:v>43649</c:v>
                </c:pt>
                <c:pt idx="1980">
                  <c:v>43651</c:v>
                </c:pt>
                <c:pt idx="1981">
                  <c:v>43654</c:v>
                </c:pt>
                <c:pt idx="1982">
                  <c:v>43655</c:v>
                </c:pt>
                <c:pt idx="1983">
                  <c:v>43656</c:v>
                </c:pt>
                <c:pt idx="1984">
                  <c:v>43657</c:v>
                </c:pt>
                <c:pt idx="1985">
                  <c:v>43658</c:v>
                </c:pt>
                <c:pt idx="1986">
                  <c:v>43661</c:v>
                </c:pt>
                <c:pt idx="1987">
                  <c:v>43662</c:v>
                </c:pt>
                <c:pt idx="1988">
                  <c:v>43663</c:v>
                </c:pt>
                <c:pt idx="1989">
                  <c:v>43664</c:v>
                </c:pt>
                <c:pt idx="1990">
                  <c:v>43665</c:v>
                </c:pt>
                <c:pt idx="1991">
                  <c:v>43668</c:v>
                </c:pt>
                <c:pt idx="1992">
                  <c:v>43669</c:v>
                </c:pt>
                <c:pt idx="1993">
                  <c:v>43670</c:v>
                </c:pt>
                <c:pt idx="1994">
                  <c:v>43671</c:v>
                </c:pt>
                <c:pt idx="1995">
                  <c:v>43672</c:v>
                </c:pt>
                <c:pt idx="1996">
                  <c:v>43675</c:v>
                </c:pt>
                <c:pt idx="1997">
                  <c:v>43676</c:v>
                </c:pt>
                <c:pt idx="1998">
                  <c:v>43677</c:v>
                </c:pt>
                <c:pt idx="1999">
                  <c:v>43678</c:v>
                </c:pt>
                <c:pt idx="2000">
                  <c:v>43679</c:v>
                </c:pt>
                <c:pt idx="2001">
                  <c:v>43682</c:v>
                </c:pt>
                <c:pt idx="2002">
                  <c:v>43683</c:v>
                </c:pt>
                <c:pt idx="2003">
                  <c:v>43684</c:v>
                </c:pt>
                <c:pt idx="2004">
                  <c:v>43685</c:v>
                </c:pt>
                <c:pt idx="2005">
                  <c:v>43686</c:v>
                </c:pt>
                <c:pt idx="2006">
                  <c:v>43689</c:v>
                </c:pt>
                <c:pt idx="2007">
                  <c:v>43690</c:v>
                </c:pt>
                <c:pt idx="2008">
                  <c:v>43691</c:v>
                </c:pt>
                <c:pt idx="2009">
                  <c:v>43692</c:v>
                </c:pt>
                <c:pt idx="2010">
                  <c:v>43693</c:v>
                </c:pt>
                <c:pt idx="2011">
                  <c:v>43696</c:v>
                </c:pt>
                <c:pt idx="2012">
                  <c:v>43697</c:v>
                </c:pt>
                <c:pt idx="2013">
                  <c:v>43698</c:v>
                </c:pt>
                <c:pt idx="2014">
                  <c:v>43699</c:v>
                </c:pt>
                <c:pt idx="2015">
                  <c:v>43700</c:v>
                </c:pt>
                <c:pt idx="2016">
                  <c:v>43703</c:v>
                </c:pt>
                <c:pt idx="2017">
                  <c:v>43704</c:v>
                </c:pt>
                <c:pt idx="2018">
                  <c:v>43705</c:v>
                </c:pt>
                <c:pt idx="2019">
                  <c:v>43706</c:v>
                </c:pt>
                <c:pt idx="2020">
                  <c:v>43707</c:v>
                </c:pt>
                <c:pt idx="2021">
                  <c:v>43711</c:v>
                </c:pt>
                <c:pt idx="2022">
                  <c:v>43712</c:v>
                </c:pt>
                <c:pt idx="2023">
                  <c:v>43713</c:v>
                </c:pt>
                <c:pt idx="2024">
                  <c:v>43714</c:v>
                </c:pt>
                <c:pt idx="2025">
                  <c:v>43717</c:v>
                </c:pt>
                <c:pt idx="2026">
                  <c:v>43718</c:v>
                </c:pt>
                <c:pt idx="2027">
                  <c:v>43719</c:v>
                </c:pt>
                <c:pt idx="2028">
                  <c:v>43720</c:v>
                </c:pt>
                <c:pt idx="2029">
                  <c:v>43721</c:v>
                </c:pt>
                <c:pt idx="2030">
                  <c:v>43724</c:v>
                </c:pt>
                <c:pt idx="2031">
                  <c:v>43725</c:v>
                </c:pt>
                <c:pt idx="2032">
                  <c:v>43726</c:v>
                </c:pt>
                <c:pt idx="2033">
                  <c:v>43727</c:v>
                </c:pt>
                <c:pt idx="2034">
                  <c:v>43728</c:v>
                </c:pt>
                <c:pt idx="2035">
                  <c:v>43731</c:v>
                </c:pt>
                <c:pt idx="2036">
                  <c:v>43732</c:v>
                </c:pt>
                <c:pt idx="2037">
                  <c:v>43733</c:v>
                </c:pt>
                <c:pt idx="2038">
                  <c:v>43734</c:v>
                </c:pt>
                <c:pt idx="2039">
                  <c:v>43735</c:v>
                </c:pt>
                <c:pt idx="2040">
                  <c:v>43738</c:v>
                </c:pt>
                <c:pt idx="2041">
                  <c:v>43739</c:v>
                </c:pt>
                <c:pt idx="2042">
                  <c:v>43740</c:v>
                </c:pt>
                <c:pt idx="2043">
                  <c:v>43741</c:v>
                </c:pt>
                <c:pt idx="2044">
                  <c:v>43742</c:v>
                </c:pt>
                <c:pt idx="2045">
                  <c:v>43745</c:v>
                </c:pt>
                <c:pt idx="2046">
                  <c:v>43746</c:v>
                </c:pt>
                <c:pt idx="2047">
                  <c:v>43747</c:v>
                </c:pt>
                <c:pt idx="2048">
                  <c:v>43748</c:v>
                </c:pt>
                <c:pt idx="2049">
                  <c:v>43749</c:v>
                </c:pt>
                <c:pt idx="2050">
                  <c:v>43752</c:v>
                </c:pt>
                <c:pt idx="2051">
                  <c:v>43753</c:v>
                </c:pt>
                <c:pt idx="2052">
                  <c:v>43754</c:v>
                </c:pt>
                <c:pt idx="2053">
                  <c:v>43755</c:v>
                </c:pt>
                <c:pt idx="2054">
                  <c:v>43756</c:v>
                </c:pt>
                <c:pt idx="2055">
                  <c:v>43759</c:v>
                </c:pt>
                <c:pt idx="2056">
                  <c:v>43760</c:v>
                </c:pt>
                <c:pt idx="2057">
                  <c:v>43761</c:v>
                </c:pt>
                <c:pt idx="2058">
                  <c:v>43762</c:v>
                </c:pt>
                <c:pt idx="2059">
                  <c:v>43763</c:v>
                </c:pt>
                <c:pt idx="2060">
                  <c:v>43766</c:v>
                </c:pt>
                <c:pt idx="2061">
                  <c:v>43767</c:v>
                </c:pt>
                <c:pt idx="2062">
                  <c:v>43768</c:v>
                </c:pt>
                <c:pt idx="2063">
                  <c:v>43769</c:v>
                </c:pt>
                <c:pt idx="2064">
                  <c:v>43770</c:v>
                </c:pt>
                <c:pt idx="2065">
                  <c:v>43773</c:v>
                </c:pt>
                <c:pt idx="2066">
                  <c:v>43774</c:v>
                </c:pt>
                <c:pt idx="2067">
                  <c:v>43775</c:v>
                </c:pt>
                <c:pt idx="2068">
                  <c:v>43776</c:v>
                </c:pt>
                <c:pt idx="2069">
                  <c:v>43777</c:v>
                </c:pt>
                <c:pt idx="2070">
                  <c:v>43780</c:v>
                </c:pt>
                <c:pt idx="2071">
                  <c:v>43781</c:v>
                </c:pt>
                <c:pt idx="2072">
                  <c:v>43782</c:v>
                </c:pt>
                <c:pt idx="2073">
                  <c:v>43783</c:v>
                </c:pt>
                <c:pt idx="2074">
                  <c:v>43784</c:v>
                </c:pt>
                <c:pt idx="2075">
                  <c:v>43787</c:v>
                </c:pt>
                <c:pt idx="2076">
                  <c:v>43788</c:v>
                </c:pt>
                <c:pt idx="2077">
                  <c:v>43789</c:v>
                </c:pt>
                <c:pt idx="2078">
                  <c:v>43790</c:v>
                </c:pt>
                <c:pt idx="2079">
                  <c:v>43791</c:v>
                </c:pt>
                <c:pt idx="2080">
                  <c:v>43794</c:v>
                </c:pt>
                <c:pt idx="2081">
                  <c:v>43795</c:v>
                </c:pt>
                <c:pt idx="2082">
                  <c:v>43796</c:v>
                </c:pt>
                <c:pt idx="2083">
                  <c:v>43798</c:v>
                </c:pt>
                <c:pt idx="2084">
                  <c:v>43801</c:v>
                </c:pt>
                <c:pt idx="2085">
                  <c:v>43802</c:v>
                </c:pt>
                <c:pt idx="2086">
                  <c:v>43803</c:v>
                </c:pt>
                <c:pt idx="2087">
                  <c:v>43804</c:v>
                </c:pt>
                <c:pt idx="2088">
                  <c:v>43805</c:v>
                </c:pt>
                <c:pt idx="2089">
                  <c:v>43808</c:v>
                </c:pt>
                <c:pt idx="2090">
                  <c:v>43809</c:v>
                </c:pt>
                <c:pt idx="2091">
                  <c:v>43810</c:v>
                </c:pt>
                <c:pt idx="2092">
                  <c:v>43811</c:v>
                </c:pt>
                <c:pt idx="2093">
                  <c:v>43812</c:v>
                </c:pt>
                <c:pt idx="2094">
                  <c:v>43815</c:v>
                </c:pt>
                <c:pt idx="2095">
                  <c:v>43816</c:v>
                </c:pt>
                <c:pt idx="2096">
                  <c:v>43817</c:v>
                </c:pt>
                <c:pt idx="2097">
                  <c:v>43818</c:v>
                </c:pt>
                <c:pt idx="2098">
                  <c:v>43819</c:v>
                </c:pt>
                <c:pt idx="2099">
                  <c:v>43822</c:v>
                </c:pt>
                <c:pt idx="2100">
                  <c:v>43823</c:v>
                </c:pt>
                <c:pt idx="2101">
                  <c:v>43825</c:v>
                </c:pt>
                <c:pt idx="2102">
                  <c:v>43826</c:v>
                </c:pt>
                <c:pt idx="2103">
                  <c:v>43829</c:v>
                </c:pt>
                <c:pt idx="2104">
                  <c:v>43830</c:v>
                </c:pt>
                <c:pt idx="2105">
                  <c:v>43832</c:v>
                </c:pt>
                <c:pt idx="2106">
                  <c:v>43833</c:v>
                </c:pt>
                <c:pt idx="2107">
                  <c:v>43836</c:v>
                </c:pt>
                <c:pt idx="2108">
                  <c:v>43837</c:v>
                </c:pt>
                <c:pt idx="2109">
                  <c:v>43838</c:v>
                </c:pt>
                <c:pt idx="2110">
                  <c:v>43839</c:v>
                </c:pt>
                <c:pt idx="2111">
                  <c:v>43840</c:v>
                </c:pt>
                <c:pt idx="2112">
                  <c:v>43843</c:v>
                </c:pt>
                <c:pt idx="2113">
                  <c:v>43844</c:v>
                </c:pt>
                <c:pt idx="2114">
                  <c:v>43845</c:v>
                </c:pt>
                <c:pt idx="2115">
                  <c:v>43846</c:v>
                </c:pt>
                <c:pt idx="2116">
                  <c:v>43847</c:v>
                </c:pt>
                <c:pt idx="2117">
                  <c:v>43851</c:v>
                </c:pt>
                <c:pt idx="2118">
                  <c:v>43852</c:v>
                </c:pt>
                <c:pt idx="2119">
                  <c:v>43853</c:v>
                </c:pt>
                <c:pt idx="2120">
                  <c:v>43854</c:v>
                </c:pt>
                <c:pt idx="2121">
                  <c:v>43857</c:v>
                </c:pt>
                <c:pt idx="2122">
                  <c:v>43858</c:v>
                </c:pt>
                <c:pt idx="2123">
                  <c:v>43859</c:v>
                </c:pt>
                <c:pt idx="2124">
                  <c:v>43860</c:v>
                </c:pt>
                <c:pt idx="2125">
                  <c:v>43861</c:v>
                </c:pt>
                <c:pt idx="2126">
                  <c:v>43864</c:v>
                </c:pt>
                <c:pt idx="2127">
                  <c:v>43865</c:v>
                </c:pt>
                <c:pt idx="2128">
                  <c:v>43866</c:v>
                </c:pt>
                <c:pt idx="2129">
                  <c:v>43867</c:v>
                </c:pt>
                <c:pt idx="2130">
                  <c:v>43868</c:v>
                </c:pt>
                <c:pt idx="2131">
                  <c:v>43871</c:v>
                </c:pt>
                <c:pt idx="2132">
                  <c:v>43872</c:v>
                </c:pt>
                <c:pt idx="2133">
                  <c:v>43873</c:v>
                </c:pt>
                <c:pt idx="2134">
                  <c:v>43874</c:v>
                </c:pt>
                <c:pt idx="2135">
                  <c:v>43875</c:v>
                </c:pt>
                <c:pt idx="2136">
                  <c:v>43879</c:v>
                </c:pt>
                <c:pt idx="2137">
                  <c:v>43880</c:v>
                </c:pt>
                <c:pt idx="2138">
                  <c:v>43881</c:v>
                </c:pt>
                <c:pt idx="2139">
                  <c:v>43882</c:v>
                </c:pt>
                <c:pt idx="2140">
                  <c:v>43885</c:v>
                </c:pt>
                <c:pt idx="2141">
                  <c:v>43886</c:v>
                </c:pt>
                <c:pt idx="2142">
                  <c:v>43887</c:v>
                </c:pt>
                <c:pt idx="2143">
                  <c:v>43888</c:v>
                </c:pt>
                <c:pt idx="2144">
                  <c:v>43889</c:v>
                </c:pt>
                <c:pt idx="2145">
                  <c:v>43892</c:v>
                </c:pt>
                <c:pt idx="2146">
                  <c:v>43893</c:v>
                </c:pt>
                <c:pt idx="2147">
                  <c:v>43894</c:v>
                </c:pt>
                <c:pt idx="2148">
                  <c:v>43895</c:v>
                </c:pt>
                <c:pt idx="2149">
                  <c:v>43896</c:v>
                </c:pt>
                <c:pt idx="2150">
                  <c:v>43899</c:v>
                </c:pt>
                <c:pt idx="2151">
                  <c:v>43900</c:v>
                </c:pt>
                <c:pt idx="2152">
                  <c:v>43901</c:v>
                </c:pt>
                <c:pt idx="2153">
                  <c:v>43902</c:v>
                </c:pt>
                <c:pt idx="2154">
                  <c:v>43903</c:v>
                </c:pt>
                <c:pt idx="2155">
                  <c:v>43906</c:v>
                </c:pt>
                <c:pt idx="2156">
                  <c:v>43907</c:v>
                </c:pt>
                <c:pt idx="2157">
                  <c:v>43908</c:v>
                </c:pt>
                <c:pt idx="2158">
                  <c:v>43909</c:v>
                </c:pt>
                <c:pt idx="2159">
                  <c:v>43910</c:v>
                </c:pt>
                <c:pt idx="2160">
                  <c:v>43913</c:v>
                </c:pt>
                <c:pt idx="2161">
                  <c:v>43914</c:v>
                </c:pt>
                <c:pt idx="2162">
                  <c:v>43915</c:v>
                </c:pt>
                <c:pt idx="2163">
                  <c:v>43916</c:v>
                </c:pt>
                <c:pt idx="2164">
                  <c:v>43917</c:v>
                </c:pt>
                <c:pt idx="2165">
                  <c:v>43920</c:v>
                </c:pt>
                <c:pt idx="2166">
                  <c:v>43921</c:v>
                </c:pt>
                <c:pt idx="2167">
                  <c:v>43922</c:v>
                </c:pt>
                <c:pt idx="2168">
                  <c:v>43923</c:v>
                </c:pt>
                <c:pt idx="2169">
                  <c:v>43924</c:v>
                </c:pt>
                <c:pt idx="2170">
                  <c:v>43927</c:v>
                </c:pt>
                <c:pt idx="2171">
                  <c:v>43928</c:v>
                </c:pt>
                <c:pt idx="2172">
                  <c:v>43929</c:v>
                </c:pt>
                <c:pt idx="2173">
                  <c:v>43930</c:v>
                </c:pt>
                <c:pt idx="2174">
                  <c:v>43934</c:v>
                </c:pt>
                <c:pt idx="2175">
                  <c:v>43935</c:v>
                </c:pt>
                <c:pt idx="2176">
                  <c:v>43936</c:v>
                </c:pt>
                <c:pt idx="2177">
                  <c:v>43937</c:v>
                </c:pt>
                <c:pt idx="2178">
                  <c:v>43938</c:v>
                </c:pt>
                <c:pt idx="2179">
                  <c:v>43941</c:v>
                </c:pt>
                <c:pt idx="2180">
                  <c:v>43942</c:v>
                </c:pt>
                <c:pt idx="2181">
                  <c:v>43943</c:v>
                </c:pt>
                <c:pt idx="2182">
                  <c:v>43944</c:v>
                </c:pt>
                <c:pt idx="2183">
                  <c:v>43945</c:v>
                </c:pt>
                <c:pt idx="2184">
                  <c:v>43948</c:v>
                </c:pt>
                <c:pt idx="2185">
                  <c:v>43949</c:v>
                </c:pt>
                <c:pt idx="2186">
                  <c:v>43950</c:v>
                </c:pt>
                <c:pt idx="2187">
                  <c:v>43951</c:v>
                </c:pt>
                <c:pt idx="2188">
                  <c:v>43952</c:v>
                </c:pt>
                <c:pt idx="2189">
                  <c:v>43955</c:v>
                </c:pt>
                <c:pt idx="2190">
                  <c:v>43956</c:v>
                </c:pt>
                <c:pt idx="2191">
                  <c:v>43957</c:v>
                </c:pt>
                <c:pt idx="2192">
                  <c:v>43958</c:v>
                </c:pt>
                <c:pt idx="2193">
                  <c:v>43959</c:v>
                </c:pt>
                <c:pt idx="2194">
                  <c:v>43962</c:v>
                </c:pt>
                <c:pt idx="2195">
                  <c:v>43963</c:v>
                </c:pt>
                <c:pt idx="2196">
                  <c:v>43964</c:v>
                </c:pt>
                <c:pt idx="2197">
                  <c:v>43965</c:v>
                </c:pt>
                <c:pt idx="2198">
                  <c:v>43966</c:v>
                </c:pt>
                <c:pt idx="2199">
                  <c:v>43969</c:v>
                </c:pt>
                <c:pt idx="2200">
                  <c:v>43970</c:v>
                </c:pt>
                <c:pt idx="2201">
                  <c:v>43971</c:v>
                </c:pt>
                <c:pt idx="2202">
                  <c:v>43972</c:v>
                </c:pt>
                <c:pt idx="2203">
                  <c:v>43973</c:v>
                </c:pt>
                <c:pt idx="2204">
                  <c:v>43977</c:v>
                </c:pt>
                <c:pt idx="2205">
                  <c:v>43978</c:v>
                </c:pt>
                <c:pt idx="2206">
                  <c:v>43979</c:v>
                </c:pt>
                <c:pt idx="2207">
                  <c:v>43980</c:v>
                </c:pt>
                <c:pt idx="2208">
                  <c:v>43983</c:v>
                </c:pt>
                <c:pt idx="2209">
                  <c:v>43984</c:v>
                </c:pt>
                <c:pt idx="2210">
                  <c:v>43985</c:v>
                </c:pt>
                <c:pt idx="2211">
                  <c:v>43986</c:v>
                </c:pt>
                <c:pt idx="2212">
                  <c:v>43987</c:v>
                </c:pt>
                <c:pt idx="2213">
                  <c:v>43990</c:v>
                </c:pt>
                <c:pt idx="2214">
                  <c:v>43991</c:v>
                </c:pt>
                <c:pt idx="2215">
                  <c:v>43992</c:v>
                </c:pt>
                <c:pt idx="2216">
                  <c:v>43993</c:v>
                </c:pt>
                <c:pt idx="2217">
                  <c:v>43994</c:v>
                </c:pt>
                <c:pt idx="2218">
                  <c:v>43997</c:v>
                </c:pt>
                <c:pt idx="2219">
                  <c:v>43998</c:v>
                </c:pt>
                <c:pt idx="2220">
                  <c:v>43999</c:v>
                </c:pt>
                <c:pt idx="2221">
                  <c:v>44000</c:v>
                </c:pt>
                <c:pt idx="2222">
                  <c:v>44001</c:v>
                </c:pt>
                <c:pt idx="2223">
                  <c:v>44004</c:v>
                </c:pt>
                <c:pt idx="2224">
                  <c:v>44005</c:v>
                </c:pt>
                <c:pt idx="2225">
                  <c:v>44006</c:v>
                </c:pt>
                <c:pt idx="2226">
                  <c:v>44007</c:v>
                </c:pt>
                <c:pt idx="2227">
                  <c:v>44008</c:v>
                </c:pt>
                <c:pt idx="2228">
                  <c:v>44011</c:v>
                </c:pt>
                <c:pt idx="2229">
                  <c:v>44012</c:v>
                </c:pt>
                <c:pt idx="2230">
                  <c:v>44013</c:v>
                </c:pt>
                <c:pt idx="2231">
                  <c:v>44014</c:v>
                </c:pt>
                <c:pt idx="2232">
                  <c:v>44018</c:v>
                </c:pt>
                <c:pt idx="2233">
                  <c:v>44019</c:v>
                </c:pt>
                <c:pt idx="2234">
                  <c:v>44020</c:v>
                </c:pt>
                <c:pt idx="2235">
                  <c:v>44021</c:v>
                </c:pt>
                <c:pt idx="2236">
                  <c:v>44022</c:v>
                </c:pt>
                <c:pt idx="2237">
                  <c:v>44025</c:v>
                </c:pt>
                <c:pt idx="2238">
                  <c:v>44026</c:v>
                </c:pt>
                <c:pt idx="2239">
                  <c:v>44027</c:v>
                </c:pt>
                <c:pt idx="2240">
                  <c:v>44028</c:v>
                </c:pt>
                <c:pt idx="2241">
                  <c:v>44029</c:v>
                </c:pt>
                <c:pt idx="2242">
                  <c:v>44032</c:v>
                </c:pt>
                <c:pt idx="2243">
                  <c:v>44033</c:v>
                </c:pt>
                <c:pt idx="2244">
                  <c:v>44034</c:v>
                </c:pt>
                <c:pt idx="2245">
                  <c:v>44035</c:v>
                </c:pt>
                <c:pt idx="2246">
                  <c:v>44036</c:v>
                </c:pt>
                <c:pt idx="2247">
                  <c:v>44039</c:v>
                </c:pt>
                <c:pt idx="2248">
                  <c:v>44040</c:v>
                </c:pt>
                <c:pt idx="2249">
                  <c:v>44041</c:v>
                </c:pt>
                <c:pt idx="2250">
                  <c:v>44042</c:v>
                </c:pt>
                <c:pt idx="2251">
                  <c:v>44043</c:v>
                </c:pt>
                <c:pt idx="2252">
                  <c:v>44046</c:v>
                </c:pt>
                <c:pt idx="2253">
                  <c:v>44047</c:v>
                </c:pt>
                <c:pt idx="2254">
                  <c:v>44048</c:v>
                </c:pt>
                <c:pt idx="2255">
                  <c:v>44049</c:v>
                </c:pt>
                <c:pt idx="2256">
                  <c:v>44050</c:v>
                </c:pt>
                <c:pt idx="2257">
                  <c:v>44053</c:v>
                </c:pt>
                <c:pt idx="2258">
                  <c:v>44054</c:v>
                </c:pt>
                <c:pt idx="2259">
                  <c:v>44055</c:v>
                </c:pt>
                <c:pt idx="2260">
                  <c:v>44056</c:v>
                </c:pt>
                <c:pt idx="2261">
                  <c:v>44057</c:v>
                </c:pt>
                <c:pt idx="2262">
                  <c:v>44060</c:v>
                </c:pt>
                <c:pt idx="2263">
                  <c:v>44061</c:v>
                </c:pt>
                <c:pt idx="2264">
                  <c:v>44062</c:v>
                </c:pt>
                <c:pt idx="2265">
                  <c:v>44063</c:v>
                </c:pt>
                <c:pt idx="2266">
                  <c:v>44064</c:v>
                </c:pt>
                <c:pt idx="2267">
                  <c:v>44067</c:v>
                </c:pt>
                <c:pt idx="2268">
                  <c:v>44068</c:v>
                </c:pt>
                <c:pt idx="2269">
                  <c:v>44069</c:v>
                </c:pt>
                <c:pt idx="2270">
                  <c:v>44070</c:v>
                </c:pt>
                <c:pt idx="2271">
                  <c:v>44071</c:v>
                </c:pt>
                <c:pt idx="2272">
                  <c:v>44074</c:v>
                </c:pt>
                <c:pt idx="2273">
                  <c:v>44075</c:v>
                </c:pt>
                <c:pt idx="2274">
                  <c:v>44076</c:v>
                </c:pt>
                <c:pt idx="2275">
                  <c:v>44077</c:v>
                </c:pt>
                <c:pt idx="2276">
                  <c:v>44078</c:v>
                </c:pt>
                <c:pt idx="2277">
                  <c:v>44082</c:v>
                </c:pt>
                <c:pt idx="2278">
                  <c:v>44083</c:v>
                </c:pt>
                <c:pt idx="2279">
                  <c:v>44084</c:v>
                </c:pt>
                <c:pt idx="2280">
                  <c:v>44085</c:v>
                </c:pt>
                <c:pt idx="2281">
                  <c:v>44088</c:v>
                </c:pt>
                <c:pt idx="2282">
                  <c:v>44089</c:v>
                </c:pt>
                <c:pt idx="2283">
                  <c:v>44090</c:v>
                </c:pt>
                <c:pt idx="2284">
                  <c:v>44091</c:v>
                </c:pt>
                <c:pt idx="2285">
                  <c:v>44092</c:v>
                </c:pt>
                <c:pt idx="2286">
                  <c:v>44095</c:v>
                </c:pt>
                <c:pt idx="2287">
                  <c:v>44096</c:v>
                </c:pt>
                <c:pt idx="2288">
                  <c:v>44097</c:v>
                </c:pt>
                <c:pt idx="2289">
                  <c:v>44098</c:v>
                </c:pt>
                <c:pt idx="2290">
                  <c:v>44099</c:v>
                </c:pt>
                <c:pt idx="2291">
                  <c:v>44102</c:v>
                </c:pt>
                <c:pt idx="2292">
                  <c:v>44103</c:v>
                </c:pt>
                <c:pt idx="2293">
                  <c:v>44104</c:v>
                </c:pt>
                <c:pt idx="2294">
                  <c:v>44105</c:v>
                </c:pt>
                <c:pt idx="2295">
                  <c:v>44106</c:v>
                </c:pt>
                <c:pt idx="2296">
                  <c:v>44109</c:v>
                </c:pt>
                <c:pt idx="2297">
                  <c:v>44110</c:v>
                </c:pt>
                <c:pt idx="2298">
                  <c:v>44111</c:v>
                </c:pt>
                <c:pt idx="2299">
                  <c:v>44112</c:v>
                </c:pt>
                <c:pt idx="2300">
                  <c:v>44113</c:v>
                </c:pt>
                <c:pt idx="2301">
                  <c:v>44116</c:v>
                </c:pt>
                <c:pt idx="2302">
                  <c:v>44117</c:v>
                </c:pt>
                <c:pt idx="2303">
                  <c:v>44118</c:v>
                </c:pt>
                <c:pt idx="2304">
                  <c:v>44119</c:v>
                </c:pt>
                <c:pt idx="2305">
                  <c:v>44120</c:v>
                </c:pt>
                <c:pt idx="2306">
                  <c:v>44123</c:v>
                </c:pt>
                <c:pt idx="2307">
                  <c:v>44124</c:v>
                </c:pt>
                <c:pt idx="2308">
                  <c:v>44125</c:v>
                </c:pt>
                <c:pt idx="2309">
                  <c:v>44126</c:v>
                </c:pt>
                <c:pt idx="2310">
                  <c:v>44127</c:v>
                </c:pt>
                <c:pt idx="2311">
                  <c:v>44130</c:v>
                </c:pt>
                <c:pt idx="2312">
                  <c:v>44131</c:v>
                </c:pt>
                <c:pt idx="2313">
                  <c:v>44132</c:v>
                </c:pt>
                <c:pt idx="2314">
                  <c:v>44133</c:v>
                </c:pt>
                <c:pt idx="2315">
                  <c:v>44134</c:v>
                </c:pt>
                <c:pt idx="2316">
                  <c:v>44137</c:v>
                </c:pt>
                <c:pt idx="2317">
                  <c:v>44138</c:v>
                </c:pt>
                <c:pt idx="2318">
                  <c:v>44139</c:v>
                </c:pt>
                <c:pt idx="2319">
                  <c:v>44140</c:v>
                </c:pt>
                <c:pt idx="2320">
                  <c:v>44141</c:v>
                </c:pt>
                <c:pt idx="2321">
                  <c:v>44144</c:v>
                </c:pt>
                <c:pt idx="2322">
                  <c:v>44145</c:v>
                </c:pt>
                <c:pt idx="2323">
                  <c:v>44146</c:v>
                </c:pt>
                <c:pt idx="2324">
                  <c:v>44147</c:v>
                </c:pt>
                <c:pt idx="2325">
                  <c:v>44148</c:v>
                </c:pt>
                <c:pt idx="2326">
                  <c:v>44151</c:v>
                </c:pt>
                <c:pt idx="2327">
                  <c:v>44152</c:v>
                </c:pt>
                <c:pt idx="2328">
                  <c:v>44153</c:v>
                </c:pt>
                <c:pt idx="2329">
                  <c:v>44154</c:v>
                </c:pt>
                <c:pt idx="2330">
                  <c:v>44155</c:v>
                </c:pt>
                <c:pt idx="2331">
                  <c:v>44158</c:v>
                </c:pt>
                <c:pt idx="2332">
                  <c:v>44159</c:v>
                </c:pt>
                <c:pt idx="2333">
                  <c:v>44160</c:v>
                </c:pt>
                <c:pt idx="2334">
                  <c:v>44162</c:v>
                </c:pt>
                <c:pt idx="2335">
                  <c:v>44165</c:v>
                </c:pt>
                <c:pt idx="2336">
                  <c:v>44166</c:v>
                </c:pt>
                <c:pt idx="2337">
                  <c:v>44167</c:v>
                </c:pt>
                <c:pt idx="2338">
                  <c:v>44168</c:v>
                </c:pt>
                <c:pt idx="2339">
                  <c:v>44169</c:v>
                </c:pt>
                <c:pt idx="2340">
                  <c:v>44172</c:v>
                </c:pt>
                <c:pt idx="2341">
                  <c:v>44173</c:v>
                </c:pt>
                <c:pt idx="2342">
                  <c:v>44174</c:v>
                </c:pt>
                <c:pt idx="2343">
                  <c:v>44175</c:v>
                </c:pt>
                <c:pt idx="2344">
                  <c:v>44176</c:v>
                </c:pt>
                <c:pt idx="2345">
                  <c:v>44179</c:v>
                </c:pt>
                <c:pt idx="2346">
                  <c:v>44180</c:v>
                </c:pt>
                <c:pt idx="2347">
                  <c:v>44181</c:v>
                </c:pt>
                <c:pt idx="2348">
                  <c:v>44182</c:v>
                </c:pt>
                <c:pt idx="2349">
                  <c:v>44183</c:v>
                </c:pt>
                <c:pt idx="2350">
                  <c:v>44186</c:v>
                </c:pt>
                <c:pt idx="2351">
                  <c:v>44187</c:v>
                </c:pt>
                <c:pt idx="2352">
                  <c:v>44188</c:v>
                </c:pt>
                <c:pt idx="2353">
                  <c:v>44189</c:v>
                </c:pt>
                <c:pt idx="2354">
                  <c:v>44193</c:v>
                </c:pt>
                <c:pt idx="2355">
                  <c:v>44194</c:v>
                </c:pt>
                <c:pt idx="2356">
                  <c:v>44195</c:v>
                </c:pt>
                <c:pt idx="2357">
                  <c:v>44196</c:v>
                </c:pt>
                <c:pt idx="2358">
                  <c:v>44200</c:v>
                </c:pt>
                <c:pt idx="2359">
                  <c:v>44201</c:v>
                </c:pt>
                <c:pt idx="2360">
                  <c:v>44202</c:v>
                </c:pt>
                <c:pt idx="2361">
                  <c:v>44203</c:v>
                </c:pt>
                <c:pt idx="2362">
                  <c:v>44204</c:v>
                </c:pt>
                <c:pt idx="2363">
                  <c:v>44207</c:v>
                </c:pt>
                <c:pt idx="2364">
                  <c:v>44208</c:v>
                </c:pt>
                <c:pt idx="2365">
                  <c:v>44209</c:v>
                </c:pt>
                <c:pt idx="2366">
                  <c:v>44210</c:v>
                </c:pt>
                <c:pt idx="2367">
                  <c:v>44211</c:v>
                </c:pt>
                <c:pt idx="2368">
                  <c:v>44215</c:v>
                </c:pt>
                <c:pt idx="2369">
                  <c:v>44216</c:v>
                </c:pt>
                <c:pt idx="2370">
                  <c:v>44217</c:v>
                </c:pt>
                <c:pt idx="2371">
                  <c:v>44218</c:v>
                </c:pt>
                <c:pt idx="2372">
                  <c:v>44221</c:v>
                </c:pt>
                <c:pt idx="2373">
                  <c:v>44222</c:v>
                </c:pt>
                <c:pt idx="2374">
                  <c:v>44223</c:v>
                </c:pt>
                <c:pt idx="2375">
                  <c:v>44224</c:v>
                </c:pt>
                <c:pt idx="2376">
                  <c:v>44225</c:v>
                </c:pt>
                <c:pt idx="2377">
                  <c:v>44228</c:v>
                </c:pt>
                <c:pt idx="2378">
                  <c:v>44229</c:v>
                </c:pt>
                <c:pt idx="2379">
                  <c:v>44230</c:v>
                </c:pt>
                <c:pt idx="2380">
                  <c:v>44231</c:v>
                </c:pt>
                <c:pt idx="2381">
                  <c:v>44232</c:v>
                </c:pt>
                <c:pt idx="2382">
                  <c:v>44235</c:v>
                </c:pt>
                <c:pt idx="2383">
                  <c:v>44236</c:v>
                </c:pt>
                <c:pt idx="2384">
                  <c:v>44237</c:v>
                </c:pt>
                <c:pt idx="2385">
                  <c:v>44238</c:v>
                </c:pt>
                <c:pt idx="2386">
                  <c:v>44239</c:v>
                </c:pt>
                <c:pt idx="2387">
                  <c:v>44243</c:v>
                </c:pt>
                <c:pt idx="2388">
                  <c:v>44244</c:v>
                </c:pt>
                <c:pt idx="2389">
                  <c:v>44245</c:v>
                </c:pt>
                <c:pt idx="2390">
                  <c:v>44246</c:v>
                </c:pt>
                <c:pt idx="2391">
                  <c:v>44249</c:v>
                </c:pt>
                <c:pt idx="2392">
                  <c:v>44250</c:v>
                </c:pt>
                <c:pt idx="2393">
                  <c:v>44251</c:v>
                </c:pt>
                <c:pt idx="2394">
                  <c:v>44252</c:v>
                </c:pt>
                <c:pt idx="2395">
                  <c:v>44253</c:v>
                </c:pt>
                <c:pt idx="2396">
                  <c:v>44256</c:v>
                </c:pt>
                <c:pt idx="2397">
                  <c:v>44257</c:v>
                </c:pt>
                <c:pt idx="2398">
                  <c:v>44258</c:v>
                </c:pt>
                <c:pt idx="2399">
                  <c:v>44259</c:v>
                </c:pt>
                <c:pt idx="2400">
                  <c:v>44260</c:v>
                </c:pt>
                <c:pt idx="2401">
                  <c:v>44263</c:v>
                </c:pt>
                <c:pt idx="2402">
                  <c:v>44264</c:v>
                </c:pt>
                <c:pt idx="2403">
                  <c:v>44265</c:v>
                </c:pt>
                <c:pt idx="2404">
                  <c:v>44266</c:v>
                </c:pt>
                <c:pt idx="2405">
                  <c:v>44267</c:v>
                </c:pt>
                <c:pt idx="2406">
                  <c:v>44270</c:v>
                </c:pt>
                <c:pt idx="2407">
                  <c:v>44271</c:v>
                </c:pt>
                <c:pt idx="2408">
                  <c:v>44272</c:v>
                </c:pt>
                <c:pt idx="2409">
                  <c:v>44273</c:v>
                </c:pt>
                <c:pt idx="2410">
                  <c:v>44274</c:v>
                </c:pt>
                <c:pt idx="2411">
                  <c:v>44277</c:v>
                </c:pt>
                <c:pt idx="2412">
                  <c:v>44278</c:v>
                </c:pt>
                <c:pt idx="2413">
                  <c:v>44279</c:v>
                </c:pt>
                <c:pt idx="2414">
                  <c:v>44280</c:v>
                </c:pt>
                <c:pt idx="2415">
                  <c:v>44281</c:v>
                </c:pt>
                <c:pt idx="2416">
                  <c:v>44284</c:v>
                </c:pt>
                <c:pt idx="2417">
                  <c:v>44285</c:v>
                </c:pt>
                <c:pt idx="2418">
                  <c:v>44286</c:v>
                </c:pt>
                <c:pt idx="2419">
                  <c:v>44287</c:v>
                </c:pt>
                <c:pt idx="2420">
                  <c:v>44291</c:v>
                </c:pt>
                <c:pt idx="2421">
                  <c:v>44292</c:v>
                </c:pt>
                <c:pt idx="2422">
                  <c:v>44293</c:v>
                </c:pt>
                <c:pt idx="2423">
                  <c:v>44294</c:v>
                </c:pt>
                <c:pt idx="2424">
                  <c:v>44295</c:v>
                </c:pt>
                <c:pt idx="2425">
                  <c:v>44298</c:v>
                </c:pt>
                <c:pt idx="2426">
                  <c:v>44299</c:v>
                </c:pt>
                <c:pt idx="2427">
                  <c:v>44300</c:v>
                </c:pt>
                <c:pt idx="2428">
                  <c:v>44301</c:v>
                </c:pt>
                <c:pt idx="2429">
                  <c:v>44302</c:v>
                </c:pt>
                <c:pt idx="2430">
                  <c:v>44305</c:v>
                </c:pt>
                <c:pt idx="2431">
                  <c:v>44306</c:v>
                </c:pt>
                <c:pt idx="2432">
                  <c:v>44307</c:v>
                </c:pt>
                <c:pt idx="2433">
                  <c:v>44308</c:v>
                </c:pt>
                <c:pt idx="2434">
                  <c:v>44309</c:v>
                </c:pt>
                <c:pt idx="2435">
                  <c:v>44312</c:v>
                </c:pt>
                <c:pt idx="2436">
                  <c:v>44313</c:v>
                </c:pt>
                <c:pt idx="2437">
                  <c:v>44314</c:v>
                </c:pt>
                <c:pt idx="2438">
                  <c:v>44315</c:v>
                </c:pt>
                <c:pt idx="2439">
                  <c:v>44316</c:v>
                </c:pt>
                <c:pt idx="2440">
                  <c:v>44319</c:v>
                </c:pt>
                <c:pt idx="2441">
                  <c:v>44320</c:v>
                </c:pt>
                <c:pt idx="2442">
                  <c:v>44321</c:v>
                </c:pt>
                <c:pt idx="2443">
                  <c:v>44322</c:v>
                </c:pt>
                <c:pt idx="2444">
                  <c:v>44323</c:v>
                </c:pt>
                <c:pt idx="2445">
                  <c:v>44326</c:v>
                </c:pt>
                <c:pt idx="2446">
                  <c:v>44327</c:v>
                </c:pt>
                <c:pt idx="2447">
                  <c:v>44328</c:v>
                </c:pt>
                <c:pt idx="2448">
                  <c:v>44329</c:v>
                </c:pt>
                <c:pt idx="2449">
                  <c:v>44330</c:v>
                </c:pt>
                <c:pt idx="2450">
                  <c:v>44333</c:v>
                </c:pt>
                <c:pt idx="2451">
                  <c:v>44334</c:v>
                </c:pt>
                <c:pt idx="2452">
                  <c:v>44335</c:v>
                </c:pt>
                <c:pt idx="2453">
                  <c:v>44336</c:v>
                </c:pt>
                <c:pt idx="2454">
                  <c:v>44337</c:v>
                </c:pt>
                <c:pt idx="2455">
                  <c:v>44340</c:v>
                </c:pt>
                <c:pt idx="2456">
                  <c:v>44341</c:v>
                </c:pt>
                <c:pt idx="2457">
                  <c:v>44342</c:v>
                </c:pt>
                <c:pt idx="2458">
                  <c:v>44343</c:v>
                </c:pt>
                <c:pt idx="2459">
                  <c:v>44344</c:v>
                </c:pt>
                <c:pt idx="2460">
                  <c:v>44348</c:v>
                </c:pt>
                <c:pt idx="2461">
                  <c:v>44349</c:v>
                </c:pt>
                <c:pt idx="2462">
                  <c:v>44350</c:v>
                </c:pt>
                <c:pt idx="2463">
                  <c:v>44351</c:v>
                </c:pt>
                <c:pt idx="2464">
                  <c:v>44354</c:v>
                </c:pt>
                <c:pt idx="2465">
                  <c:v>44355</c:v>
                </c:pt>
                <c:pt idx="2466">
                  <c:v>44356</c:v>
                </c:pt>
                <c:pt idx="2467">
                  <c:v>44357</c:v>
                </c:pt>
                <c:pt idx="2468">
                  <c:v>44358</c:v>
                </c:pt>
                <c:pt idx="2469">
                  <c:v>44361</c:v>
                </c:pt>
                <c:pt idx="2470">
                  <c:v>44362</c:v>
                </c:pt>
                <c:pt idx="2471">
                  <c:v>44363</c:v>
                </c:pt>
                <c:pt idx="2472">
                  <c:v>44364</c:v>
                </c:pt>
                <c:pt idx="2473">
                  <c:v>44365</c:v>
                </c:pt>
                <c:pt idx="2474">
                  <c:v>44368</c:v>
                </c:pt>
                <c:pt idx="2475">
                  <c:v>44369</c:v>
                </c:pt>
                <c:pt idx="2476">
                  <c:v>44370</c:v>
                </c:pt>
                <c:pt idx="2477">
                  <c:v>44371</c:v>
                </c:pt>
                <c:pt idx="2478">
                  <c:v>44372</c:v>
                </c:pt>
                <c:pt idx="2479">
                  <c:v>44375</c:v>
                </c:pt>
                <c:pt idx="2480">
                  <c:v>44376</c:v>
                </c:pt>
                <c:pt idx="2481">
                  <c:v>44377</c:v>
                </c:pt>
                <c:pt idx="2482">
                  <c:v>44378</c:v>
                </c:pt>
                <c:pt idx="2483">
                  <c:v>44379</c:v>
                </c:pt>
                <c:pt idx="2484">
                  <c:v>44383</c:v>
                </c:pt>
                <c:pt idx="2485">
                  <c:v>44384</c:v>
                </c:pt>
                <c:pt idx="2486">
                  <c:v>44385</c:v>
                </c:pt>
                <c:pt idx="2487">
                  <c:v>44386</c:v>
                </c:pt>
                <c:pt idx="2488">
                  <c:v>44389</c:v>
                </c:pt>
                <c:pt idx="2489">
                  <c:v>44390</c:v>
                </c:pt>
                <c:pt idx="2490">
                  <c:v>44391</c:v>
                </c:pt>
                <c:pt idx="2491">
                  <c:v>44392</c:v>
                </c:pt>
                <c:pt idx="2492">
                  <c:v>44393</c:v>
                </c:pt>
                <c:pt idx="2493">
                  <c:v>44396</c:v>
                </c:pt>
                <c:pt idx="2494">
                  <c:v>44397</c:v>
                </c:pt>
                <c:pt idx="2495">
                  <c:v>44398</c:v>
                </c:pt>
                <c:pt idx="2496">
                  <c:v>44399</c:v>
                </c:pt>
                <c:pt idx="2497">
                  <c:v>44400</c:v>
                </c:pt>
                <c:pt idx="2498">
                  <c:v>44403</c:v>
                </c:pt>
                <c:pt idx="2499">
                  <c:v>44404</c:v>
                </c:pt>
                <c:pt idx="2500">
                  <c:v>44405</c:v>
                </c:pt>
                <c:pt idx="2501">
                  <c:v>44406</c:v>
                </c:pt>
                <c:pt idx="2502">
                  <c:v>44407</c:v>
                </c:pt>
                <c:pt idx="2503">
                  <c:v>44410</c:v>
                </c:pt>
                <c:pt idx="2504">
                  <c:v>44411</c:v>
                </c:pt>
                <c:pt idx="2505">
                  <c:v>44412</c:v>
                </c:pt>
                <c:pt idx="2506">
                  <c:v>44413</c:v>
                </c:pt>
                <c:pt idx="2507">
                  <c:v>44414</c:v>
                </c:pt>
                <c:pt idx="2508">
                  <c:v>44417</c:v>
                </c:pt>
                <c:pt idx="2509">
                  <c:v>44418</c:v>
                </c:pt>
                <c:pt idx="2510">
                  <c:v>44419</c:v>
                </c:pt>
                <c:pt idx="2511">
                  <c:v>44420</c:v>
                </c:pt>
                <c:pt idx="2512">
                  <c:v>44421</c:v>
                </c:pt>
                <c:pt idx="2513">
                  <c:v>44424</c:v>
                </c:pt>
                <c:pt idx="2514">
                  <c:v>44425</c:v>
                </c:pt>
                <c:pt idx="2515">
                  <c:v>44426</c:v>
                </c:pt>
                <c:pt idx="2516">
                  <c:v>44427</c:v>
                </c:pt>
                <c:pt idx="2517">
                  <c:v>44428</c:v>
                </c:pt>
                <c:pt idx="2518">
                  <c:v>44431</c:v>
                </c:pt>
                <c:pt idx="2519">
                  <c:v>44432</c:v>
                </c:pt>
                <c:pt idx="2520">
                  <c:v>44433</c:v>
                </c:pt>
                <c:pt idx="2521">
                  <c:v>44434</c:v>
                </c:pt>
                <c:pt idx="2522">
                  <c:v>44435</c:v>
                </c:pt>
                <c:pt idx="2523">
                  <c:v>44438</c:v>
                </c:pt>
                <c:pt idx="2524">
                  <c:v>44439</c:v>
                </c:pt>
                <c:pt idx="2525">
                  <c:v>44440</c:v>
                </c:pt>
                <c:pt idx="2526">
                  <c:v>44441</c:v>
                </c:pt>
                <c:pt idx="2527">
                  <c:v>44442</c:v>
                </c:pt>
                <c:pt idx="2528">
                  <c:v>44446</c:v>
                </c:pt>
                <c:pt idx="2529">
                  <c:v>44447</c:v>
                </c:pt>
                <c:pt idx="2530">
                  <c:v>44448</c:v>
                </c:pt>
                <c:pt idx="2531">
                  <c:v>44449</c:v>
                </c:pt>
                <c:pt idx="2532">
                  <c:v>44452</c:v>
                </c:pt>
                <c:pt idx="2533">
                  <c:v>44453</c:v>
                </c:pt>
                <c:pt idx="2534">
                  <c:v>44454</c:v>
                </c:pt>
                <c:pt idx="2535">
                  <c:v>44455</c:v>
                </c:pt>
                <c:pt idx="2536">
                  <c:v>44456</c:v>
                </c:pt>
                <c:pt idx="2537">
                  <c:v>44459</c:v>
                </c:pt>
                <c:pt idx="2538">
                  <c:v>44460</c:v>
                </c:pt>
                <c:pt idx="2539">
                  <c:v>44461</c:v>
                </c:pt>
                <c:pt idx="2540">
                  <c:v>44462</c:v>
                </c:pt>
                <c:pt idx="2541">
                  <c:v>44463</c:v>
                </c:pt>
                <c:pt idx="2542">
                  <c:v>44466</c:v>
                </c:pt>
                <c:pt idx="2543">
                  <c:v>44467</c:v>
                </c:pt>
                <c:pt idx="2544">
                  <c:v>44468</c:v>
                </c:pt>
                <c:pt idx="2545">
                  <c:v>44469</c:v>
                </c:pt>
                <c:pt idx="2546">
                  <c:v>44470</c:v>
                </c:pt>
                <c:pt idx="2547">
                  <c:v>44473</c:v>
                </c:pt>
                <c:pt idx="2548">
                  <c:v>44474</c:v>
                </c:pt>
                <c:pt idx="2549">
                  <c:v>44475</c:v>
                </c:pt>
                <c:pt idx="2550">
                  <c:v>44476</c:v>
                </c:pt>
                <c:pt idx="2551">
                  <c:v>44477</c:v>
                </c:pt>
                <c:pt idx="2552">
                  <c:v>44480</c:v>
                </c:pt>
                <c:pt idx="2553">
                  <c:v>44481</c:v>
                </c:pt>
                <c:pt idx="2554">
                  <c:v>44482</c:v>
                </c:pt>
                <c:pt idx="2555">
                  <c:v>44483</c:v>
                </c:pt>
                <c:pt idx="2556">
                  <c:v>44484</c:v>
                </c:pt>
                <c:pt idx="2557">
                  <c:v>44487</c:v>
                </c:pt>
                <c:pt idx="2558">
                  <c:v>44488</c:v>
                </c:pt>
                <c:pt idx="2559">
                  <c:v>44489</c:v>
                </c:pt>
                <c:pt idx="2560">
                  <c:v>44490</c:v>
                </c:pt>
                <c:pt idx="2561">
                  <c:v>44491</c:v>
                </c:pt>
                <c:pt idx="2562">
                  <c:v>44494</c:v>
                </c:pt>
                <c:pt idx="2563">
                  <c:v>44495</c:v>
                </c:pt>
                <c:pt idx="2564">
                  <c:v>44496</c:v>
                </c:pt>
                <c:pt idx="2565">
                  <c:v>44497</c:v>
                </c:pt>
                <c:pt idx="2566">
                  <c:v>44498</c:v>
                </c:pt>
                <c:pt idx="2567">
                  <c:v>44501</c:v>
                </c:pt>
                <c:pt idx="2568">
                  <c:v>44502</c:v>
                </c:pt>
                <c:pt idx="2569">
                  <c:v>44503</c:v>
                </c:pt>
                <c:pt idx="2570">
                  <c:v>44504</c:v>
                </c:pt>
                <c:pt idx="2571">
                  <c:v>44505</c:v>
                </c:pt>
                <c:pt idx="2572">
                  <c:v>44508</c:v>
                </c:pt>
                <c:pt idx="2573">
                  <c:v>44509</c:v>
                </c:pt>
                <c:pt idx="2574">
                  <c:v>44510</c:v>
                </c:pt>
                <c:pt idx="2575">
                  <c:v>44511</c:v>
                </c:pt>
                <c:pt idx="2576">
                  <c:v>44512</c:v>
                </c:pt>
                <c:pt idx="2577">
                  <c:v>44515</c:v>
                </c:pt>
                <c:pt idx="2578">
                  <c:v>44516</c:v>
                </c:pt>
                <c:pt idx="2579">
                  <c:v>44517</c:v>
                </c:pt>
                <c:pt idx="2580">
                  <c:v>44518</c:v>
                </c:pt>
                <c:pt idx="2581">
                  <c:v>44519</c:v>
                </c:pt>
                <c:pt idx="2582">
                  <c:v>44522</c:v>
                </c:pt>
                <c:pt idx="2583">
                  <c:v>44523</c:v>
                </c:pt>
                <c:pt idx="2584">
                  <c:v>44524</c:v>
                </c:pt>
                <c:pt idx="2585">
                  <c:v>44526</c:v>
                </c:pt>
                <c:pt idx="2586">
                  <c:v>44529</c:v>
                </c:pt>
                <c:pt idx="2587">
                  <c:v>44530</c:v>
                </c:pt>
                <c:pt idx="2588">
                  <c:v>44531</c:v>
                </c:pt>
                <c:pt idx="2589">
                  <c:v>44532</c:v>
                </c:pt>
                <c:pt idx="2590">
                  <c:v>44533</c:v>
                </c:pt>
                <c:pt idx="2591">
                  <c:v>44536</c:v>
                </c:pt>
                <c:pt idx="2592">
                  <c:v>44537</c:v>
                </c:pt>
                <c:pt idx="2593">
                  <c:v>44538</c:v>
                </c:pt>
                <c:pt idx="2594">
                  <c:v>44539</c:v>
                </c:pt>
                <c:pt idx="2595">
                  <c:v>44540</c:v>
                </c:pt>
                <c:pt idx="2596">
                  <c:v>44543</c:v>
                </c:pt>
                <c:pt idx="2597">
                  <c:v>44544</c:v>
                </c:pt>
                <c:pt idx="2598">
                  <c:v>44545</c:v>
                </c:pt>
                <c:pt idx="2599">
                  <c:v>44546</c:v>
                </c:pt>
                <c:pt idx="2600">
                  <c:v>44547</c:v>
                </c:pt>
                <c:pt idx="2601">
                  <c:v>44550</c:v>
                </c:pt>
                <c:pt idx="2602">
                  <c:v>44551</c:v>
                </c:pt>
                <c:pt idx="2603">
                  <c:v>44552</c:v>
                </c:pt>
                <c:pt idx="2604">
                  <c:v>44553</c:v>
                </c:pt>
                <c:pt idx="2605">
                  <c:v>44557</c:v>
                </c:pt>
                <c:pt idx="2606">
                  <c:v>44558</c:v>
                </c:pt>
                <c:pt idx="2607">
                  <c:v>44559</c:v>
                </c:pt>
                <c:pt idx="2608">
                  <c:v>44560</c:v>
                </c:pt>
                <c:pt idx="2609">
                  <c:v>44561</c:v>
                </c:pt>
                <c:pt idx="2610">
                  <c:v>44564</c:v>
                </c:pt>
                <c:pt idx="2611">
                  <c:v>44565</c:v>
                </c:pt>
                <c:pt idx="2612">
                  <c:v>44566</c:v>
                </c:pt>
                <c:pt idx="2613">
                  <c:v>44567</c:v>
                </c:pt>
                <c:pt idx="2614">
                  <c:v>44568</c:v>
                </c:pt>
                <c:pt idx="2615">
                  <c:v>44571</c:v>
                </c:pt>
                <c:pt idx="2616">
                  <c:v>44572</c:v>
                </c:pt>
                <c:pt idx="2617">
                  <c:v>44573</c:v>
                </c:pt>
                <c:pt idx="2618">
                  <c:v>44574</c:v>
                </c:pt>
                <c:pt idx="2619">
                  <c:v>44575</c:v>
                </c:pt>
                <c:pt idx="2620">
                  <c:v>44579</c:v>
                </c:pt>
                <c:pt idx="2621">
                  <c:v>44580</c:v>
                </c:pt>
                <c:pt idx="2622">
                  <c:v>44581</c:v>
                </c:pt>
                <c:pt idx="2623">
                  <c:v>44582</c:v>
                </c:pt>
                <c:pt idx="2624">
                  <c:v>44585</c:v>
                </c:pt>
                <c:pt idx="2625">
                  <c:v>44586</c:v>
                </c:pt>
                <c:pt idx="2626">
                  <c:v>44587</c:v>
                </c:pt>
                <c:pt idx="2627">
                  <c:v>44588</c:v>
                </c:pt>
                <c:pt idx="2628">
                  <c:v>44589</c:v>
                </c:pt>
                <c:pt idx="2629">
                  <c:v>44592</c:v>
                </c:pt>
                <c:pt idx="2630">
                  <c:v>44593</c:v>
                </c:pt>
                <c:pt idx="2631">
                  <c:v>44594</c:v>
                </c:pt>
                <c:pt idx="2632">
                  <c:v>44595</c:v>
                </c:pt>
                <c:pt idx="2633">
                  <c:v>44596</c:v>
                </c:pt>
                <c:pt idx="2634">
                  <c:v>44599</c:v>
                </c:pt>
                <c:pt idx="2635">
                  <c:v>44600</c:v>
                </c:pt>
                <c:pt idx="2636">
                  <c:v>44601</c:v>
                </c:pt>
                <c:pt idx="2637">
                  <c:v>44602</c:v>
                </c:pt>
                <c:pt idx="2638">
                  <c:v>44603</c:v>
                </c:pt>
                <c:pt idx="2639">
                  <c:v>44606</c:v>
                </c:pt>
                <c:pt idx="2640">
                  <c:v>44607</c:v>
                </c:pt>
                <c:pt idx="2641">
                  <c:v>44608</c:v>
                </c:pt>
                <c:pt idx="2642">
                  <c:v>44609</c:v>
                </c:pt>
                <c:pt idx="2643">
                  <c:v>44610</c:v>
                </c:pt>
                <c:pt idx="2644">
                  <c:v>44614</c:v>
                </c:pt>
                <c:pt idx="2645">
                  <c:v>44615</c:v>
                </c:pt>
                <c:pt idx="2646">
                  <c:v>44616</c:v>
                </c:pt>
                <c:pt idx="2647">
                  <c:v>44617</c:v>
                </c:pt>
                <c:pt idx="2648">
                  <c:v>44620</c:v>
                </c:pt>
                <c:pt idx="2649">
                  <c:v>44621</c:v>
                </c:pt>
                <c:pt idx="2650">
                  <c:v>44622</c:v>
                </c:pt>
                <c:pt idx="2651">
                  <c:v>44623</c:v>
                </c:pt>
                <c:pt idx="2652">
                  <c:v>44624</c:v>
                </c:pt>
                <c:pt idx="2653">
                  <c:v>44627</c:v>
                </c:pt>
                <c:pt idx="2654">
                  <c:v>44628</c:v>
                </c:pt>
                <c:pt idx="2655">
                  <c:v>44629</c:v>
                </c:pt>
                <c:pt idx="2656">
                  <c:v>44630</c:v>
                </c:pt>
                <c:pt idx="2657">
                  <c:v>44631</c:v>
                </c:pt>
                <c:pt idx="2658">
                  <c:v>44634</c:v>
                </c:pt>
                <c:pt idx="2659">
                  <c:v>44635</c:v>
                </c:pt>
                <c:pt idx="2660">
                  <c:v>44636</c:v>
                </c:pt>
                <c:pt idx="2661">
                  <c:v>44637</c:v>
                </c:pt>
                <c:pt idx="2662">
                  <c:v>44638</c:v>
                </c:pt>
                <c:pt idx="2663">
                  <c:v>44641</c:v>
                </c:pt>
                <c:pt idx="2664">
                  <c:v>44642</c:v>
                </c:pt>
                <c:pt idx="2665">
                  <c:v>44643</c:v>
                </c:pt>
                <c:pt idx="2666">
                  <c:v>44644</c:v>
                </c:pt>
                <c:pt idx="2667">
                  <c:v>44645</c:v>
                </c:pt>
                <c:pt idx="2668">
                  <c:v>44648</c:v>
                </c:pt>
                <c:pt idx="2669">
                  <c:v>44649</c:v>
                </c:pt>
                <c:pt idx="2670">
                  <c:v>44650</c:v>
                </c:pt>
                <c:pt idx="2671">
                  <c:v>44651</c:v>
                </c:pt>
                <c:pt idx="2672">
                  <c:v>44652</c:v>
                </c:pt>
                <c:pt idx="2673">
                  <c:v>44655</c:v>
                </c:pt>
                <c:pt idx="2674">
                  <c:v>44656</c:v>
                </c:pt>
                <c:pt idx="2675">
                  <c:v>44657</c:v>
                </c:pt>
                <c:pt idx="2676">
                  <c:v>44658</c:v>
                </c:pt>
                <c:pt idx="2677">
                  <c:v>44659</c:v>
                </c:pt>
                <c:pt idx="2678">
                  <c:v>44662</c:v>
                </c:pt>
                <c:pt idx="2679">
                  <c:v>44663</c:v>
                </c:pt>
                <c:pt idx="2680">
                  <c:v>44664</c:v>
                </c:pt>
                <c:pt idx="2681">
                  <c:v>44665</c:v>
                </c:pt>
                <c:pt idx="2682">
                  <c:v>44669</c:v>
                </c:pt>
                <c:pt idx="2683">
                  <c:v>44670</c:v>
                </c:pt>
                <c:pt idx="2684">
                  <c:v>44671</c:v>
                </c:pt>
                <c:pt idx="2685">
                  <c:v>44672</c:v>
                </c:pt>
                <c:pt idx="2686">
                  <c:v>44673</c:v>
                </c:pt>
                <c:pt idx="2687">
                  <c:v>44676</c:v>
                </c:pt>
                <c:pt idx="2688">
                  <c:v>44677</c:v>
                </c:pt>
                <c:pt idx="2689">
                  <c:v>44678</c:v>
                </c:pt>
                <c:pt idx="2690">
                  <c:v>44679</c:v>
                </c:pt>
                <c:pt idx="2691">
                  <c:v>44680</c:v>
                </c:pt>
                <c:pt idx="2692">
                  <c:v>44683</c:v>
                </c:pt>
                <c:pt idx="2693">
                  <c:v>44684</c:v>
                </c:pt>
                <c:pt idx="2694">
                  <c:v>44685</c:v>
                </c:pt>
                <c:pt idx="2695">
                  <c:v>44686</c:v>
                </c:pt>
                <c:pt idx="2696">
                  <c:v>44687</c:v>
                </c:pt>
                <c:pt idx="2697">
                  <c:v>44690</c:v>
                </c:pt>
                <c:pt idx="2698">
                  <c:v>44691</c:v>
                </c:pt>
                <c:pt idx="2699">
                  <c:v>44692</c:v>
                </c:pt>
                <c:pt idx="2700">
                  <c:v>44693</c:v>
                </c:pt>
                <c:pt idx="2701">
                  <c:v>44694</c:v>
                </c:pt>
                <c:pt idx="2702">
                  <c:v>44697</c:v>
                </c:pt>
                <c:pt idx="2703">
                  <c:v>44698</c:v>
                </c:pt>
                <c:pt idx="2704">
                  <c:v>44699</c:v>
                </c:pt>
                <c:pt idx="2705">
                  <c:v>44700</c:v>
                </c:pt>
                <c:pt idx="2706">
                  <c:v>44701</c:v>
                </c:pt>
                <c:pt idx="2707">
                  <c:v>44704</c:v>
                </c:pt>
                <c:pt idx="2708">
                  <c:v>44705</c:v>
                </c:pt>
                <c:pt idx="2709">
                  <c:v>44706</c:v>
                </c:pt>
                <c:pt idx="2710">
                  <c:v>44707</c:v>
                </c:pt>
                <c:pt idx="2711">
                  <c:v>44708</c:v>
                </c:pt>
                <c:pt idx="2712">
                  <c:v>44712</c:v>
                </c:pt>
                <c:pt idx="2713">
                  <c:v>44713</c:v>
                </c:pt>
                <c:pt idx="2714">
                  <c:v>44714</c:v>
                </c:pt>
                <c:pt idx="2715">
                  <c:v>44715</c:v>
                </c:pt>
                <c:pt idx="2716">
                  <c:v>44718</c:v>
                </c:pt>
                <c:pt idx="2717">
                  <c:v>44719</c:v>
                </c:pt>
                <c:pt idx="2718">
                  <c:v>44720</c:v>
                </c:pt>
                <c:pt idx="2719">
                  <c:v>44721</c:v>
                </c:pt>
                <c:pt idx="2720">
                  <c:v>44722</c:v>
                </c:pt>
                <c:pt idx="2721">
                  <c:v>44725</c:v>
                </c:pt>
                <c:pt idx="2722">
                  <c:v>44726</c:v>
                </c:pt>
                <c:pt idx="2723">
                  <c:v>44727</c:v>
                </c:pt>
                <c:pt idx="2724">
                  <c:v>44728</c:v>
                </c:pt>
                <c:pt idx="2725">
                  <c:v>44729</c:v>
                </c:pt>
                <c:pt idx="2726">
                  <c:v>44733</c:v>
                </c:pt>
                <c:pt idx="2727">
                  <c:v>44734</c:v>
                </c:pt>
                <c:pt idx="2728">
                  <c:v>44735</c:v>
                </c:pt>
                <c:pt idx="2729">
                  <c:v>44736</c:v>
                </c:pt>
                <c:pt idx="2730">
                  <c:v>44739</c:v>
                </c:pt>
                <c:pt idx="2731">
                  <c:v>44740</c:v>
                </c:pt>
                <c:pt idx="2732">
                  <c:v>44741</c:v>
                </c:pt>
                <c:pt idx="2733">
                  <c:v>44742</c:v>
                </c:pt>
                <c:pt idx="2734">
                  <c:v>44743</c:v>
                </c:pt>
                <c:pt idx="2735">
                  <c:v>44747</c:v>
                </c:pt>
                <c:pt idx="2736">
                  <c:v>44748</c:v>
                </c:pt>
                <c:pt idx="2737">
                  <c:v>44749</c:v>
                </c:pt>
                <c:pt idx="2738">
                  <c:v>44750</c:v>
                </c:pt>
                <c:pt idx="2739">
                  <c:v>44753</c:v>
                </c:pt>
                <c:pt idx="2740">
                  <c:v>44754</c:v>
                </c:pt>
                <c:pt idx="2741">
                  <c:v>44755</c:v>
                </c:pt>
                <c:pt idx="2742">
                  <c:v>44756</c:v>
                </c:pt>
                <c:pt idx="2743">
                  <c:v>44757</c:v>
                </c:pt>
                <c:pt idx="2744">
                  <c:v>44760</c:v>
                </c:pt>
                <c:pt idx="2745">
                  <c:v>44761</c:v>
                </c:pt>
                <c:pt idx="2746">
                  <c:v>44762</c:v>
                </c:pt>
                <c:pt idx="2747">
                  <c:v>44763</c:v>
                </c:pt>
                <c:pt idx="2748">
                  <c:v>44764</c:v>
                </c:pt>
                <c:pt idx="2749">
                  <c:v>44767</c:v>
                </c:pt>
                <c:pt idx="2750">
                  <c:v>44768</c:v>
                </c:pt>
                <c:pt idx="2751">
                  <c:v>44769</c:v>
                </c:pt>
                <c:pt idx="2752">
                  <c:v>44770</c:v>
                </c:pt>
                <c:pt idx="2753">
                  <c:v>44771</c:v>
                </c:pt>
                <c:pt idx="2754">
                  <c:v>44774</c:v>
                </c:pt>
                <c:pt idx="2755">
                  <c:v>44775</c:v>
                </c:pt>
                <c:pt idx="2756">
                  <c:v>44776</c:v>
                </c:pt>
                <c:pt idx="2757">
                  <c:v>44777</c:v>
                </c:pt>
                <c:pt idx="2758">
                  <c:v>44778</c:v>
                </c:pt>
                <c:pt idx="2759">
                  <c:v>44781</c:v>
                </c:pt>
                <c:pt idx="2760">
                  <c:v>44782</c:v>
                </c:pt>
                <c:pt idx="2761">
                  <c:v>44783</c:v>
                </c:pt>
                <c:pt idx="2762">
                  <c:v>44784</c:v>
                </c:pt>
                <c:pt idx="2763">
                  <c:v>44785</c:v>
                </c:pt>
                <c:pt idx="2764">
                  <c:v>44788</c:v>
                </c:pt>
                <c:pt idx="2765">
                  <c:v>44789</c:v>
                </c:pt>
                <c:pt idx="2766">
                  <c:v>44790</c:v>
                </c:pt>
                <c:pt idx="2767">
                  <c:v>44791</c:v>
                </c:pt>
                <c:pt idx="2768">
                  <c:v>44792</c:v>
                </c:pt>
                <c:pt idx="2769">
                  <c:v>44795</c:v>
                </c:pt>
                <c:pt idx="2770">
                  <c:v>44796</c:v>
                </c:pt>
                <c:pt idx="2771">
                  <c:v>44797</c:v>
                </c:pt>
                <c:pt idx="2772">
                  <c:v>44798</c:v>
                </c:pt>
                <c:pt idx="2773">
                  <c:v>44799</c:v>
                </c:pt>
                <c:pt idx="2774">
                  <c:v>44802</c:v>
                </c:pt>
                <c:pt idx="2775">
                  <c:v>44803</c:v>
                </c:pt>
                <c:pt idx="2776">
                  <c:v>44804</c:v>
                </c:pt>
                <c:pt idx="2777">
                  <c:v>44805</c:v>
                </c:pt>
                <c:pt idx="2778">
                  <c:v>44806</c:v>
                </c:pt>
                <c:pt idx="2779">
                  <c:v>44810</c:v>
                </c:pt>
                <c:pt idx="2780">
                  <c:v>44811</c:v>
                </c:pt>
                <c:pt idx="2781">
                  <c:v>44812</c:v>
                </c:pt>
                <c:pt idx="2782">
                  <c:v>44813</c:v>
                </c:pt>
                <c:pt idx="2783">
                  <c:v>44816</c:v>
                </c:pt>
                <c:pt idx="2784">
                  <c:v>44817</c:v>
                </c:pt>
                <c:pt idx="2785">
                  <c:v>44818</c:v>
                </c:pt>
                <c:pt idx="2786">
                  <c:v>44819</c:v>
                </c:pt>
                <c:pt idx="2787">
                  <c:v>44820</c:v>
                </c:pt>
                <c:pt idx="2788">
                  <c:v>44823</c:v>
                </c:pt>
                <c:pt idx="2789">
                  <c:v>44824</c:v>
                </c:pt>
                <c:pt idx="2790">
                  <c:v>44825</c:v>
                </c:pt>
                <c:pt idx="2791">
                  <c:v>44826</c:v>
                </c:pt>
                <c:pt idx="2792">
                  <c:v>44827</c:v>
                </c:pt>
                <c:pt idx="2793">
                  <c:v>44830</c:v>
                </c:pt>
                <c:pt idx="2794">
                  <c:v>44831</c:v>
                </c:pt>
                <c:pt idx="2795">
                  <c:v>44832</c:v>
                </c:pt>
                <c:pt idx="2796">
                  <c:v>44833</c:v>
                </c:pt>
                <c:pt idx="2797">
                  <c:v>44834</c:v>
                </c:pt>
                <c:pt idx="2798">
                  <c:v>44837</c:v>
                </c:pt>
                <c:pt idx="2799">
                  <c:v>44838</c:v>
                </c:pt>
                <c:pt idx="2800">
                  <c:v>44839</c:v>
                </c:pt>
                <c:pt idx="2801">
                  <c:v>44840</c:v>
                </c:pt>
                <c:pt idx="2802">
                  <c:v>44841</c:v>
                </c:pt>
                <c:pt idx="2803">
                  <c:v>44844</c:v>
                </c:pt>
                <c:pt idx="2804">
                  <c:v>44845</c:v>
                </c:pt>
                <c:pt idx="2805">
                  <c:v>44846</c:v>
                </c:pt>
                <c:pt idx="2806">
                  <c:v>44847</c:v>
                </c:pt>
                <c:pt idx="2807">
                  <c:v>44848</c:v>
                </c:pt>
                <c:pt idx="2808">
                  <c:v>44851</c:v>
                </c:pt>
                <c:pt idx="2809">
                  <c:v>44852</c:v>
                </c:pt>
                <c:pt idx="2810">
                  <c:v>44853</c:v>
                </c:pt>
                <c:pt idx="2811">
                  <c:v>44854</c:v>
                </c:pt>
                <c:pt idx="2812">
                  <c:v>44855</c:v>
                </c:pt>
                <c:pt idx="2813">
                  <c:v>44858</c:v>
                </c:pt>
                <c:pt idx="2814">
                  <c:v>44859</c:v>
                </c:pt>
                <c:pt idx="2815">
                  <c:v>44860</c:v>
                </c:pt>
                <c:pt idx="2816">
                  <c:v>44861</c:v>
                </c:pt>
                <c:pt idx="2817">
                  <c:v>44862</c:v>
                </c:pt>
                <c:pt idx="2818">
                  <c:v>44865</c:v>
                </c:pt>
                <c:pt idx="2819">
                  <c:v>44866</c:v>
                </c:pt>
                <c:pt idx="2820">
                  <c:v>44867</c:v>
                </c:pt>
                <c:pt idx="2821">
                  <c:v>44868</c:v>
                </c:pt>
                <c:pt idx="2822">
                  <c:v>44869</c:v>
                </c:pt>
                <c:pt idx="2823">
                  <c:v>44872</c:v>
                </c:pt>
                <c:pt idx="2824">
                  <c:v>44873</c:v>
                </c:pt>
                <c:pt idx="2825">
                  <c:v>44874</c:v>
                </c:pt>
                <c:pt idx="2826">
                  <c:v>44875</c:v>
                </c:pt>
                <c:pt idx="2827">
                  <c:v>44876</c:v>
                </c:pt>
                <c:pt idx="2828">
                  <c:v>44879</c:v>
                </c:pt>
                <c:pt idx="2829">
                  <c:v>44880</c:v>
                </c:pt>
                <c:pt idx="2830">
                  <c:v>44881</c:v>
                </c:pt>
                <c:pt idx="2831">
                  <c:v>44882</c:v>
                </c:pt>
                <c:pt idx="2832">
                  <c:v>44883</c:v>
                </c:pt>
                <c:pt idx="2833">
                  <c:v>44886</c:v>
                </c:pt>
                <c:pt idx="2834">
                  <c:v>44887</c:v>
                </c:pt>
                <c:pt idx="2835">
                  <c:v>44888</c:v>
                </c:pt>
                <c:pt idx="2836">
                  <c:v>44890</c:v>
                </c:pt>
                <c:pt idx="2837">
                  <c:v>44893</c:v>
                </c:pt>
                <c:pt idx="2838">
                  <c:v>44894</c:v>
                </c:pt>
                <c:pt idx="2839">
                  <c:v>44895</c:v>
                </c:pt>
                <c:pt idx="2840">
                  <c:v>44896</c:v>
                </c:pt>
                <c:pt idx="2841">
                  <c:v>44897</c:v>
                </c:pt>
                <c:pt idx="2842">
                  <c:v>44900</c:v>
                </c:pt>
                <c:pt idx="2843">
                  <c:v>44901</c:v>
                </c:pt>
                <c:pt idx="2844">
                  <c:v>44902</c:v>
                </c:pt>
                <c:pt idx="2845">
                  <c:v>44903</c:v>
                </c:pt>
                <c:pt idx="2846">
                  <c:v>44904</c:v>
                </c:pt>
                <c:pt idx="2847">
                  <c:v>44907</c:v>
                </c:pt>
                <c:pt idx="2848">
                  <c:v>44908</c:v>
                </c:pt>
                <c:pt idx="2849">
                  <c:v>44909</c:v>
                </c:pt>
                <c:pt idx="2850">
                  <c:v>44910</c:v>
                </c:pt>
                <c:pt idx="2851">
                  <c:v>44911</c:v>
                </c:pt>
                <c:pt idx="2852">
                  <c:v>44914</c:v>
                </c:pt>
                <c:pt idx="2853">
                  <c:v>44915</c:v>
                </c:pt>
                <c:pt idx="2854">
                  <c:v>44916</c:v>
                </c:pt>
                <c:pt idx="2855">
                  <c:v>44917</c:v>
                </c:pt>
                <c:pt idx="2856">
                  <c:v>44918</c:v>
                </c:pt>
                <c:pt idx="2857">
                  <c:v>44922</c:v>
                </c:pt>
                <c:pt idx="2858">
                  <c:v>44923</c:v>
                </c:pt>
                <c:pt idx="2859">
                  <c:v>44924</c:v>
                </c:pt>
                <c:pt idx="2860">
                  <c:v>44925</c:v>
                </c:pt>
                <c:pt idx="2861">
                  <c:v>44929</c:v>
                </c:pt>
                <c:pt idx="2862">
                  <c:v>44930</c:v>
                </c:pt>
                <c:pt idx="2863">
                  <c:v>44931</c:v>
                </c:pt>
                <c:pt idx="2864">
                  <c:v>44932</c:v>
                </c:pt>
                <c:pt idx="2865">
                  <c:v>44935</c:v>
                </c:pt>
                <c:pt idx="2866">
                  <c:v>44936</c:v>
                </c:pt>
                <c:pt idx="2867">
                  <c:v>44937</c:v>
                </c:pt>
                <c:pt idx="2868">
                  <c:v>44938</c:v>
                </c:pt>
                <c:pt idx="2869">
                  <c:v>44939</c:v>
                </c:pt>
                <c:pt idx="2870">
                  <c:v>44943</c:v>
                </c:pt>
                <c:pt idx="2871">
                  <c:v>44944</c:v>
                </c:pt>
                <c:pt idx="2872">
                  <c:v>44945</c:v>
                </c:pt>
                <c:pt idx="2873">
                  <c:v>44946</c:v>
                </c:pt>
                <c:pt idx="2874">
                  <c:v>44949</c:v>
                </c:pt>
                <c:pt idx="2875">
                  <c:v>44950</c:v>
                </c:pt>
                <c:pt idx="2876">
                  <c:v>44951</c:v>
                </c:pt>
                <c:pt idx="2877">
                  <c:v>44952</c:v>
                </c:pt>
                <c:pt idx="2878">
                  <c:v>44953</c:v>
                </c:pt>
                <c:pt idx="2879">
                  <c:v>44956</c:v>
                </c:pt>
                <c:pt idx="2880">
                  <c:v>44957</c:v>
                </c:pt>
                <c:pt idx="2881">
                  <c:v>44958</c:v>
                </c:pt>
                <c:pt idx="2882">
                  <c:v>44959</c:v>
                </c:pt>
                <c:pt idx="2883">
                  <c:v>44960</c:v>
                </c:pt>
                <c:pt idx="2884">
                  <c:v>44963</c:v>
                </c:pt>
                <c:pt idx="2885">
                  <c:v>44964</c:v>
                </c:pt>
                <c:pt idx="2886">
                  <c:v>44965</c:v>
                </c:pt>
                <c:pt idx="2887">
                  <c:v>44966</c:v>
                </c:pt>
                <c:pt idx="2888">
                  <c:v>44967</c:v>
                </c:pt>
                <c:pt idx="2889">
                  <c:v>44970</c:v>
                </c:pt>
                <c:pt idx="2890">
                  <c:v>44971</c:v>
                </c:pt>
                <c:pt idx="2891">
                  <c:v>44972</c:v>
                </c:pt>
                <c:pt idx="2892">
                  <c:v>44973</c:v>
                </c:pt>
                <c:pt idx="2893">
                  <c:v>44974</c:v>
                </c:pt>
                <c:pt idx="2894">
                  <c:v>44978</c:v>
                </c:pt>
                <c:pt idx="2895">
                  <c:v>44979</c:v>
                </c:pt>
                <c:pt idx="2896">
                  <c:v>44980</c:v>
                </c:pt>
                <c:pt idx="2897">
                  <c:v>44981</c:v>
                </c:pt>
                <c:pt idx="2898">
                  <c:v>44984</c:v>
                </c:pt>
                <c:pt idx="2899">
                  <c:v>44985</c:v>
                </c:pt>
                <c:pt idx="2900">
                  <c:v>44986</c:v>
                </c:pt>
                <c:pt idx="2901">
                  <c:v>44987</c:v>
                </c:pt>
                <c:pt idx="2902">
                  <c:v>44988</c:v>
                </c:pt>
                <c:pt idx="2903">
                  <c:v>44991</c:v>
                </c:pt>
                <c:pt idx="2904">
                  <c:v>44992</c:v>
                </c:pt>
                <c:pt idx="2905">
                  <c:v>44993</c:v>
                </c:pt>
                <c:pt idx="2906">
                  <c:v>44994</c:v>
                </c:pt>
                <c:pt idx="2907">
                  <c:v>44995</c:v>
                </c:pt>
                <c:pt idx="2908">
                  <c:v>44998</c:v>
                </c:pt>
                <c:pt idx="2909">
                  <c:v>44999</c:v>
                </c:pt>
                <c:pt idx="2910">
                  <c:v>45000</c:v>
                </c:pt>
                <c:pt idx="2911">
                  <c:v>45001</c:v>
                </c:pt>
                <c:pt idx="2912">
                  <c:v>45002</c:v>
                </c:pt>
                <c:pt idx="2913">
                  <c:v>45005</c:v>
                </c:pt>
                <c:pt idx="2914">
                  <c:v>45006</c:v>
                </c:pt>
                <c:pt idx="2915">
                  <c:v>45007</c:v>
                </c:pt>
                <c:pt idx="2916">
                  <c:v>45008</c:v>
                </c:pt>
                <c:pt idx="2917">
                  <c:v>45009</c:v>
                </c:pt>
                <c:pt idx="2918">
                  <c:v>45012</c:v>
                </c:pt>
                <c:pt idx="2919">
                  <c:v>45013</c:v>
                </c:pt>
                <c:pt idx="2920">
                  <c:v>45014</c:v>
                </c:pt>
                <c:pt idx="2921">
                  <c:v>45015</c:v>
                </c:pt>
                <c:pt idx="2922">
                  <c:v>45016</c:v>
                </c:pt>
                <c:pt idx="2923">
                  <c:v>45019</c:v>
                </c:pt>
                <c:pt idx="2924">
                  <c:v>45020</c:v>
                </c:pt>
                <c:pt idx="2925">
                  <c:v>45021</c:v>
                </c:pt>
              </c:numCache>
            </c:numRef>
          </c:cat>
          <c:val>
            <c:numRef>
              <c:f>Sheet1!$S$60:$S$2985</c:f>
              <c:numCache>
                <c:formatCode>General</c:formatCode>
                <c:ptCount val="2926"/>
                <c:pt idx="0">
                  <c:v>-7.2020999999992341E-2</c:v>
                </c:pt>
                <c:pt idx="1">
                  <c:v>-3.0407179999999983</c:v>
                </c:pt>
                <c:pt idx="2">
                  <c:v>-4.3530200000000008</c:v>
                </c:pt>
                <c:pt idx="3">
                  <c:v>-2.9126809999999921</c:v>
                </c:pt>
                <c:pt idx="4">
                  <c:v>-4.2649919999999923</c:v>
                </c:pt>
                <c:pt idx="5">
                  <c:v>-6.9776459999999929</c:v>
                </c:pt>
                <c:pt idx="6">
                  <c:v>-7.2337039999999888</c:v>
                </c:pt>
                <c:pt idx="7">
                  <c:v>-7.6657939999999911</c:v>
                </c:pt>
                <c:pt idx="8">
                  <c:v>-8.6900019999999927</c:v>
                </c:pt>
                <c:pt idx="9">
                  <c:v>-11.16261999999999</c:v>
                </c:pt>
                <c:pt idx="10">
                  <c:v>-11.850760999999991</c:v>
                </c:pt>
                <c:pt idx="11">
                  <c:v>-9.2101359999999914</c:v>
                </c:pt>
                <c:pt idx="12">
                  <c:v>-10.210371999999992</c:v>
                </c:pt>
                <c:pt idx="13">
                  <c:v>-12.706969999999984</c:v>
                </c:pt>
                <c:pt idx="14">
                  <c:v>-12.106825999999984</c:v>
                </c:pt>
                <c:pt idx="15">
                  <c:v>-11.250624999999985</c:v>
                </c:pt>
                <c:pt idx="16">
                  <c:v>-9.9463109999999801</c:v>
                </c:pt>
                <c:pt idx="17">
                  <c:v>-8.2979499999999859</c:v>
                </c:pt>
                <c:pt idx="18">
                  <c:v>-7.7228459999999899</c:v>
                </c:pt>
                <c:pt idx="19">
                  <c:v>-8.6960599999999886</c:v>
                </c:pt>
                <c:pt idx="20">
                  <c:v>-8.808661999999984</c:v>
                </c:pt>
                <c:pt idx="21">
                  <c:v>-11.655989999999989</c:v>
                </c:pt>
                <c:pt idx="22">
                  <c:v>-14.688307999999992</c:v>
                </c:pt>
                <c:pt idx="23">
                  <c:v>-14.14137199999999</c:v>
                </c:pt>
                <c:pt idx="24">
                  <c:v>-11.969717999999986</c:v>
                </c:pt>
                <c:pt idx="25">
                  <c:v>-13.015371999999985</c:v>
                </c:pt>
                <c:pt idx="26">
                  <c:v>-11.085004999999981</c:v>
                </c:pt>
                <c:pt idx="27">
                  <c:v>-11.816938999999991</c:v>
                </c:pt>
                <c:pt idx="28">
                  <c:v>-9.4843659999999801</c:v>
                </c:pt>
                <c:pt idx="29">
                  <c:v>-6.8943999999999903</c:v>
                </c:pt>
                <c:pt idx="30">
                  <c:v>-8.8328459999999893</c:v>
                </c:pt>
                <c:pt idx="31">
                  <c:v>-10.505865999999983</c:v>
                </c:pt>
                <c:pt idx="32">
                  <c:v>-12.170812999999981</c:v>
                </c:pt>
                <c:pt idx="33">
                  <c:v>-11.543432999999979</c:v>
                </c:pt>
                <c:pt idx="34">
                  <c:v>-14.656202999999991</c:v>
                </c:pt>
                <c:pt idx="35">
                  <c:v>-14.752721999999991</c:v>
                </c:pt>
                <c:pt idx="36">
                  <c:v>-13.908177999999992</c:v>
                </c:pt>
                <c:pt idx="37">
                  <c:v>-14.101231999999996</c:v>
                </c:pt>
                <c:pt idx="38">
                  <c:v>-12.444295999999994</c:v>
                </c:pt>
                <c:pt idx="39">
                  <c:v>-14.326420999999996</c:v>
                </c:pt>
                <c:pt idx="40">
                  <c:v>-12.436261999999999</c:v>
                </c:pt>
                <c:pt idx="41">
                  <c:v>-13.602536999999998</c:v>
                </c:pt>
                <c:pt idx="42">
                  <c:v>-13.176237</c:v>
                </c:pt>
                <c:pt idx="43">
                  <c:v>-11.318227999999991</c:v>
                </c:pt>
                <c:pt idx="44">
                  <c:v>-10.095663000000002</c:v>
                </c:pt>
                <c:pt idx="45">
                  <c:v>-12.058233000000001</c:v>
                </c:pt>
                <c:pt idx="46">
                  <c:v>-11.052815999999993</c:v>
                </c:pt>
                <c:pt idx="47">
                  <c:v>-7.5700739999999911</c:v>
                </c:pt>
                <c:pt idx="48">
                  <c:v>-7.5941899999999976</c:v>
                </c:pt>
                <c:pt idx="49">
                  <c:v>-10.087605999999994</c:v>
                </c:pt>
                <c:pt idx="50">
                  <c:v>-12.902768999999992</c:v>
                </c:pt>
                <c:pt idx="51">
                  <c:v>-11.302160000000001</c:v>
                </c:pt>
                <c:pt idx="52">
                  <c:v>-9.4843419999999981</c:v>
                </c:pt>
                <c:pt idx="53">
                  <c:v>-10.103696999999997</c:v>
                </c:pt>
                <c:pt idx="54">
                  <c:v>-9.4763159999999971</c:v>
                </c:pt>
                <c:pt idx="55">
                  <c:v>-8.1733219999999989</c:v>
                </c:pt>
                <c:pt idx="56">
                  <c:v>-11.969763</c:v>
                </c:pt>
                <c:pt idx="57">
                  <c:v>-11.036740999999992</c:v>
                </c:pt>
                <c:pt idx="58">
                  <c:v>-9.1545539999999903</c:v>
                </c:pt>
                <c:pt idx="59">
                  <c:v>-10.119787000000002</c:v>
                </c:pt>
                <c:pt idx="60">
                  <c:v>-9.6210839999999962</c:v>
                </c:pt>
                <c:pt idx="61">
                  <c:v>-11.229787999999999</c:v>
                </c:pt>
                <c:pt idx="62">
                  <c:v>-12.814297999999994</c:v>
                </c:pt>
                <c:pt idx="63">
                  <c:v>-12.709728999999996</c:v>
                </c:pt>
                <c:pt idx="64">
                  <c:v>-10.84370899999999</c:v>
                </c:pt>
                <c:pt idx="65">
                  <c:v>-10.465679999999992</c:v>
                </c:pt>
                <c:pt idx="66">
                  <c:v>-8.3502779999999888</c:v>
                </c:pt>
                <c:pt idx="67">
                  <c:v>-8.1733219999999847</c:v>
                </c:pt>
                <c:pt idx="68">
                  <c:v>-10.883915999999985</c:v>
                </c:pt>
                <c:pt idx="69">
                  <c:v>-11.15739099999999</c:v>
                </c:pt>
                <c:pt idx="70">
                  <c:v>-15.130772999999991</c:v>
                </c:pt>
                <c:pt idx="71">
                  <c:v>-15.114719999999991</c:v>
                </c:pt>
                <c:pt idx="72">
                  <c:v>-15.026195999999985</c:v>
                </c:pt>
                <c:pt idx="73">
                  <c:v>-16.120083999999991</c:v>
                </c:pt>
                <c:pt idx="74">
                  <c:v>-16.15227999999999</c:v>
                </c:pt>
                <c:pt idx="75">
                  <c:v>-15.774266999999995</c:v>
                </c:pt>
                <c:pt idx="76">
                  <c:v>-18.010296999999994</c:v>
                </c:pt>
                <c:pt idx="77">
                  <c:v>-16.321179999999984</c:v>
                </c:pt>
                <c:pt idx="78">
                  <c:v>-17.80116799999999</c:v>
                </c:pt>
                <c:pt idx="79">
                  <c:v>-18.734196999999995</c:v>
                </c:pt>
                <c:pt idx="80">
                  <c:v>-19.78786199999999</c:v>
                </c:pt>
                <c:pt idx="81">
                  <c:v>-20.141773999999984</c:v>
                </c:pt>
                <c:pt idx="82">
                  <c:v>-20.287464999999983</c:v>
                </c:pt>
                <c:pt idx="83">
                  <c:v>-19.235210999999993</c:v>
                </c:pt>
                <c:pt idx="84">
                  <c:v>-22.181538999999987</c:v>
                </c:pt>
                <c:pt idx="85">
                  <c:v>-22.375797999999989</c:v>
                </c:pt>
                <c:pt idx="86">
                  <c:v>-21.485424999999992</c:v>
                </c:pt>
                <c:pt idx="87">
                  <c:v>-20.578884999999985</c:v>
                </c:pt>
                <c:pt idx="88">
                  <c:v>-20.497928999999985</c:v>
                </c:pt>
                <c:pt idx="89">
                  <c:v>-21.841564999999989</c:v>
                </c:pt>
                <c:pt idx="90">
                  <c:v>-20.797389999999993</c:v>
                </c:pt>
                <c:pt idx="91">
                  <c:v>-21.299243999999987</c:v>
                </c:pt>
                <c:pt idx="92">
                  <c:v>-19.680385999999984</c:v>
                </c:pt>
                <c:pt idx="93">
                  <c:v>-19.518505999999988</c:v>
                </c:pt>
                <c:pt idx="94">
                  <c:v>-19.243312999999986</c:v>
                </c:pt>
                <c:pt idx="95">
                  <c:v>-19.510433999999989</c:v>
                </c:pt>
                <c:pt idx="96">
                  <c:v>-19.259464999999992</c:v>
                </c:pt>
                <c:pt idx="97">
                  <c:v>-18.361026999999993</c:v>
                </c:pt>
                <c:pt idx="98">
                  <c:v>-18.30434799999999</c:v>
                </c:pt>
                <c:pt idx="99">
                  <c:v>-18.053478999999996</c:v>
                </c:pt>
                <c:pt idx="100">
                  <c:v>-18.595767999999993</c:v>
                </c:pt>
                <c:pt idx="101">
                  <c:v>-18.191051999999985</c:v>
                </c:pt>
                <c:pt idx="102">
                  <c:v>-17.033580999999984</c:v>
                </c:pt>
                <c:pt idx="103">
                  <c:v>-16.475063999999989</c:v>
                </c:pt>
                <c:pt idx="104">
                  <c:v>-16.078449999999989</c:v>
                </c:pt>
                <c:pt idx="105">
                  <c:v>-16.353650000000002</c:v>
                </c:pt>
                <c:pt idx="106">
                  <c:v>-16.475063999999989</c:v>
                </c:pt>
                <c:pt idx="107">
                  <c:v>-15.584667999999994</c:v>
                </c:pt>
                <c:pt idx="108">
                  <c:v>-16.135066999999992</c:v>
                </c:pt>
                <c:pt idx="109">
                  <c:v>-16.183643999999987</c:v>
                </c:pt>
                <c:pt idx="110">
                  <c:v>-16.547893999999985</c:v>
                </c:pt>
                <c:pt idx="111">
                  <c:v>-16.588359999999994</c:v>
                </c:pt>
                <c:pt idx="112">
                  <c:v>-15.657520999999988</c:v>
                </c:pt>
                <c:pt idx="113">
                  <c:v>-15.487552999999991</c:v>
                </c:pt>
                <c:pt idx="114">
                  <c:v>-13.981998999999988</c:v>
                </c:pt>
                <c:pt idx="115">
                  <c:v>-14.054866999999987</c:v>
                </c:pt>
                <c:pt idx="116">
                  <c:v>-13.779651999999984</c:v>
                </c:pt>
                <c:pt idx="117">
                  <c:v>-13.455875999999989</c:v>
                </c:pt>
                <c:pt idx="118">
                  <c:v>-13.318241999999984</c:v>
                </c:pt>
                <c:pt idx="119">
                  <c:v>-14.127689999999987</c:v>
                </c:pt>
                <c:pt idx="120">
                  <c:v>-13.318241999999984</c:v>
                </c:pt>
                <c:pt idx="121">
                  <c:v>-13.455875999999989</c:v>
                </c:pt>
                <c:pt idx="122">
                  <c:v>-13.965816999999987</c:v>
                </c:pt>
                <c:pt idx="123">
                  <c:v>-12.759769999999989</c:v>
                </c:pt>
                <c:pt idx="124">
                  <c:v>-12.468387999999976</c:v>
                </c:pt>
                <c:pt idx="125">
                  <c:v>-12.419803999999985</c:v>
                </c:pt>
                <c:pt idx="126">
                  <c:v>-12.775989999999993</c:v>
                </c:pt>
                <c:pt idx="127">
                  <c:v>-12.290302999999994</c:v>
                </c:pt>
                <c:pt idx="128">
                  <c:v>-12.047473999999994</c:v>
                </c:pt>
                <c:pt idx="129">
                  <c:v>-11.86128699999999</c:v>
                </c:pt>
                <c:pt idx="130">
                  <c:v>-11.53754099999999</c:v>
                </c:pt>
                <c:pt idx="131">
                  <c:v>-11.974613999999988</c:v>
                </c:pt>
                <c:pt idx="132">
                  <c:v>-11.399936999999994</c:v>
                </c:pt>
                <c:pt idx="133">
                  <c:v>-11.73989499999999</c:v>
                </c:pt>
                <c:pt idx="134">
                  <c:v>-12.193149999999989</c:v>
                </c:pt>
                <c:pt idx="135">
                  <c:v>-13.81203099999999</c:v>
                </c:pt>
                <c:pt idx="136">
                  <c:v>-13.051166999999992</c:v>
                </c:pt>
                <c:pt idx="137">
                  <c:v>-14.143895000000001</c:v>
                </c:pt>
                <c:pt idx="138">
                  <c:v>-14.572879999999998</c:v>
                </c:pt>
                <c:pt idx="139">
                  <c:v>-14.564776999999992</c:v>
                </c:pt>
                <c:pt idx="140">
                  <c:v>-12.557377000000002</c:v>
                </c:pt>
                <c:pt idx="141">
                  <c:v>-12.678814000000017</c:v>
                </c:pt>
                <c:pt idx="142">
                  <c:v>-12.023112999999995</c:v>
                </c:pt>
                <c:pt idx="143">
                  <c:v>-11.865414000000001</c:v>
                </c:pt>
                <c:pt idx="144">
                  <c:v>-11.418261999999999</c:v>
                </c:pt>
                <c:pt idx="145">
                  <c:v>-11.751628999999994</c:v>
                </c:pt>
                <c:pt idx="146">
                  <c:v>-11.938586999999998</c:v>
                </c:pt>
                <c:pt idx="147">
                  <c:v>-12.759731000000002</c:v>
                </c:pt>
                <c:pt idx="148">
                  <c:v>-12.393871000000004</c:v>
                </c:pt>
                <c:pt idx="149">
                  <c:v>-10.800465000000003</c:v>
                </c:pt>
                <c:pt idx="150">
                  <c:v>-11.158153999999996</c:v>
                </c:pt>
                <c:pt idx="151">
                  <c:v>-11.727215000000001</c:v>
                </c:pt>
                <c:pt idx="152">
                  <c:v>-11.922359</c:v>
                </c:pt>
                <c:pt idx="153">
                  <c:v>-11.450794000000002</c:v>
                </c:pt>
                <c:pt idx="154">
                  <c:v>-10.613444999999999</c:v>
                </c:pt>
                <c:pt idx="155">
                  <c:v>-11.085003</c:v>
                </c:pt>
                <c:pt idx="156">
                  <c:v>-12.223179000000002</c:v>
                </c:pt>
                <c:pt idx="157">
                  <c:v>-12.280024999999995</c:v>
                </c:pt>
                <c:pt idx="158">
                  <c:v>-13.556445999999994</c:v>
                </c:pt>
                <c:pt idx="159">
                  <c:v>-15.442538999999996</c:v>
                </c:pt>
                <c:pt idx="160">
                  <c:v>-16.336810999999997</c:v>
                </c:pt>
                <c:pt idx="161">
                  <c:v>-17.792025999999993</c:v>
                </c:pt>
                <c:pt idx="162">
                  <c:v>-16.45067899999998</c:v>
                </c:pt>
                <c:pt idx="163">
                  <c:v>-16.377468000000007</c:v>
                </c:pt>
                <c:pt idx="164">
                  <c:v>-18.027804999999987</c:v>
                </c:pt>
                <c:pt idx="165">
                  <c:v>-17.645693999999978</c:v>
                </c:pt>
                <c:pt idx="166">
                  <c:v>-16.922183999999987</c:v>
                </c:pt>
                <c:pt idx="167">
                  <c:v>-17.109187999999989</c:v>
                </c:pt>
                <c:pt idx="168">
                  <c:v>-16.166110999999987</c:v>
                </c:pt>
                <c:pt idx="169">
                  <c:v>-16.588831999999996</c:v>
                </c:pt>
                <c:pt idx="170">
                  <c:v>-18.117236999999989</c:v>
                </c:pt>
                <c:pt idx="171">
                  <c:v>-18.905840999999995</c:v>
                </c:pt>
                <c:pt idx="172">
                  <c:v>-19.092829999999992</c:v>
                </c:pt>
                <c:pt idx="173">
                  <c:v>-18.67004</c:v>
                </c:pt>
                <c:pt idx="174">
                  <c:v>-19.377368999999987</c:v>
                </c:pt>
                <c:pt idx="175">
                  <c:v>-19.718853999999979</c:v>
                </c:pt>
                <c:pt idx="176">
                  <c:v>-20.588764999999981</c:v>
                </c:pt>
                <c:pt idx="177">
                  <c:v>-22.417926999999978</c:v>
                </c:pt>
                <c:pt idx="178">
                  <c:v>-22.499240999999969</c:v>
                </c:pt>
                <c:pt idx="179">
                  <c:v>-22.05211199999998</c:v>
                </c:pt>
                <c:pt idx="180">
                  <c:v>-21.393596999999971</c:v>
                </c:pt>
                <c:pt idx="181">
                  <c:v>-21.621241999999967</c:v>
                </c:pt>
                <c:pt idx="182">
                  <c:v>-21.28792199999998</c:v>
                </c:pt>
                <c:pt idx="183">
                  <c:v>-20.068408999999974</c:v>
                </c:pt>
                <c:pt idx="184">
                  <c:v>-19.442431999999968</c:v>
                </c:pt>
                <c:pt idx="185">
                  <c:v>-19.027812999999981</c:v>
                </c:pt>
                <c:pt idx="186">
                  <c:v>-17.426249999999968</c:v>
                </c:pt>
                <c:pt idx="187">
                  <c:v>-16.515712999999977</c:v>
                </c:pt>
                <c:pt idx="188">
                  <c:v>-18.328662999999978</c:v>
                </c:pt>
                <c:pt idx="189">
                  <c:v>-18.515635999999972</c:v>
                </c:pt>
                <c:pt idx="190">
                  <c:v>-18.572520999999981</c:v>
                </c:pt>
                <c:pt idx="191">
                  <c:v>-18.783915999999977</c:v>
                </c:pt>
                <c:pt idx="192">
                  <c:v>-18.43432199999998</c:v>
                </c:pt>
                <c:pt idx="193">
                  <c:v>-19.735110999999975</c:v>
                </c:pt>
                <c:pt idx="194">
                  <c:v>-18.157931999999974</c:v>
                </c:pt>
                <c:pt idx="195">
                  <c:v>-17.92219099999997</c:v>
                </c:pt>
                <c:pt idx="196">
                  <c:v>-15.231211999999971</c:v>
                </c:pt>
                <c:pt idx="197">
                  <c:v>-15.182429999999968</c:v>
                </c:pt>
                <c:pt idx="198">
                  <c:v>-15.971019999999967</c:v>
                </c:pt>
                <c:pt idx="199">
                  <c:v>-18.328662999999978</c:v>
                </c:pt>
                <c:pt idx="200">
                  <c:v>-18.393695999999977</c:v>
                </c:pt>
                <c:pt idx="201">
                  <c:v>-19.247348999999971</c:v>
                </c:pt>
                <c:pt idx="202">
                  <c:v>-17.873393999999976</c:v>
                </c:pt>
                <c:pt idx="203">
                  <c:v>-19.100970999999973</c:v>
                </c:pt>
                <c:pt idx="204">
                  <c:v>-18.409945999999977</c:v>
                </c:pt>
                <c:pt idx="205">
                  <c:v>-17.271753999999973</c:v>
                </c:pt>
                <c:pt idx="206">
                  <c:v>-16.162012999999973</c:v>
                </c:pt>
                <c:pt idx="207">
                  <c:v>-15.949557999999982</c:v>
                </c:pt>
                <c:pt idx="208">
                  <c:v>-14.887224999999987</c:v>
                </c:pt>
                <c:pt idx="209">
                  <c:v>-15.066996999999986</c:v>
                </c:pt>
                <c:pt idx="210">
                  <c:v>-17.551249999999982</c:v>
                </c:pt>
                <c:pt idx="211">
                  <c:v>-16.717722999999978</c:v>
                </c:pt>
                <c:pt idx="212">
                  <c:v>-18.466471999999982</c:v>
                </c:pt>
                <c:pt idx="213">
                  <c:v>-17.927157999999977</c:v>
                </c:pt>
                <c:pt idx="214">
                  <c:v>-16.95469199999998</c:v>
                </c:pt>
                <c:pt idx="215">
                  <c:v>-17.265246999999974</c:v>
                </c:pt>
                <c:pt idx="216">
                  <c:v>-14.560335999999978</c:v>
                </c:pt>
                <c:pt idx="217">
                  <c:v>-14.225290999999984</c:v>
                </c:pt>
                <c:pt idx="218">
                  <c:v>-13.489832999999976</c:v>
                </c:pt>
                <c:pt idx="219">
                  <c:v>-13.996462999999977</c:v>
                </c:pt>
                <c:pt idx="220">
                  <c:v>-15.058832999999979</c:v>
                </c:pt>
                <c:pt idx="221">
                  <c:v>-15.197756999999982</c:v>
                </c:pt>
                <c:pt idx="222">
                  <c:v>-16.162012999999973</c:v>
                </c:pt>
                <c:pt idx="223">
                  <c:v>-16.145685999999984</c:v>
                </c:pt>
                <c:pt idx="224">
                  <c:v>-16.676836999999978</c:v>
                </c:pt>
                <c:pt idx="225">
                  <c:v>-14.846316999999985</c:v>
                </c:pt>
                <c:pt idx="226">
                  <c:v>-15.107874999999979</c:v>
                </c:pt>
                <c:pt idx="227">
                  <c:v>-14.347872999999979</c:v>
                </c:pt>
                <c:pt idx="228">
                  <c:v>-13.522516999999979</c:v>
                </c:pt>
                <c:pt idx="229">
                  <c:v>-13.228319999999982</c:v>
                </c:pt>
                <c:pt idx="230">
                  <c:v>-14.257967999999977</c:v>
                </c:pt>
                <c:pt idx="231">
                  <c:v>-15.385691999999977</c:v>
                </c:pt>
                <c:pt idx="232">
                  <c:v>-16.333643999999978</c:v>
                </c:pt>
                <c:pt idx="233">
                  <c:v>-16.309092999999976</c:v>
                </c:pt>
                <c:pt idx="234">
                  <c:v>-18.115039999999965</c:v>
                </c:pt>
                <c:pt idx="235">
                  <c:v>-20.166163999999966</c:v>
                </c:pt>
                <c:pt idx="236">
                  <c:v>-20.166163999999966</c:v>
                </c:pt>
                <c:pt idx="237">
                  <c:v>-20.958781999999957</c:v>
                </c:pt>
                <c:pt idx="238">
                  <c:v>-21.056879999999964</c:v>
                </c:pt>
                <c:pt idx="239">
                  <c:v>-21.833178999999959</c:v>
                </c:pt>
                <c:pt idx="240">
                  <c:v>-19.618609999999961</c:v>
                </c:pt>
                <c:pt idx="241">
                  <c:v>-19.397990999999976</c:v>
                </c:pt>
                <c:pt idx="242">
                  <c:v>-18.825907999999956</c:v>
                </c:pt>
                <c:pt idx="243">
                  <c:v>-18.687022999999968</c:v>
                </c:pt>
                <c:pt idx="244">
                  <c:v>-18.588915999999955</c:v>
                </c:pt>
                <c:pt idx="245">
                  <c:v>-18.401003999999958</c:v>
                </c:pt>
                <c:pt idx="246">
                  <c:v>-18.458208999999954</c:v>
                </c:pt>
                <c:pt idx="247">
                  <c:v>-18.441828999999956</c:v>
                </c:pt>
                <c:pt idx="248">
                  <c:v>-18.31109199999996</c:v>
                </c:pt>
                <c:pt idx="249">
                  <c:v>-17.461199999999963</c:v>
                </c:pt>
                <c:pt idx="250">
                  <c:v>-17.305979999999963</c:v>
                </c:pt>
                <c:pt idx="251">
                  <c:v>-17.297785999999945</c:v>
                </c:pt>
                <c:pt idx="252">
                  <c:v>-17.649165999999965</c:v>
                </c:pt>
                <c:pt idx="253">
                  <c:v>-17.600123999999965</c:v>
                </c:pt>
                <c:pt idx="254">
                  <c:v>-18.548098999999965</c:v>
                </c:pt>
                <c:pt idx="255">
                  <c:v>-17.853495999999964</c:v>
                </c:pt>
                <c:pt idx="256">
                  <c:v>-17.828974999999957</c:v>
                </c:pt>
                <c:pt idx="257">
                  <c:v>-17.943362999999962</c:v>
                </c:pt>
                <c:pt idx="258">
                  <c:v>-17.853495999999964</c:v>
                </c:pt>
                <c:pt idx="259">
                  <c:v>-18.687022999999968</c:v>
                </c:pt>
                <c:pt idx="260">
                  <c:v>-18.139460999999955</c:v>
                </c:pt>
                <c:pt idx="261">
                  <c:v>-18.245722999999956</c:v>
                </c:pt>
                <c:pt idx="262">
                  <c:v>-18.343790999999968</c:v>
                </c:pt>
                <c:pt idx="263">
                  <c:v>-20.680917999999977</c:v>
                </c:pt>
                <c:pt idx="264">
                  <c:v>-20.223229999999987</c:v>
                </c:pt>
                <c:pt idx="265">
                  <c:v>-20.893380999999977</c:v>
                </c:pt>
                <c:pt idx="266">
                  <c:v>-20.566461999999987</c:v>
                </c:pt>
                <c:pt idx="267">
                  <c:v>-20.174210999999985</c:v>
                </c:pt>
                <c:pt idx="268">
                  <c:v>-18.37639799999998</c:v>
                </c:pt>
                <c:pt idx="269">
                  <c:v>-17.845239999999976</c:v>
                </c:pt>
                <c:pt idx="270">
                  <c:v>-18.253846999999979</c:v>
                </c:pt>
                <c:pt idx="271">
                  <c:v>-18.351914999999977</c:v>
                </c:pt>
                <c:pt idx="272">
                  <c:v>-18.286530999999982</c:v>
                </c:pt>
                <c:pt idx="273">
                  <c:v>-18.278367999999986</c:v>
                </c:pt>
                <c:pt idx="274">
                  <c:v>-18.328484999999986</c:v>
                </c:pt>
                <c:pt idx="275">
                  <c:v>-18.50922599999997</c:v>
                </c:pt>
                <c:pt idx="276">
                  <c:v>-19.782571999999973</c:v>
                </c:pt>
                <c:pt idx="277">
                  <c:v>-20.448075999999986</c:v>
                </c:pt>
                <c:pt idx="278">
                  <c:v>-19.338975999999974</c:v>
                </c:pt>
                <c:pt idx="279">
                  <c:v>-19.889436999999987</c:v>
                </c:pt>
                <c:pt idx="280">
                  <c:v>-19.577210999999977</c:v>
                </c:pt>
                <c:pt idx="281">
                  <c:v>-19.453942999999981</c:v>
                </c:pt>
                <c:pt idx="282">
                  <c:v>-18.969247999999979</c:v>
                </c:pt>
                <c:pt idx="283">
                  <c:v>-18.114823999999984</c:v>
                </c:pt>
                <c:pt idx="284">
                  <c:v>-18.106637999999975</c:v>
                </c:pt>
                <c:pt idx="285">
                  <c:v>-18.517426999999984</c:v>
                </c:pt>
                <c:pt idx="286">
                  <c:v>-19.700478999999973</c:v>
                </c:pt>
                <c:pt idx="287">
                  <c:v>-20.45629299999996</c:v>
                </c:pt>
                <c:pt idx="288">
                  <c:v>-20.522019999999941</c:v>
                </c:pt>
                <c:pt idx="289">
                  <c:v>-20.135949999999937</c:v>
                </c:pt>
                <c:pt idx="290">
                  <c:v>-21.113549999999933</c:v>
                </c:pt>
                <c:pt idx="291">
                  <c:v>-22.313004999999933</c:v>
                </c:pt>
                <c:pt idx="292">
                  <c:v>-22.855241999999947</c:v>
                </c:pt>
                <c:pt idx="293">
                  <c:v>-22.54303199999994</c:v>
                </c:pt>
                <c:pt idx="294">
                  <c:v>-20.546700999999942</c:v>
                </c:pt>
                <c:pt idx="295">
                  <c:v>-20.56314299999994</c:v>
                </c:pt>
                <c:pt idx="296">
                  <c:v>-18.928216999999933</c:v>
                </c:pt>
                <c:pt idx="297">
                  <c:v>-18.599602999999945</c:v>
                </c:pt>
                <c:pt idx="298">
                  <c:v>-18.936410999999936</c:v>
                </c:pt>
                <c:pt idx="299">
                  <c:v>-18.870713999999936</c:v>
                </c:pt>
                <c:pt idx="300">
                  <c:v>-18.870713999999936</c:v>
                </c:pt>
                <c:pt idx="301">
                  <c:v>-20.086587999999935</c:v>
                </c:pt>
                <c:pt idx="302">
                  <c:v>-19.043198999999944</c:v>
                </c:pt>
                <c:pt idx="303">
                  <c:v>-19.281503999999941</c:v>
                </c:pt>
                <c:pt idx="304">
                  <c:v>-20.193436999999946</c:v>
                </c:pt>
                <c:pt idx="305">
                  <c:v>-17.531579999999934</c:v>
                </c:pt>
                <c:pt idx="306">
                  <c:v>-16.151398999999941</c:v>
                </c:pt>
                <c:pt idx="307">
                  <c:v>-16.249963999999935</c:v>
                </c:pt>
                <c:pt idx="308">
                  <c:v>-16.340363999999937</c:v>
                </c:pt>
                <c:pt idx="309">
                  <c:v>-15.94597799999994</c:v>
                </c:pt>
                <c:pt idx="310">
                  <c:v>-14.41792499999994</c:v>
                </c:pt>
                <c:pt idx="311">
                  <c:v>-14.228936999999945</c:v>
                </c:pt>
                <c:pt idx="312">
                  <c:v>-14.779374999999959</c:v>
                </c:pt>
                <c:pt idx="313">
                  <c:v>-17.046899999999937</c:v>
                </c:pt>
                <c:pt idx="314">
                  <c:v>-17.096169999999944</c:v>
                </c:pt>
                <c:pt idx="315">
                  <c:v>-17.309762999999919</c:v>
                </c:pt>
                <c:pt idx="316">
                  <c:v>-18.870713999999936</c:v>
                </c:pt>
                <c:pt idx="317">
                  <c:v>-18.624238999999946</c:v>
                </c:pt>
                <c:pt idx="318">
                  <c:v>-18.032700999999946</c:v>
                </c:pt>
                <c:pt idx="319">
                  <c:v>-17.104294999999951</c:v>
                </c:pt>
                <c:pt idx="320">
                  <c:v>-16.562096999999952</c:v>
                </c:pt>
                <c:pt idx="321">
                  <c:v>-16.537460999999951</c:v>
                </c:pt>
                <c:pt idx="322">
                  <c:v>-17.11255799999995</c:v>
                </c:pt>
                <c:pt idx="323">
                  <c:v>-17.27685699999995</c:v>
                </c:pt>
                <c:pt idx="324">
                  <c:v>-17.071434999999951</c:v>
                </c:pt>
                <c:pt idx="325">
                  <c:v>-16.677109999999956</c:v>
                </c:pt>
                <c:pt idx="326">
                  <c:v>-16.323845999999946</c:v>
                </c:pt>
                <c:pt idx="327">
                  <c:v>-16.27456799999996</c:v>
                </c:pt>
                <c:pt idx="328">
                  <c:v>-15.477631999999957</c:v>
                </c:pt>
                <c:pt idx="329">
                  <c:v>-15.420158999999956</c:v>
                </c:pt>
                <c:pt idx="330">
                  <c:v>-16.143089999999958</c:v>
                </c:pt>
                <c:pt idx="331">
                  <c:v>-16.578507999999957</c:v>
                </c:pt>
                <c:pt idx="332">
                  <c:v>-15.206581999999955</c:v>
                </c:pt>
                <c:pt idx="333">
                  <c:v>-13.892067999999952</c:v>
                </c:pt>
                <c:pt idx="334">
                  <c:v>-14.779327999999936</c:v>
                </c:pt>
                <c:pt idx="335">
                  <c:v>-14.097466999999952</c:v>
                </c:pt>
                <c:pt idx="336">
                  <c:v>-15.179634999999948</c:v>
                </c:pt>
                <c:pt idx="337">
                  <c:v>-15.543686999999949</c:v>
                </c:pt>
                <c:pt idx="338">
                  <c:v>-16.04010099999995</c:v>
                </c:pt>
                <c:pt idx="339">
                  <c:v>-16.197350999999955</c:v>
                </c:pt>
                <c:pt idx="340">
                  <c:v>-17.463204999999959</c:v>
                </c:pt>
                <c:pt idx="341">
                  <c:v>-15.494064999999949</c:v>
                </c:pt>
                <c:pt idx="342">
                  <c:v>-12.474114999999955</c:v>
                </c:pt>
                <c:pt idx="343">
                  <c:v>-12.747170999999952</c:v>
                </c:pt>
                <c:pt idx="344">
                  <c:v>-12.217674999999957</c:v>
                </c:pt>
                <c:pt idx="345">
                  <c:v>-12.548592999999954</c:v>
                </c:pt>
                <c:pt idx="346">
                  <c:v>-12.896080999999938</c:v>
                </c:pt>
                <c:pt idx="347">
                  <c:v>-12.589974999999953</c:v>
                </c:pt>
                <c:pt idx="348">
                  <c:v>-11.630142999999947</c:v>
                </c:pt>
                <c:pt idx="349">
                  <c:v>-11.638496999999958</c:v>
                </c:pt>
                <c:pt idx="350">
                  <c:v>-11.721207999999947</c:v>
                </c:pt>
                <c:pt idx="351">
                  <c:v>-11.638496999999958</c:v>
                </c:pt>
                <c:pt idx="352">
                  <c:v>-11.655014999999963</c:v>
                </c:pt>
                <c:pt idx="353">
                  <c:v>-10.868988999999956</c:v>
                </c:pt>
                <c:pt idx="354">
                  <c:v>-10.595985999999954</c:v>
                </c:pt>
                <c:pt idx="355">
                  <c:v>-9.9340069999999514</c:v>
                </c:pt>
                <c:pt idx="356">
                  <c:v>-9.7354749999999513</c:v>
                </c:pt>
                <c:pt idx="357">
                  <c:v>-9.7023629999999486</c:v>
                </c:pt>
                <c:pt idx="358">
                  <c:v>-9.0074019999999564</c:v>
                </c:pt>
                <c:pt idx="359">
                  <c:v>-9.1562889999999442</c:v>
                </c:pt>
                <c:pt idx="360">
                  <c:v>-8.6681829999999422</c:v>
                </c:pt>
                <c:pt idx="361">
                  <c:v>-9.1562889999999442</c:v>
                </c:pt>
                <c:pt idx="362">
                  <c:v>-9.4624639999999545</c:v>
                </c:pt>
                <c:pt idx="363">
                  <c:v>-8.1882719999999551</c:v>
                </c:pt>
                <c:pt idx="364">
                  <c:v>-9.5948339999999632</c:v>
                </c:pt>
                <c:pt idx="365">
                  <c:v>-8.3454749999999507</c:v>
                </c:pt>
                <c:pt idx="366">
                  <c:v>-8.2545099999999536</c:v>
                </c:pt>
                <c:pt idx="367">
                  <c:v>-8.419952999999964</c:v>
                </c:pt>
                <c:pt idx="368">
                  <c:v>-7.7249689999999589</c:v>
                </c:pt>
                <c:pt idx="369">
                  <c:v>-7.7497799999999586</c:v>
                </c:pt>
                <c:pt idx="370">
                  <c:v>-7.5429549999999495</c:v>
                </c:pt>
                <c:pt idx="371">
                  <c:v>-7.4353949999999571</c:v>
                </c:pt>
                <c:pt idx="372">
                  <c:v>-7.3195279999999485</c:v>
                </c:pt>
                <c:pt idx="373">
                  <c:v>-7.4685069999999598</c:v>
                </c:pt>
                <c:pt idx="374">
                  <c:v>-6.5252929999999481</c:v>
                </c:pt>
                <c:pt idx="375">
                  <c:v>-8.1055689999999458</c:v>
                </c:pt>
                <c:pt idx="376">
                  <c:v>-8.8667609999999542</c:v>
                </c:pt>
                <c:pt idx="377">
                  <c:v>-7.650475999999955</c:v>
                </c:pt>
                <c:pt idx="378">
                  <c:v>-10.041649999999947</c:v>
                </c:pt>
                <c:pt idx="379">
                  <c:v>-10.885597999999945</c:v>
                </c:pt>
                <c:pt idx="380">
                  <c:v>-12.449333999999936</c:v>
                </c:pt>
                <c:pt idx="381">
                  <c:v>-12.201134999999937</c:v>
                </c:pt>
                <c:pt idx="382">
                  <c:v>-12.614792999999935</c:v>
                </c:pt>
                <c:pt idx="383">
                  <c:v>-13.28502799999994</c:v>
                </c:pt>
                <c:pt idx="384">
                  <c:v>-14.418541999999945</c:v>
                </c:pt>
                <c:pt idx="385">
                  <c:v>-14.244850999999954</c:v>
                </c:pt>
                <c:pt idx="386">
                  <c:v>-14.013138999999953</c:v>
                </c:pt>
                <c:pt idx="387">
                  <c:v>-13.467117999999957</c:v>
                </c:pt>
                <c:pt idx="388">
                  <c:v>-12.978958999999961</c:v>
                </c:pt>
                <c:pt idx="389">
                  <c:v>-13.268555999999947</c:v>
                </c:pt>
                <c:pt idx="390">
                  <c:v>-13.08648799999996</c:v>
                </c:pt>
                <c:pt idx="391">
                  <c:v>-12.399780999999948</c:v>
                </c:pt>
                <c:pt idx="392">
                  <c:v>-12.570969999999946</c:v>
                </c:pt>
                <c:pt idx="393">
                  <c:v>-13.285690999999943</c:v>
                </c:pt>
                <c:pt idx="394">
                  <c:v>-13.584885999999941</c:v>
                </c:pt>
                <c:pt idx="395">
                  <c:v>-12.687332999999953</c:v>
                </c:pt>
                <c:pt idx="396">
                  <c:v>-13.79263399999995</c:v>
                </c:pt>
                <c:pt idx="397">
                  <c:v>-12.762100999999959</c:v>
                </c:pt>
                <c:pt idx="398">
                  <c:v>-13.302277999999959</c:v>
                </c:pt>
                <c:pt idx="399">
                  <c:v>-12.271774999999948</c:v>
                </c:pt>
                <c:pt idx="400">
                  <c:v>-12.271774999999948</c:v>
                </c:pt>
                <c:pt idx="401">
                  <c:v>-11.872879999999938</c:v>
                </c:pt>
                <c:pt idx="402">
                  <c:v>-12.388122999999936</c:v>
                </c:pt>
                <c:pt idx="403">
                  <c:v>-11.748260999999943</c:v>
                </c:pt>
                <c:pt idx="404">
                  <c:v>-13.069610999999938</c:v>
                </c:pt>
                <c:pt idx="405">
                  <c:v>-12.546036999999941</c:v>
                </c:pt>
                <c:pt idx="406">
                  <c:v>-13.127777999999935</c:v>
                </c:pt>
                <c:pt idx="407">
                  <c:v>-12.255127999999942</c:v>
                </c:pt>
                <c:pt idx="408">
                  <c:v>-11.806396999999961</c:v>
                </c:pt>
                <c:pt idx="409">
                  <c:v>-10.210739999999944</c:v>
                </c:pt>
                <c:pt idx="410">
                  <c:v>-9.7785959999999505</c:v>
                </c:pt>
                <c:pt idx="411">
                  <c:v>-10.102692999999945</c:v>
                </c:pt>
                <c:pt idx="412">
                  <c:v>-13.161011999999957</c:v>
                </c:pt>
                <c:pt idx="413">
                  <c:v>-11.257934999999961</c:v>
                </c:pt>
                <c:pt idx="414">
                  <c:v>-13.169296999999958</c:v>
                </c:pt>
                <c:pt idx="415">
                  <c:v>-13.975464999999943</c:v>
                </c:pt>
                <c:pt idx="416">
                  <c:v>-15.089081999999948</c:v>
                </c:pt>
                <c:pt idx="417">
                  <c:v>-15.662506999999934</c:v>
                </c:pt>
                <c:pt idx="418">
                  <c:v>-17.000504999999933</c:v>
                </c:pt>
                <c:pt idx="419">
                  <c:v>-17.083634999999944</c:v>
                </c:pt>
                <c:pt idx="420">
                  <c:v>-17.615479999999948</c:v>
                </c:pt>
                <c:pt idx="421">
                  <c:v>-17.848145999999971</c:v>
                </c:pt>
                <c:pt idx="422">
                  <c:v>-16.967286999999956</c:v>
                </c:pt>
                <c:pt idx="423">
                  <c:v>-16.651414999999972</c:v>
                </c:pt>
                <c:pt idx="424">
                  <c:v>-17.814942999999957</c:v>
                </c:pt>
                <c:pt idx="425">
                  <c:v>-16.593262999999965</c:v>
                </c:pt>
                <c:pt idx="426">
                  <c:v>-15.246949999999956</c:v>
                </c:pt>
                <c:pt idx="427">
                  <c:v>-14.906251999999952</c:v>
                </c:pt>
                <c:pt idx="428">
                  <c:v>-14.224732999999972</c:v>
                </c:pt>
                <c:pt idx="429">
                  <c:v>-13.609727999999947</c:v>
                </c:pt>
                <c:pt idx="430">
                  <c:v>-13.992005999999961</c:v>
                </c:pt>
                <c:pt idx="431">
                  <c:v>-13.551575999999969</c:v>
                </c:pt>
                <c:pt idx="432">
                  <c:v>-13.44354399999996</c:v>
                </c:pt>
                <c:pt idx="433">
                  <c:v>-12.039002999999965</c:v>
                </c:pt>
                <c:pt idx="434">
                  <c:v>-11.299393999999964</c:v>
                </c:pt>
                <c:pt idx="435">
                  <c:v>-11.947587999999953</c:v>
                </c:pt>
                <c:pt idx="436">
                  <c:v>-10.61796699999995</c:v>
                </c:pt>
                <c:pt idx="437">
                  <c:v>-10.626252999999949</c:v>
                </c:pt>
                <c:pt idx="438">
                  <c:v>-10.426804999999959</c:v>
                </c:pt>
                <c:pt idx="439">
                  <c:v>-11.457352999999969</c:v>
                </c:pt>
                <c:pt idx="440">
                  <c:v>-11.85618799999996</c:v>
                </c:pt>
                <c:pt idx="441">
                  <c:v>-11.972550999999967</c:v>
                </c:pt>
                <c:pt idx="442">
                  <c:v>-11.149827999999971</c:v>
                </c:pt>
                <c:pt idx="443">
                  <c:v>-12.047364999999971</c:v>
                </c:pt>
                <c:pt idx="444">
                  <c:v>-11.540406999999973</c:v>
                </c:pt>
                <c:pt idx="445">
                  <c:v>-13.518342999999973</c:v>
                </c:pt>
                <c:pt idx="446">
                  <c:v>-12.770356999999947</c:v>
                </c:pt>
                <c:pt idx="447">
                  <c:v>-13.426926999999964</c:v>
                </c:pt>
                <c:pt idx="448">
                  <c:v>-11.523789999999977</c:v>
                </c:pt>
                <c:pt idx="449">
                  <c:v>-12.737152999999964</c:v>
                </c:pt>
                <c:pt idx="450">
                  <c:v>-14.457398999999967</c:v>
                </c:pt>
                <c:pt idx="451">
                  <c:v>-14.457398999999967</c:v>
                </c:pt>
                <c:pt idx="452">
                  <c:v>-13.044647999999981</c:v>
                </c:pt>
                <c:pt idx="453">
                  <c:v>-11.922745999999975</c:v>
                </c:pt>
                <c:pt idx="454">
                  <c:v>-13.967194999999961</c:v>
                </c:pt>
                <c:pt idx="455">
                  <c:v>-13.111145999999977</c:v>
                </c:pt>
                <c:pt idx="456">
                  <c:v>-14.158279999999976</c:v>
                </c:pt>
                <c:pt idx="457">
                  <c:v>-15.238632999999979</c:v>
                </c:pt>
                <c:pt idx="458">
                  <c:v>-13.335510999999954</c:v>
                </c:pt>
                <c:pt idx="459">
                  <c:v>-9.9697279999999608</c:v>
                </c:pt>
                <c:pt idx="460">
                  <c:v>-10.395004999999955</c:v>
                </c:pt>
                <c:pt idx="461">
                  <c:v>-8.7157299999999651</c:v>
                </c:pt>
                <c:pt idx="462">
                  <c:v>-9.9772649999999743</c:v>
                </c:pt>
                <c:pt idx="463">
                  <c:v>-11.288925999999961</c:v>
                </c:pt>
                <c:pt idx="464">
                  <c:v>-12.074234999999973</c:v>
                </c:pt>
                <c:pt idx="465">
                  <c:v>-11.52284299999998</c:v>
                </c:pt>
                <c:pt idx="466">
                  <c:v>-12.308151999999964</c:v>
                </c:pt>
                <c:pt idx="467">
                  <c:v>-12.182831999999976</c:v>
                </c:pt>
                <c:pt idx="468">
                  <c:v>-12.241348999999971</c:v>
                </c:pt>
                <c:pt idx="469">
                  <c:v>-13.695038999999966</c:v>
                </c:pt>
                <c:pt idx="470">
                  <c:v>-14.472015999999954</c:v>
                </c:pt>
                <c:pt idx="471">
                  <c:v>-13.486190999999948</c:v>
                </c:pt>
                <c:pt idx="472">
                  <c:v>-13.436034999999933</c:v>
                </c:pt>
                <c:pt idx="473">
                  <c:v>-11.556304999999938</c:v>
                </c:pt>
                <c:pt idx="474">
                  <c:v>-11.497787999999943</c:v>
                </c:pt>
                <c:pt idx="475">
                  <c:v>-10.963088999999954</c:v>
                </c:pt>
                <c:pt idx="476">
                  <c:v>-11.489440999999928</c:v>
                </c:pt>
                <c:pt idx="477">
                  <c:v>-11.13023399999993</c:v>
                </c:pt>
                <c:pt idx="478">
                  <c:v>-10.361632999999941</c:v>
                </c:pt>
                <c:pt idx="479">
                  <c:v>-10.110915999999932</c:v>
                </c:pt>
                <c:pt idx="480">
                  <c:v>-9.8352199999999499</c:v>
                </c:pt>
                <c:pt idx="481">
                  <c:v>-10.136016999999939</c:v>
                </c:pt>
                <c:pt idx="482">
                  <c:v>-10.654006999999936</c:v>
                </c:pt>
                <c:pt idx="483">
                  <c:v>-10.311477999999951</c:v>
                </c:pt>
                <c:pt idx="484">
                  <c:v>-10.161071999999947</c:v>
                </c:pt>
                <c:pt idx="485">
                  <c:v>-10.595489999999941</c:v>
                </c:pt>
                <c:pt idx="486">
                  <c:v>-10.595489999999941</c:v>
                </c:pt>
                <c:pt idx="487">
                  <c:v>-10.495254999999943</c:v>
                </c:pt>
                <c:pt idx="488">
                  <c:v>-8.8661199999999525</c:v>
                </c:pt>
                <c:pt idx="489">
                  <c:v>-8.6238559999999467</c:v>
                </c:pt>
                <c:pt idx="490">
                  <c:v>-8.8326879999999477</c:v>
                </c:pt>
                <c:pt idx="491">
                  <c:v>-9.6431119999999311</c:v>
                </c:pt>
                <c:pt idx="492">
                  <c:v>-10.102584999999934</c:v>
                </c:pt>
                <c:pt idx="493">
                  <c:v>-9.5846249999999458</c:v>
                </c:pt>
                <c:pt idx="494">
                  <c:v>-9.9940189999999376</c:v>
                </c:pt>
                <c:pt idx="495">
                  <c:v>-10.161071999999947</c:v>
                </c:pt>
                <c:pt idx="496">
                  <c:v>-9.7433629999999454</c:v>
                </c:pt>
                <c:pt idx="497">
                  <c:v>-10.470153999999937</c:v>
                </c:pt>
                <c:pt idx="498">
                  <c:v>-8.4984289999999447</c:v>
                </c:pt>
                <c:pt idx="499">
                  <c:v>-8.0389709999999326</c:v>
                </c:pt>
                <c:pt idx="500">
                  <c:v>-7.1533819999999224</c:v>
                </c:pt>
                <c:pt idx="501">
                  <c:v>-7.830016999999927</c:v>
                </c:pt>
                <c:pt idx="502">
                  <c:v>-6.9779509999999476</c:v>
                </c:pt>
                <c:pt idx="503">
                  <c:v>-8.2310949999999394</c:v>
                </c:pt>
                <c:pt idx="504">
                  <c:v>-8.6989289999999215</c:v>
                </c:pt>
                <c:pt idx="505">
                  <c:v>-8.180953999999943</c:v>
                </c:pt>
                <c:pt idx="506">
                  <c:v>-5.9502719999999414</c:v>
                </c:pt>
                <c:pt idx="507">
                  <c:v>-6.4348299999999341</c:v>
                </c:pt>
                <c:pt idx="508">
                  <c:v>-6.6520849999999285</c:v>
                </c:pt>
                <c:pt idx="509">
                  <c:v>-6.2175909999999277</c:v>
                </c:pt>
                <c:pt idx="510">
                  <c:v>-6.8358769999999396</c:v>
                </c:pt>
                <c:pt idx="511">
                  <c:v>-7.9720769999999419</c:v>
                </c:pt>
                <c:pt idx="512">
                  <c:v>-8.1475369999999288</c:v>
                </c:pt>
                <c:pt idx="513">
                  <c:v>-8.2143859999999478</c:v>
                </c:pt>
                <c:pt idx="514">
                  <c:v>-9.542739999999938</c:v>
                </c:pt>
                <c:pt idx="515">
                  <c:v>-10.578674999999933</c:v>
                </c:pt>
                <c:pt idx="516">
                  <c:v>-11.021499999999932</c:v>
                </c:pt>
                <c:pt idx="517">
                  <c:v>-11.397460999999922</c:v>
                </c:pt>
                <c:pt idx="518">
                  <c:v>-11.079956999999936</c:v>
                </c:pt>
                <c:pt idx="519">
                  <c:v>-10.261230999999938</c:v>
                </c:pt>
                <c:pt idx="520">
                  <c:v>-9.6262819999999323</c:v>
                </c:pt>
                <c:pt idx="521">
                  <c:v>-7.9720769999999419</c:v>
                </c:pt>
                <c:pt idx="522">
                  <c:v>-8.2143709999999288</c:v>
                </c:pt>
                <c:pt idx="523">
                  <c:v>-9.2234499999999429</c:v>
                </c:pt>
                <c:pt idx="524">
                  <c:v>-9.8867039999999378</c:v>
                </c:pt>
                <c:pt idx="525">
                  <c:v>-10.222503999999944</c:v>
                </c:pt>
                <c:pt idx="526">
                  <c:v>-10.633865999999941</c:v>
                </c:pt>
                <c:pt idx="527">
                  <c:v>-10.08816599999993</c:v>
                </c:pt>
                <c:pt idx="528">
                  <c:v>-10.743026999999941</c:v>
                </c:pt>
                <c:pt idx="529">
                  <c:v>-11.49858099999993</c:v>
                </c:pt>
                <c:pt idx="530">
                  <c:v>-10.382003999999924</c:v>
                </c:pt>
                <c:pt idx="531">
                  <c:v>-10.516326999999919</c:v>
                </c:pt>
                <c:pt idx="532">
                  <c:v>-11.826019999999929</c:v>
                </c:pt>
                <c:pt idx="533">
                  <c:v>-10.75981199999994</c:v>
                </c:pt>
                <c:pt idx="534">
                  <c:v>-11.985549999999918</c:v>
                </c:pt>
                <c:pt idx="535">
                  <c:v>-13.622543999999934</c:v>
                </c:pt>
                <c:pt idx="536">
                  <c:v>-13.72322199999995</c:v>
                </c:pt>
                <c:pt idx="537">
                  <c:v>-16.720337999999927</c:v>
                </c:pt>
                <c:pt idx="538">
                  <c:v>-17.635406999999944</c:v>
                </c:pt>
                <c:pt idx="539">
                  <c:v>-18.206299999999928</c:v>
                </c:pt>
                <c:pt idx="540">
                  <c:v>-17.165298999999933</c:v>
                </c:pt>
                <c:pt idx="541">
                  <c:v>-19.154983999999942</c:v>
                </c:pt>
                <c:pt idx="542">
                  <c:v>-18.18951399999996</c:v>
                </c:pt>
                <c:pt idx="543">
                  <c:v>-17.207275999999936</c:v>
                </c:pt>
                <c:pt idx="544">
                  <c:v>-17.198867999999933</c:v>
                </c:pt>
                <c:pt idx="545">
                  <c:v>-16.350951999999936</c:v>
                </c:pt>
                <c:pt idx="546">
                  <c:v>-17.056167999999943</c:v>
                </c:pt>
                <c:pt idx="547">
                  <c:v>-16.569228999999936</c:v>
                </c:pt>
                <c:pt idx="548">
                  <c:v>-15.897628999999952</c:v>
                </c:pt>
                <c:pt idx="549">
                  <c:v>-15.662536999999944</c:v>
                </c:pt>
                <c:pt idx="550">
                  <c:v>-14.873366999999959</c:v>
                </c:pt>
                <c:pt idx="551">
                  <c:v>-15.612166999999957</c:v>
                </c:pt>
                <c:pt idx="552">
                  <c:v>-16.031936999999957</c:v>
                </c:pt>
                <c:pt idx="553">
                  <c:v>-15.679320999999945</c:v>
                </c:pt>
                <c:pt idx="554">
                  <c:v>-15.158797999999948</c:v>
                </c:pt>
                <c:pt idx="555">
                  <c:v>-15.628921999999946</c:v>
                </c:pt>
                <c:pt idx="556">
                  <c:v>-14.873366999999959</c:v>
                </c:pt>
                <c:pt idx="557">
                  <c:v>-16.753921999999946</c:v>
                </c:pt>
                <c:pt idx="558">
                  <c:v>-14.772658999999933</c:v>
                </c:pt>
                <c:pt idx="559">
                  <c:v>-14.747451999999939</c:v>
                </c:pt>
                <c:pt idx="560">
                  <c:v>-15.049651999999938</c:v>
                </c:pt>
                <c:pt idx="561">
                  <c:v>-13.857528999999957</c:v>
                </c:pt>
                <c:pt idx="562">
                  <c:v>-13.110335999999947</c:v>
                </c:pt>
                <c:pt idx="563">
                  <c:v>-12.455550999999943</c:v>
                </c:pt>
                <c:pt idx="564">
                  <c:v>-12.984466999999952</c:v>
                </c:pt>
                <c:pt idx="565">
                  <c:v>-13.311843999999937</c:v>
                </c:pt>
                <c:pt idx="566">
                  <c:v>-13.781997999999945</c:v>
                </c:pt>
                <c:pt idx="567">
                  <c:v>-12.573073999999949</c:v>
                </c:pt>
                <c:pt idx="568">
                  <c:v>-11.81748999999995</c:v>
                </c:pt>
                <c:pt idx="569">
                  <c:v>-11.968627999999953</c:v>
                </c:pt>
                <c:pt idx="570">
                  <c:v>-11.926696999999947</c:v>
                </c:pt>
                <c:pt idx="571">
                  <c:v>-11.557265999999956</c:v>
                </c:pt>
                <c:pt idx="572">
                  <c:v>-11.657989999999941</c:v>
                </c:pt>
                <c:pt idx="573">
                  <c:v>-12.052581999999958</c:v>
                </c:pt>
                <c:pt idx="574">
                  <c:v>-12.707366999999934</c:v>
                </c:pt>
                <c:pt idx="575">
                  <c:v>-12.724135999999945</c:v>
                </c:pt>
                <c:pt idx="576">
                  <c:v>-13.387420999999947</c:v>
                </c:pt>
                <c:pt idx="577">
                  <c:v>-11.708404999999956</c:v>
                </c:pt>
                <c:pt idx="578">
                  <c:v>-11.322188999999938</c:v>
                </c:pt>
                <c:pt idx="579">
                  <c:v>-11.867858999999939</c:v>
                </c:pt>
                <c:pt idx="580">
                  <c:v>-13.57212799999995</c:v>
                </c:pt>
                <c:pt idx="581">
                  <c:v>-13.076826999999966</c:v>
                </c:pt>
                <c:pt idx="582">
                  <c:v>-13.060042999999965</c:v>
                </c:pt>
                <c:pt idx="583">
                  <c:v>-13.991881999999961</c:v>
                </c:pt>
                <c:pt idx="584">
                  <c:v>-13.513380999999939</c:v>
                </c:pt>
                <c:pt idx="585">
                  <c:v>-16.073881999999955</c:v>
                </c:pt>
                <c:pt idx="586">
                  <c:v>-15.897642999999945</c:v>
                </c:pt>
                <c:pt idx="587">
                  <c:v>-16.783919999999952</c:v>
                </c:pt>
                <c:pt idx="588">
                  <c:v>-15.965133999999964</c:v>
                </c:pt>
                <c:pt idx="589">
                  <c:v>-15.627532999999957</c:v>
                </c:pt>
                <c:pt idx="590">
                  <c:v>-14.842544999999959</c:v>
                </c:pt>
                <c:pt idx="591">
                  <c:v>-14.850982999999943</c:v>
                </c:pt>
                <c:pt idx="592">
                  <c:v>-14.876281999999961</c:v>
                </c:pt>
                <c:pt idx="593">
                  <c:v>-14.141906999999961</c:v>
                </c:pt>
                <c:pt idx="594">
                  <c:v>-15.63595599999995</c:v>
                </c:pt>
                <c:pt idx="595">
                  <c:v>-15.66125499999994</c:v>
                </c:pt>
                <c:pt idx="596">
                  <c:v>-16.108703999999946</c:v>
                </c:pt>
                <c:pt idx="597">
                  <c:v>-15.163283999999962</c:v>
                </c:pt>
                <c:pt idx="598">
                  <c:v>-15.12951699999995</c:v>
                </c:pt>
                <c:pt idx="599">
                  <c:v>-15.028167999999951</c:v>
                </c:pt>
                <c:pt idx="600">
                  <c:v>-14.606216999999944</c:v>
                </c:pt>
                <c:pt idx="601">
                  <c:v>-16.674209999999945</c:v>
                </c:pt>
                <c:pt idx="602">
                  <c:v>-15.002914999999959</c:v>
                </c:pt>
                <c:pt idx="603">
                  <c:v>-14.167297999999946</c:v>
                </c:pt>
                <c:pt idx="604">
                  <c:v>-14.369826999999944</c:v>
                </c:pt>
                <c:pt idx="605">
                  <c:v>-15.028167999999951</c:v>
                </c:pt>
                <c:pt idx="606">
                  <c:v>-14.572433999999944</c:v>
                </c:pt>
                <c:pt idx="607">
                  <c:v>-14.471084999999945</c:v>
                </c:pt>
                <c:pt idx="608">
                  <c:v>-15.745681999999945</c:v>
                </c:pt>
                <c:pt idx="609">
                  <c:v>-19.037612999999951</c:v>
                </c:pt>
                <c:pt idx="610">
                  <c:v>-18.294814999999957</c:v>
                </c:pt>
                <c:pt idx="611">
                  <c:v>-19.18951399999996</c:v>
                </c:pt>
                <c:pt idx="612">
                  <c:v>-17.737731999999951</c:v>
                </c:pt>
                <c:pt idx="613">
                  <c:v>-19.324614999999952</c:v>
                </c:pt>
                <c:pt idx="614">
                  <c:v>-18.438292999999945</c:v>
                </c:pt>
                <c:pt idx="615">
                  <c:v>-15.05349699999995</c:v>
                </c:pt>
                <c:pt idx="616">
                  <c:v>-16.083297999999942</c:v>
                </c:pt>
                <c:pt idx="617">
                  <c:v>-15.897582999999955</c:v>
                </c:pt>
                <c:pt idx="618">
                  <c:v>-17.847426999999939</c:v>
                </c:pt>
                <c:pt idx="619">
                  <c:v>-19.704436999999942</c:v>
                </c:pt>
                <c:pt idx="620">
                  <c:v>-19.98298599999994</c:v>
                </c:pt>
                <c:pt idx="621">
                  <c:v>-21.645827999999952</c:v>
                </c:pt>
                <c:pt idx="622">
                  <c:v>-21.721831999999935</c:v>
                </c:pt>
                <c:pt idx="623">
                  <c:v>-22.515258999999944</c:v>
                </c:pt>
                <c:pt idx="624">
                  <c:v>-21.662719999999936</c:v>
                </c:pt>
                <c:pt idx="625">
                  <c:v>-21.477050999999946</c:v>
                </c:pt>
                <c:pt idx="626">
                  <c:v>-22.506774999999934</c:v>
                </c:pt>
                <c:pt idx="627">
                  <c:v>-21.595214999999925</c:v>
                </c:pt>
                <c:pt idx="628">
                  <c:v>-21.772491999999929</c:v>
                </c:pt>
                <c:pt idx="629">
                  <c:v>-20.911514999999937</c:v>
                </c:pt>
                <c:pt idx="630">
                  <c:v>-20.970611999999946</c:v>
                </c:pt>
                <c:pt idx="631">
                  <c:v>-20.962173999999933</c:v>
                </c:pt>
                <c:pt idx="632">
                  <c:v>-20.143371999999928</c:v>
                </c:pt>
                <c:pt idx="633">
                  <c:v>-19.746704999999949</c:v>
                </c:pt>
                <c:pt idx="634">
                  <c:v>-20.852477999999948</c:v>
                </c:pt>
                <c:pt idx="635">
                  <c:v>-18.657760999999951</c:v>
                </c:pt>
                <c:pt idx="636">
                  <c:v>-18.514327999999935</c:v>
                </c:pt>
                <c:pt idx="637">
                  <c:v>-18.151321999999951</c:v>
                </c:pt>
                <c:pt idx="638">
                  <c:v>-18.08383199999993</c:v>
                </c:pt>
                <c:pt idx="639">
                  <c:v>-18.168243999999945</c:v>
                </c:pt>
                <c:pt idx="640">
                  <c:v>-18.953246999999934</c:v>
                </c:pt>
                <c:pt idx="641">
                  <c:v>-18.911041999999938</c:v>
                </c:pt>
                <c:pt idx="642">
                  <c:v>-20.683639999999926</c:v>
                </c:pt>
                <c:pt idx="643">
                  <c:v>-21.122589999999931</c:v>
                </c:pt>
                <c:pt idx="644">
                  <c:v>-19.71295199999993</c:v>
                </c:pt>
                <c:pt idx="645">
                  <c:v>-18.59025599999994</c:v>
                </c:pt>
                <c:pt idx="646">
                  <c:v>-19.434387999999942</c:v>
                </c:pt>
                <c:pt idx="647">
                  <c:v>-18.514327999999935</c:v>
                </c:pt>
                <c:pt idx="648">
                  <c:v>-19.128967999999944</c:v>
                </c:pt>
                <c:pt idx="649">
                  <c:v>-19.781783999999945</c:v>
                </c:pt>
                <c:pt idx="650">
                  <c:v>-19.035735999999943</c:v>
                </c:pt>
                <c:pt idx="651">
                  <c:v>-20.171783999999931</c:v>
                </c:pt>
                <c:pt idx="652">
                  <c:v>-19.841156999999939</c:v>
                </c:pt>
                <c:pt idx="653">
                  <c:v>-20.612579999999937</c:v>
                </c:pt>
                <c:pt idx="654">
                  <c:v>-21.901321999999922</c:v>
                </c:pt>
                <c:pt idx="655">
                  <c:v>-22.95262199999992</c:v>
                </c:pt>
                <c:pt idx="656">
                  <c:v>-23.486694999999926</c:v>
                </c:pt>
                <c:pt idx="657">
                  <c:v>-23.698623999999924</c:v>
                </c:pt>
                <c:pt idx="658">
                  <c:v>-25.589264999999941</c:v>
                </c:pt>
                <c:pt idx="659">
                  <c:v>-27.335739999999916</c:v>
                </c:pt>
                <c:pt idx="660">
                  <c:v>-27.980072999999905</c:v>
                </c:pt>
                <c:pt idx="661">
                  <c:v>-29.667236999999901</c:v>
                </c:pt>
                <c:pt idx="662">
                  <c:v>-26.335358999999912</c:v>
                </c:pt>
                <c:pt idx="663">
                  <c:v>-24.936356999999916</c:v>
                </c:pt>
                <c:pt idx="664">
                  <c:v>-26.148865999999899</c:v>
                </c:pt>
                <c:pt idx="665">
                  <c:v>-27.2170729999999</c:v>
                </c:pt>
                <c:pt idx="666">
                  <c:v>-28.853348999999909</c:v>
                </c:pt>
                <c:pt idx="667">
                  <c:v>-29.073715999999891</c:v>
                </c:pt>
                <c:pt idx="668">
                  <c:v>-29.624802999999915</c:v>
                </c:pt>
                <c:pt idx="669">
                  <c:v>-30.345444999999913</c:v>
                </c:pt>
                <c:pt idx="670">
                  <c:v>-30.71841599999992</c:v>
                </c:pt>
                <c:pt idx="671">
                  <c:v>-30.396302999999918</c:v>
                </c:pt>
                <c:pt idx="672">
                  <c:v>-31.701951999999935</c:v>
                </c:pt>
                <c:pt idx="673">
                  <c:v>-31.201722999999916</c:v>
                </c:pt>
                <c:pt idx="674">
                  <c:v>-30.46408199999992</c:v>
                </c:pt>
                <c:pt idx="675">
                  <c:v>-29.989350999999928</c:v>
                </c:pt>
                <c:pt idx="676">
                  <c:v>-29.972367999999918</c:v>
                </c:pt>
                <c:pt idx="677">
                  <c:v>-30.201264999999935</c:v>
                </c:pt>
                <c:pt idx="678">
                  <c:v>-29.896058999999909</c:v>
                </c:pt>
                <c:pt idx="679">
                  <c:v>-31.286469999999909</c:v>
                </c:pt>
                <c:pt idx="680">
                  <c:v>-30.353898999999913</c:v>
                </c:pt>
                <c:pt idx="681">
                  <c:v>-30.523438999999925</c:v>
                </c:pt>
                <c:pt idx="682">
                  <c:v>-30.286072999999917</c:v>
                </c:pt>
                <c:pt idx="683">
                  <c:v>-28.734574999999936</c:v>
                </c:pt>
                <c:pt idx="684">
                  <c:v>-28.59040999999992</c:v>
                </c:pt>
                <c:pt idx="685">
                  <c:v>-29.35348699999993</c:v>
                </c:pt>
                <c:pt idx="686">
                  <c:v>-30.760880999999912</c:v>
                </c:pt>
                <c:pt idx="687">
                  <c:v>-30.209794999999914</c:v>
                </c:pt>
                <c:pt idx="688">
                  <c:v>-29.624772999999934</c:v>
                </c:pt>
                <c:pt idx="689">
                  <c:v>-30.633698999999908</c:v>
                </c:pt>
                <c:pt idx="690">
                  <c:v>-29.294114999999934</c:v>
                </c:pt>
                <c:pt idx="691">
                  <c:v>-28.904114999999919</c:v>
                </c:pt>
                <c:pt idx="692">
                  <c:v>-28.259797999999918</c:v>
                </c:pt>
                <c:pt idx="693">
                  <c:v>-27.267884999999907</c:v>
                </c:pt>
                <c:pt idx="694">
                  <c:v>-27.386567999999912</c:v>
                </c:pt>
                <c:pt idx="695">
                  <c:v>-26.547211999999931</c:v>
                </c:pt>
                <c:pt idx="696">
                  <c:v>-26.284424999999928</c:v>
                </c:pt>
                <c:pt idx="697">
                  <c:v>-26.097901999999934</c:v>
                </c:pt>
                <c:pt idx="698">
                  <c:v>-26.182602999999929</c:v>
                </c:pt>
                <c:pt idx="699">
                  <c:v>-25.852005999999918</c:v>
                </c:pt>
                <c:pt idx="700">
                  <c:v>-24.783814999999933</c:v>
                </c:pt>
                <c:pt idx="701">
                  <c:v>-23.995270999999931</c:v>
                </c:pt>
                <c:pt idx="702">
                  <c:v>-23.825715999999929</c:v>
                </c:pt>
                <c:pt idx="703">
                  <c:v>-23.808747999999909</c:v>
                </c:pt>
                <c:pt idx="704">
                  <c:v>-24.385300999999927</c:v>
                </c:pt>
                <c:pt idx="705">
                  <c:v>-25.55525399999992</c:v>
                </c:pt>
                <c:pt idx="706">
                  <c:v>-25.05506999999993</c:v>
                </c:pt>
                <c:pt idx="707">
                  <c:v>-24.919419999999931</c:v>
                </c:pt>
                <c:pt idx="708">
                  <c:v>-24.461594999999917</c:v>
                </c:pt>
                <c:pt idx="709">
                  <c:v>-23.249238999999918</c:v>
                </c:pt>
                <c:pt idx="710">
                  <c:v>-23.062699999999936</c:v>
                </c:pt>
                <c:pt idx="711">
                  <c:v>-22.724549999999923</c:v>
                </c:pt>
                <c:pt idx="712">
                  <c:v>-22.775650999999911</c:v>
                </c:pt>
                <c:pt idx="713">
                  <c:v>-23.780884999999913</c:v>
                </c:pt>
                <c:pt idx="714">
                  <c:v>-23.031159999999929</c:v>
                </c:pt>
                <c:pt idx="715">
                  <c:v>-23.150452999999928</c:v>
                </c:pt>
                <c:pt idx="716">
                  <c:v>-22.826752999999925</c:v>
                </c:pt>
                <c:pt idx="717">
                  <c:v>-22.911942999999908</c:v>
                </c:pt>
                <c:pt idx="718">
                  <c:v>-21.795960999999934</c:v>
                </c:pt>
                <c:pt idx="719">
                  <c:v>-21.625611999999919</c:v>
                </c:pt>
                <c:pt idx="720">
                  <c:v>-20.799286999999921</c:v>
                </c:pt>
                <c:pt idx="721">
                  <c:v>-21.387101999999928</c:v>
                </c:pt>
                <c:pt idx="722">
                  <c:v>-22.468995999999933</c:v>
                </c:pt>
                <c:pt idx="723">
                  <c:v>-21.719269999999923</c:v>
                </c:pt>
                <c:pt idx="724">
                  <c:v>-22.383805999999922</c:v>
                </c:pt>
                <c:pt idx="725">
                  <c:v>-22.153763999999924</c:v>
                </c:pt>
                <c:pt idx="726">
                  <c:v>-21.310441999999924</c:v>
                </c:pt>
                <c:pt idx="727">
                  <c:v>-21.625611999999919</c:v>
                </c:pt>
                <c:pt idx="728">
                  <c:v>-21.003693999999925</c:v>
                </c:pt>
                <c:pt idx="729">
                  <c:v>-22.920472999999916</c:v>
                </c:pt>
                <c:pt idx="730">
                  <c:v>-21.216660999999917</c:v>
                </c:pt>
                <c:pt idx="731">
                  <c:v>-21.531861999999919</c:v>
                </c:pt>
                <c:pt idx="732">
                  <c:v>-20.799286999999921</c:v>
                </c:pt>
                <c:pt idx="733">
                  <c:v>-20.424424999999914</c:v>
                </c:pt>
                <c:pt idx="734">
                  <c:v>-20.415925999999914</c:v>
                </c:pt>
                <c:pt idx="735">
                  <c:v>-21.208237999999923</c:v>
                </c:pt>
                <c:pt idx="736">
                  <c:v>-21.140061999999929</c:v>
                </c:pt>
                <c:pt idx="737">
                  <c:v>-21.864136999999928</c:v>
                </c:pt>
                <c:pt idx="738">
                  <c:v>-21.838547999999932</c:v>
                </c:pt>
                <c:pt idx="739">
                  <c:v>-18.52468999999995</c:v>
                </c:pt>
                <c:pt idx="740">
                  <c:v>-18.022141999999931</c:v>
                </c:pt>
                <c:pt idx="741">
                  <c:v>-19.206223999999949</c:v>
                </c:pt>
                <c:pt idx="742">
                  <c:v>-17.604706999999948</c:v>
                </c:pt>
                <c:pt idx="743">
                  <c:v>-17.655823999999953</c:v>
                </c:pt>
                <c:pt idx="744">
                  <c:v>-16.769852999999941</c:v>
                </c:pt>
                <c:pt idx="745">
                  <c:v>-18.65249699999994</c:v>
                </c:pt>
                <c:pt idx="746">
                  <c:v>-19.129578999999936</c:v>
                </c:pt>
                <c:pt idx="747">
                  <c:v>-18.899567999999945</c:v>
                </c:pt>
                <c:pt idx="748">
                  <c:v>-20.015518999999941</c:v>
                </c:pt>
                <c:pt idx="749">
                  <c:v>-20.799225999999933</c:v>
                </c:pt>
                <c:pt idx="750">
                  <c:v>-20.765152999999955</c:v>
                </c:pt>
                <c:pt idx="751">
                  <c:v>-22.162247999999934</c:v>
                </c:pt>
                <c:pt idx="752">
                  <c:v>-23.039597999999941</c:v>
                </c:pt>
                <c:pt idx="753">
                  <c:v>-22.588029999999932</c:v>
                </c:pt>
                <c:pt idx="754">
                  <c:v>-22.093949999999936</c:v>
                </c:pt>
                <c:pt idx="755">
                  <c:v>-22.358033999999932</c:v>
                </c:pt>
                <c:pt idx="756">
                  <c:v>-21.497651999999945</c:v>
                </c:pt>
                <c:pt idx="757">
                  <c:v>-21.386903999999944</c:v>
                </c:pt>
                <c:pt idx="758">
                  <c:v>-21.455048999999931</c:v>
                </c:pt>
                <c:pt idx="759">
                  <c:v>-21.548783999999941</c:v>
                </c:pt>
                <c:pt idx="760">
                  <c:v>-21.063157999999945</c:v>
                </c:pt>
                <c:pt idx="761">
                  <c:v>-21.148393999999954</c:v>
                </c:pt>
                <c:pt idx="762">
                  <c:v>-21.242066999999949</c:v>
                </c:pt>
                <c:pt idx="763">
                  <c:v>-21.489137999999926</c:v>
                </c:pt>
                <c:pt idx="764">
                  <c:v>-20.722398999999953</c:v>
                </c:pt>
                <c:pt idx="765">
                  <c:v>-21.165421999999936</c:v>
                </c:pt>
                <c:pt idx="766">
                  <c:v>-22.247285999999932</c:v>
                </c:pt>
                <c:pt idx="767">
                  <c:v>-21.608399999999946</c:v>
                </c:pt>
                <c:pt idx="768">
                  <c:v>-21.412461999999934</c:v>
                </c:pt>
                <c:pt idx="769">
                  <c:v>-22.409135999999947</c:v>
                </c:pt>
                <c:pt idx="770">
                  <c:v>-22.536958999999953</c:v>
                </c:pt>
                <c:pt idx="771">
                  <c:v>-21.259110999999947</c:v>
                </c:pt>
                <c:pt idx="772">
                  <c:v>-21.029145999999926</c:v>
                </c:pt>
                <c:pt idx="773">
                  <c:v>-20.117600999999937</c:v>
                </c:pt>
                <c:pt idx="774">
                  <c:v>-20.272508999999943</c:v>
                </c:pt>
                <c:pt idx="775">
                  <c:v>-21.599122999999949</c:v>
                </c:pt>
                <c:pt idx="776">
                  <c:v>-22.574754999999939</c:v>
                </c:pt>
                <c:pt idx="777">
                  <c:v>-21.24821699999994</c:v>
                </c:pt>
                <c:pt idx="778">
                  <c:v>-18.492388999999932</c:v>
                </c:pt>
                <c:pt idx="779">
                  <c:v>-19.827532999999946</c:v>
                </c:pt>
                <c:pt idx="780">
                  <c:v>-19.519411999999946</c:v>
                </c:pt>
                <c:pt idx="781">
                  <c:v>-19.074404999999942</c:v>
                </c:pt>
                <c:pt idx="782">
                  <c:v>-16.789217999999934</c:v>
                </c:pt>
                <c:pt idx="783">
                  <c:v>-16.814943999999926</c:v>
                </c:pt>
                <c:pt idx="784">
                  <c:v>-18.646486999999937</c:v>
                </c:pt>
                <c:pt idx="785">
                  <c:v>-18.449587999999935</c:v>
                </c:pt>
                <c:pt idx="786">
                  <c:v>-15.856355999999934</c:v>
                </c:pt>
                <c:pt idx="787">
                  <c:v>-18.749162999999939</c:v>
                </c:pt>
                <c:pt idx="788">
                  <c:v>-15.411318999999949</c:v>
                </c:pt>
                <c:pt idx="789">
                  <c:v>-13.528429999999943</c:v>
                </c:pt>
                <c:pt idx="790">
                  <c:v>-10.849642999999944</c:v>
                </c:pt>
                <c:pt idx="791">
                  <c:v>-11.097795999999946</c:v>
                </c:pt>
                <c:pt idx="792">
                  <c:v>-10.010835999999941</c:v>
                </c:pt>
                <c:pt idx="793">
                  <c:v>-9.8739499999999367</c:v>
                </c:pt>
                <c:pt idx="794">
                  <c:v>-11.756853999999933</c:v>
                </c:pt>
                <c:pt idx="795">
                  <c:v>-13.323000999999934</c:v>
                </c:pt>
                <c:pt idx="796">
                  <c:v>-16.549623999999952</c:v>
                </c:pt>
                <c:pt idx="797">
                  <c:v>-15.368517999999952</c:v>
                </c:pt>
                <c:pt idx="798">
                  <c:v>-17.285616999999931</c:v>
                </c:pt>
                <c:pt idx="799">
                  <c:v>-18.569399999999931</c:v>
                </c:pt>
                <c:pt idx="800">
                  <c:v>-18.338365999999937</c:v>
                </c:pt>
                <c:pt idx="801">
                  <c:v>-16.412705999999943</c:v>
                </c:pt>
                <c:pt idx="802">
                  <c:v>-16.669480999999919</c:v>
                </c:pt>
                <c:pt idx="803">
                  <c:v>-15.582505999999924</c:v>
                </c:pt>
                <c:pt idx="804">
                  <c:v>-13.631150999999946</c:v>
                </c:pt>
                <c:pt idx="805">
                  <c:v>-13.537034999999932</c:v>
                </c:pt>
                <c:pt idx="806">
                  <c:v>-14.136140999999938</c:v>
                </c:pt>
                <c:pt idx="807">
                  <c:v>-13.049180999999933</c:v>
                </c:pt>
                <c:pt idx="808">
                  <c:v>-12.355958999999942</c:v>
                </c:pt>
                <c:pt idx="809">
                  <c:v>-12.193376999999927</c:v>
                </c:pt>
                <c:pt idx="810">
                  <c:v>-11.645585999999938</c:v>
                </c:pt>
                <c:pt idx="811">
                  <c:v>-11.474427999999946</c:v>
                </c:pt>
                <c:pt idx="812">
                  <c:v>-11.662721999999931</c:v>
                </c:pt>
                <c:pt idx="813">
                  <c:v>-11.465852999999939</c:v>
                </c:pt>
                <c:pt idx="814">
                  <c:v>-11.423097999999939</c:v>
                </c:pt>
                <c:pt idx="815">
                  <c:v>-11.311830999999941</c:v>
                </c:pt>
                <c:pt idx="816">
                  <c:v>-10.301911999999945</c:v>
                </c:pt>
                <c:pt idx="817">
                  <c:v>-10.584321999999943</c:v>
                </c:pt>
                <c:pt idx="818">
                  <c:v>-10.276261999999932</c:v>
                </c:pt>
                <c:pt idx="819">
                  <c:v>-9.3347949999999429</c:v>
                </c:pt>
                <c:pt idx="820">
                  <c:v>-8.8384419999999437</c:v>
                </c:pt>
                <c:pt idx="821">
                  <c:v>-8.9667839999999472</c:v>
                </c:pt>
                <c:pt idx="822">
                  <c:v>-8.5131549999999407</c:v>
                </c:pt>
                <c:pt idx="823">
                  <c:v>-8.889787999999939</c:v>
                </c:pt>
                <c:pt idx="824">
                  <c:v>-10.122163999999927</c:v>
                </c:pt>
                <c:pt idx="825">
                  <c:v>-8.9839039999999244</c:v>
                </c:pt>
                <c:pt idx="826">
                  <c:v>-8.2992119999999403</c:v>
                </c:pt>
                <c:pt idx="827">
                  <c:v>-8.4960649999999447</c:v>
                </c:pt>
                <c:pt idx="828">
                  <c:v>-8.2051109999999454</c:v>
                </c:pt>
                <c:pt idx="829">
                  <c:v>-9.3947009999999267</c:v>
                </c:pt>
                <c:pt idx="830">
                  <c:v>-9.5145129999999227</c:v>
                </c:pt>
                <c:pt idx="831">
                  <c:v>-12.347428999999934</c:v>
                </c:pt>
                <c:pt idx="832">
                  <c:v>-13.22900499999993</c:v>
                </c:pt>
                <c:pt idx="833">
                  <c:v>-10.404648999999935</c:v>
                </c:pt>
                <c:pt idx="834">
                  <c:v>-9.2235879999999355</c:v>
                </c:pt>
                <c:pt idx="835">
                  <c:v>-7.8542339999999484</c:v>
                </c:pt>
                <c:pt idx="836">
                  <c:v>-11.174942999999942</c:v>
                </c:pt>
                <c:pt idx="837">
                  <c:v>-15.445633999999941</c:v>
                </c:pt>
                <c:pt idx="838">
                  <c:v>-16.198639999999941</c:v>
                </c:pt>
                <c:pt idx="839">
                  <c:v>-17.016236999999947</c:v>
                </c:pt>
                <c:pt idx="840">
                  <c:v>-17.257172999999923</c:v>
                </c:pt>
                <c:pt idx="841">
                  <c:v>-17.274369999999934</c:v>
                </c:pt>
                <c:pt idx="842">
                  <c:v>-16.697740999999937</c:v>
                </c:pt>
                <c:pt idx="843">
                  <c:v>-16.456834999999941</c:v>
                </c:pt>
                <c:pt idx="844">
                  <c:v>-17.420625999999928</c:v>
                </c:pt>
                <c:pt idx="845">
                  <c:v>-19.193483999999941</c:v>
                </c:pt>
                <c:pt idx="846">
                  <c:v>-19.288133999999943</c:v>
                </c:pt>
                <c:pt idx="847">
                  <c:v>-22.480867999999944</c:v>
                </c:pt>
                <c:pt idx="848">
                  <c:v>-20.845751999999962</c:v>
                </c:pt>
                <c:pt idx="849">
                  <c:v>-22.988634999999945</c:v>
                </c:pt>
                <c:pt idx="850">
                  <c:v>-26.078112999999959</c:v>
                </c:pt>
                <c:pt idx="851">
                  <c:v>-24.658129999999957</c:v>
                </c:pt>
                <c:pt idx="852">
                  <c:v>-23.281221999999943</c:v>
                </c:pt>
                <c:pt idx="853">
                  <c:v>-22.790697999999949</c:v>
                </c:pt>
                <c:pt idx="854">
                  <c:v>-21.740755999999962</c:v>
                </c:pt>
                <c:pt idx="855">
                  <c:v>-20.157320999999953</c:v>
                </c:pt>
                <c:pt idx="856">
                  <c:v>-22.403429999999943</c:v>
                </c:pt>
                <c:pt idx="857">
                  <c:v>-22.773470999999958</c:v>
                </c:pt>
                <c:pt idx="858">
                  <c:v>-23.651262999999958</c:v>
                </c:pt>
                <c:pt idx="859">
                  <c:v>-26.250231999999968</c:v>
                </c:pt>
                <c:pt idx="860">
                  <c:v>-25.277773999999951</c:v>
                </c:pt>
                <c:pt idx="861">
                  <c:v>-25.690828999999965</c:v>
                </c:pt>
                <c:pt idx="862">
                  <c:v>-28.022981999999971</c:v>
                </c:pt>
                <c:pt idx="863">
                  <c:v>-30.260469999999984</c:v>
                </c:pt>
                <c:pt idx="864">
                  <c:v>-31.852557000000004</c:v>
                </c:pt>
                <c:pt idx="865">
                  <c:v>-29.666673999999986</c:v>
                </c:pt>
                <c:pt idx="866">
                  <c:v>-31.792238999999981</c:v>
                </c:pt>
                <c:pt idx="867">
                  <c:v>-34.305147999999988</c:v>
                </c:pt>
                <c:pt idx="868">
                  <c:v>-33.633899</c:v>
                </c:pt>
                <c:pt idx="869">
                  <c:v>-35.40670999999999</c:v>
                </c:pt>
                <c:pt idx="870">
                  <c:v>-35.897263999999993</c:v>
                </c:pt>
                <c:pt idx="871">
                  <c:v>-36.688981999999996</c:v>
                </c:pt>
                <c:pt idx="872">
                  <c:v>-34.812852999999976</c:v>
                </c:pt>
                <c:pt idx="873">
                  <c:v>-34.709596999999988</c:v>
                </c:pt>
                <c:pt idx="874">
                  <c:v>-32.997086999999979</c:v>
                </c:pt>
                <c:pt idx="875">
                  <c:v>-32.256974999999997</c:v>
                </c:pt>
                <c:pt idx="876">
                  <c:v>-31.972993999999986</c:v>
                </c:pt>
                <c:pt idx="877">
                  <c:v>-31.955766999999994</c:v>
                </c:pt>
                <c:pt idx="878">
                  <c:v>-32.084916999999976</c:v>
                </c:pt>
                <c:pt idx="879">
                  <c:v>-31.000581999999994</c:v>
                </c:pt>
                <c:pt idx="880">
                  <c:v>-31.026353999999984</c:v>
                </c:pt>
                <c:pt idx="881">
                  <c:v>-30.510026999999994</c:v>
                </c:pt>
                <c:pt idx="882">
                  <c:v>-30.664903999999993</c:v>
                </c:pt>
                <c:pt idx="883">
                  <c:v>-30.880036999999973</c:v>
                </c:pt>
                <c:pt idx="884">
                  <c:v>-31.499680999999995</c:v>
                </c:pt>
                <c:pt idx="885">
                  <c:v>-30.355088999999978</c:v>
                </c:pt>
                <c:pt idx="886">
                  <c:v>-31.103822999999991</c:v>
                </c:pt>
                <c:pt idx="887">
                  <c:v>-31.869691999999972</c:v>
                </c:pt>
                <c:pt idx="888">
                  <c:v>-31.671784999999986</c:v>
                </c:pt>
                <c:pt idx="889">
                  <c:v>-34.219117999999995</c:v>
                </c:pt>
                <c:pt idx="890">
                  <c:v>-33.479005999999984</c:v>
                </c:pt>
                <c:pt idx="891">
                  <c:v>-36.387711999999979</c:v>
                </c:pt>
                <c:pt idx="892">
                  <c:v>-35.97457999999996</c:v>
                </c:pt>
                <c:pt idx="893">
                  <c:v>-38.212097999999983</c:v>
                </c:pt>
                <c:pt idx="894">
                  <c:v>-37.119110999999961</c:v>
                </c:pt>
                <c:pt idx="895">
                  <c:v>-39.485779999999963</c:v>
                </c:pt>
                <c:pt idx="896">
                  <c:v>-38.952210999999963</c:v>
                </c:pt>
                <c:pt idx="897">
                  <c:v>-41.103638999999973</c:v>
                </c:pt>
                <c:pt idx="898">
                  <c:v>-40.277466999999959</c:v>
                </c:pt>
                <c:pt idx="899">
                  <c:v>-41.868897999999959</c:v>
                </c:pt>
                <c:pt idx="900">
                  <c:v>-41.514465999999985</c:v>
                </c:pt>
                <c:pt idx="901">
                  <c:v>-40.494446999999965</c:v>
                </c:pt>
                <c:pt idx="902">
                  <c:v>-37.849289999999982</c:v>
                </c:pt>
                <c:pt idx="903">
                  <c:v>-37.425736999999984</c:v>
                </c:pt>
                <c:pt idx="904">
                  <c:v>-37.832016999999965</c:v>
                </c:pt>
                <c:pt idx="905">
                  <c:v>-40.001724999999979</c:v>
                </c:pt>
                <c:pt idx="906">
                  <c:v>-38.428528999999983</c:v>
                </c:pt>
                <c:pt idx="907">
                  <c:v>-37.797424999999961</c:v>
                </c:pt>
                <c:pt idx="908">
                  <c:v>-38.43714999999996</c:v>
                </c:pt>
                <c:pt idx="909">
                  <c:v>-39.638702999999978</c:v>
                </c:pt>
                <c:pt idx="910">
                  <c:v>-39.163223999999971</c:v>
                </c:pt>
                <c:pt idx="911">
                  <c:v>-39.768326999999985</c:v>
                </c:pt>
                <c:pt idx="912">
                  <c:v>-40.563568999999958</c:v>
                </c:pt>
                <c:pt idx="913">
                  <c:v>-41.549042999999969</c:v>
                </c:pt>
                <c:pt idx="914">
                  <c:v>-42.370240999999979</c:v>
                </c:pt>
                <c:pt idx="915">
                  <c:v>-42.024476999999976</c:v>
                </c:pt>
                <c:pt idx="916">
                  <c:v>-41.21191599999996</c:v>
                </c:pt>
                <c:pt idx="917">
                  <c:v>-41.263840999999971</c:v>
                </c:pt>
                <c:pt idx="918">
                  <c:v>-43.355668999999963</c:v>
                </c:pt>
                <c:pt idx="919">
                  <c:v>-41.713257999999954</c:v>
                </c:pt>
                <c:pt idx="920">
                  <c:v>-41.929383999999956</c:v>
                </c:pt>
                <c:pt idx="921">
                  <c:v>-41.039063999999954</c:v>
                </c:pt>
                <c:pt idx="922">
                  <c:v>-40.580887999999973</c:v>
                </c:pt>
                <c:pt idx="923">
                  <c:v>-40.157288999999977</c:v>
                </c:pt>
                <c:pt idx="924">
                  <c:v>-40.918045999999961</c:v>
                </c:pt>
                <c:pt idx="925">
                  <c:v>-40.338807999999958</c:v>
                </c:pt>
                <c:pt idx="926">
                  <c:v>-41.090882999999977</c:v>
                </c:pt>
                <c:pt idx="927">
                  <c:v>-42.914795999999953</c:v>
                </c:pt>
                <c:pt idx="928">
                  <c:v>-40.96122899999996</c:v>
                </c:pt>
                <c:pt idx="929">
                  <c:v>-40.442582999999971</c:v>
                </c:pt>
                <c:pt idx="930">
                  <c:v>-42.53451699999998</c:v>
                </c:pt>
                <c:pt idx="931">
                  <c:v>-43.27787899999997</c:v>
                </c:pt>
                <c:pt idx="932">
                  <c:v>-42.560395999999955</c:v>
                </c:pt>
                <c:pt idx="933">
                  <c:v>-44.937531999999933</c:v>
                </c:pt>
                <c:pt idx="934">
                  <c:v>-45.810577999999921</c:v>
                </c:pt>
                <c:pt idx="935">
                  <c:v>-46.35519499999991</c:v>
                </c:pt>
                <c:pt idx="936">
                  <c:v>-46.320572999999925</c:v>
                </c:pt>
                <c:pt idx="937">
                  <c:v>-48.213623999999939</c:v>
                </c:pt>
                <c:pt idx="938">
                  <c:v>-48.014770999999953</c:v>
                </c:pt>
                <c:pt idx="939">
                  <c:v>-47.444336999999948</c:v>
                </c:pt>
                <c:pt idx="940">
                  <c:v>-47.504776999999947</c:v>
                </c:pt>
                <c:pt idx="941">
                  <c:v>-47.634460999999945</c:v>
                </c:pt>
                <c:pt idx="942">
                  <c:v>-47.098510999999959</c:v>
                </c:pt>
                <c:pt idx="943">
                  <c:v>-47.539337999999944</c:v>
                </c:pt>
                <c:pt idx="944">
                  <c:v>-49.518875999999963</c:v>
                </c:pt>
                <c:pt idx="945">
                  <c:v>-47.790054999999953</c:v>
                </c:pt>
                <c:pt idx="946">
                  <c:v>-47.997543999999962</c:v>
                </c:pt>
                <c:pt idx="947">
                  <c:v>-49.138534999999948</c:v>
                </c:pt>
                <c:pt idx="948">
                  <c:v>-48.766861999999961</c:v>
                </c:pt>
                <c:pt idx="949">
                  <c:v>-48.948333999999946</c:v>
                </c:pt>
                <c:pt idx="950">
                  <c:v>-48.464309999999941</c:v>
                </c:pt>
                <c:pt idx="951">
                  <c:v>-50.01161299999994</c:v>
                </c:pt>
                <c:pt idx="952">
                  <c:v>-49.700394999999915</c:v>
                </c:pt>
                <c:pt idx="953">
                  <c:v>-48.585267999999942</c:v>
                </c:pt>
                <c:pt idx="954">
                  <c:v>-48.55940399999993</c:v>
                </c:pt>
                <c:pt idx="955">
                  <c:v>-50.720414999999932</c:v>
                </c:pt>
                <c:pt idx="956">
                  <c:v>-51.308258999999921</c:v>
                </c:pt>
                <c:pt idx="957">
                  <c:v>-49.907868999999934</c:v>
                </c:pt>
                <c:pt idx="958">
                  <c:v>-49.12991499999994</c:v>
                </c:pt>
                <c:pt idx="959">
                  <c:v>-50.115372999999934</c:v>
                </c:pt>
                <c:pt idx="960">
                  <c:v>-50.409272999999942</c:v>
                </c:pt>
                <c:pt idx="961">
                  <c:v>-52.302323999999928</c:v>
                </c:pt>
                <c:pt idx="962">
                  <c:v>-51.485779999999934</c:v>
                </c:pt>
                <c:pt idx="963">
                  <c:v>-52.423874999999938</c:v>
                </c:pt>
                <c:pt idx="964">
                  <c:v>-52.293579999999949</c:v>
                </c:pt>
                <c:pt idx="965">
                  <c:v>-53.631241999999943</c:v>
                </c:pt>
                <c:pt idx="966">
                  <c:v>-54.18714999999996</c:v>
                </c:pt>
                <c:pt idx="967">
                  <c:v>-54.221847999999952</c:v>
                </c:pt>
                <c:pt idx="968">
                  <c:v>-58.043823999999958</c:v>
                </c:pt>
                <c:pt idx="969">
                  <c:v>-58.417343999999972</c:v>
                </c:pt>
                <c:pt idx="970">
                  <c:v>-59.850540999999978</c:v>
                </c:pt>
                <c:pt idx="971">
                  <c:v>-59.685531999999981</c:v>
                </c:pt>
                <c:pt idx="972">
                  <c:v>-59.173050999999973</c:v>
                </c:pt>
                <c:pt idx="973">
                  <c:v>-60.302276999999961</c:v>
                </c:pt>
                <c:pt idx="974">
                  <c:v>-57.270736999999954</c:v>
                </c:pt>
                <c:pt idx="975">
                  <c:v>-57.592132999999976</c:v>
                </c:pt>
                <c:pt idx="976">
                  <c:v>-59.833145999999957</c:v>
                </c:pt>
                <c:pt idx="977">
                  <c:v>-61.822342999999975</c:v>
                </c:pt>
                <c:pt idx="978">
                  <c:v>-62.612808999999956</c:v>
                </c:pt>
                <c:pt idx="979">
                  <c:v>-62.552017999999961</c:v>
                </c:pt>
                <c:pt idx="980">
                  <c:v>-61.084045999999958</c:v>
                </c:pt>
                <c:pt idx="981">
                  <c:v>-60.927719999999951</c:v>
                </c:pt>
                <c:pt idx="982">
                  <c:v>-60.832168999999951</c:v>
                </c:pt>
                <c:pt idx="983">
                  <c:v>-61.561813999999956</c:v>
                </c:pt>
                <c:pt idx="984">
                  <c:v>-61.891876999999951</c:v>
                </c:pt>
                <c:pt idx="985">
                  <c:v>-62.925522999999956</c:v>
                </c:pt>
                <c:pt idx="986">
                  <c:v>-64.819168999999945</c:v>
                </c:pt>
                <c:pt idx="987">
                  <c:v>-65.870148999999955</c:v>
                </c:pt>
                <c:pt idx="988">
                  <c:v>-63.663894999999954</c:v>
                </c:pt>
                <c:pt idx="989">
                  <c:v>-62.413086999999948</c:v>
                </c:pt>
                <c:pt idx="990">
                  <c:v>-62.369629999999958</c:v>
                </c:pt>
                <c:pt idx="991">
                  <c:v>-62.64762999999995</c:v>
                </c:pt>
                <c:pt idx="992">
                  <c:v>-63.264297999999954</c:v>
                </c:pt>
                <c:pt idx="993">
                  <c:v>-63.620468999999943</c:v>
                </c:pt>
                <c:pt idx="994">
                  <c:v>-63.021087999999949</c:v>
                </c:pt>
                <c:pt idx="995">
                  <c:v>-64.515137999999965</c:v>
                </c:pt>
                <c:pt idx="996">
                  <c:v>-64.862564999999947</c:v>
                </c:pt>
                <c:pt idx="997">
                  <c:v>-62.586777999999967</c:v>
                </c:pt>
                <c:pt idx="998">
                  <c:v>-64.237198999999961</c:v>
                </c:pt>
                <c:pt idx="999">
                  <c:v>-64.454377999999977</c:v>
                </c:pt>
                <c:pt idx="1000">
                  <c:v>-64.228531999999959</c:v>
                </c:pt>
                <c:pt idx="1001">
                  <c:v>-64.888672999999969</c:v>
                </c:pt>
                <c:pt idx="1002">
                  <c:v>-65.904999999999959</c:v>
                </c:pt>
                <c:pt idx="1003">
                  <c:v>-65.375077999999959</c:v>
                </c:pt>
                <c:pt idx="1004">
                  <c:v>-63.933182999999971</c:v>
                </c:pt>
                <c:pt idx="1005">
                  <c:v>-60.154648999999964</c:v>
                </c:pt>
                <c:pt idx="1006">
                  <c:v>-54.821305999999979</c:v>
                </c:pt>
                <c:pt idx="1007">
                  <c:v>-47.585679999999954</c:v>
                </c:pt>
                <c:pt idx="1008">
                  <c:v>-45.648652999999982</c:v>
                </c:pt>
                <c:pt idx="1009">
                  <c:v>-51.894089999999963</c:v>
                </c:pt>
                <c:pt idx="1010">
                  <c:v>-56.072129999999973</c:v>
                </c:pt>
                <c:pt idx="1011">
                  <c:v>-56.080826999999957</c:v>
                </c:pt>
                <c:pt idx="1012">
                  <c:v>-54.682328999999967</c:v>
                </c:pt>
                <c:pt idx="1013">
                  <c:v>-49.557434999999955</c:v>
                </c:pt>
                <c:pt idx="1014">
                  <c:v>-52.719208999999964</c:v>
                </c:pt>
                <c:pt idx="1015">
                  <c:v>-52.840836999999979</c:v>
                </c:pt>
                <c:pt idx="1016">
                  <c:v>-50.269715999999974</c:v>
                </c:pt>
                <c:pt idx="1017">
                  <c:v>-54.473847999999961</c:v>
                </c:pt>
                <c:pt idx="1018">
                  <c:v>-52.180695999999969</c:v>
                </c:pt>
                <c:pt idx="1019">
                  <c:v>-53.10139599999998</c:v>
                </c:pt>
                <c:pt idx="1020">
                  <c:v>-53.874512999999965</c:v>
                </c:pt>
                <c:pt idx="1021">
                  <c:v>-53.240357999999972</c:v>
                </c:pt>
                <c:pt idx="1022">
                  <c:v>-55.368546999999964</c:v>
                </c:pt>
                <c:pt idx="1023">
                  <c:v>-56.862580999999963</c:v>
                </c:pt>
                <c:pt idx="1024">
                  <c:v>-56.471695999999966</c:v>
                </c:pt>
                <c:pt idx="1025">
                  <c:v>-53.636612999999969</c:v>
                </c:pt>
                <c:pt idx="1026">
                  <c:v>-52.754730999999978</c:v>
                </c:pt>
                <c:pt idx="1027">
                  <c:v>-54.981231999999963</c:v>
                </c:pt>
                <c:pt idx="1028">
                  <c:v>-55.251938999999979</c:v>
                </c:pt>
                <c:pt idx="1029">
                  <c:v>-55.863159999999979</c:v>
                </c:pt>
                <c:pt idx="1030">
                  <c:v>-55.819534999999988</c:v>
                </c:pt>
                <c:pt idx="1031">
                  <c:v>-51.593536999999984</c:v>
                </c:pt>
                <c:pt idx="1032">
                  <c:v>-51.689606999999981</c:v>
                </c:pt>
                <c:pt idx="1033">
                  <c:v>-54.754288999999986</c:v>
                </c:pt>
                <c:pt idx="1034">
                  <c:v>-55.190887999999987</c:v>
                </c:pt>
                <c:pt idx="1035">
                  <c:v>-57.69676299999999</c:v>
                </c:pt>
                <c:pt idx="1036">
                  <c:v>-60.726624000000001</c:v>
                </c:pt>
                <c:pt idx="1037">
                  <c:v>-61.320404000000011</c:v>
                </c:pt>
                <c:pt idx="1038">
                  <c:v>-59.905884</c:v>
                </c:pt>
                <c:pt idx="1039">
                  <c:v>-58.334259000000017</c:v>
                </c:pt>
                <c:pt idx="1040">
                  <c:v>-58.229431000000019</c:v>
                </c:pt>
                <c:pt idx="1041">
                  <c:v>-58.063599000000025</c:v>
                </c:pt>
                <c:pt idx="1042">
                  <c:v>-59.172440000000009</c:v>
                </c:pt>
                <c:pt idx="1043">
                  <c:v>-60.010681000000019</c:v>
                </c:pt>
                <c:pt idx="1044">
                  <c:v>-57.338867000000008</c:v>
                </c:pt>
                <c:pt idx="1045">
                  <c:v>-56.535583000000017</c:v>
                </c:pt>
                <c:pt idx="1046">
                  <c:v>-56.448288000000005</c:v>
                </c:pt>
                <c:pt idx="1047">
                  <c:v>-56.675293000000025</c:v>
                </c:pt>
                <c:pt idx="1048">
                  <c:v>-57.775406000000018</c:v>
                </c:pt>
                <c:pt idx="1049">
                  <c:v>-54.798004000000006</c:v>
                </c:pt>
                <c:pt idx="1050">
                  <c:v>-52.833466000000001</c:v>
                </c:pt>
                <c:pt idx="1051">
                  <c:v>-53.278793000000022</c:v>
                </c:pt>
                <c:pt idx="1052">
                  <c:v>-53.628021000000004</c:v>
                </c:pt>
                <c:pt idx="1053">
                  <c:v>-51.576096000000021</c:v>
                </c:pt>
                <c:pt idx="1054">
                  <c:v>-51.680939000000009</c:v>
                </c:pt>
                <c:pt idx="1055">
                  <c:v>-52.466782000000009</c:v>
                </c:pt>
                <c:pt idx="1056">
                  <c:v>-50.318802000000019</c:v>
                </c:pt>
                <c:pt idx="1057">
                  <c:v>-49.786224000000018</c:v>
                </c:pt>
                <c:pt idx="1058">
                  <c:v>-50.34498600000002</c:v>
                </c:pt>
                <c:pt idx="1059">
                  <c:v>-50.528412000000017</c:v>
                </c:pt>
                <c:pt idx="1060">
                  <c:v>-50.62443500000002</c:v>
                </c:pt>
                <c:pt idx="1061">
                  <c:v>-52.335754000000023</c:v>
                </c:pt>
                <c:pt idx="1062">
                  <c:v>-51.91667200000002</c:v>
                </c:pt>
                <c:pt idx="1063">
                  <c:v>-52.632629000000023</c:v>
                </c:pt>
                <c:pt idx="1064">
                  <c:v>-55.164764000000005</c:v>
                </c:pt>
                <c:pt idx="1065">
                  <c:v>-57.173004000000006</c:v>
                </c:pt>
                <c:pt idx="1066">
                  <c:v>-59.862304000000009</c:v>
                </c:pt>
                <c:pt idx="1067">
                  <c:v>-59.731368999999987</c:v>
                </c:pt>
                <c:pt idx="1068">
                  <c:v>-62.577758000000003</c:v>
                </c:pt>
                <c:pt idx="1069">
                  <c:v>-62.420608000000001</c:v>
                </c:pt>
                <c:pt idx="1070">
                  <c:v>-63.084212999999991</c:v>
                </c:pt>
                <c:pt idx="1071">
                  <c:v>-62.874618000000012</c:v>
                </c:pt>
                <c:pt idx="1072">
                  <c:v>-63.119095000000002</c:v>
                </c:pt>
                <c:pt idx="1073">
                  <c:v>-63.092925999999991</c:v>
                </c:pt>
                <c:pt idx="1074">
                  <c:v>-63.302489999999992</c:v>
                </c:pt>
                <c:pt idx="1075">
                  <c:v>-62.542862</c:v>
                </c:pt>
                <c:pt idx="1076">
                  <c:v>-64.280395000000013</c:v>
                </c:pt>
                <c:pt idx="1077">
                  <c:v>-62.40312200000001</c:v>
                </c:pt>
                <c:pt idx="1078">
                  <c:v>-59.853546000000009</c:v>
                </c:pt>
                <c:pt idx="1079">
                  <c:v>-63.354857999999993</c:v>
                </c:pt>
                <c:pt idx="1080">
                  <c:v>-62.245987</c:v>
                </c:pt>
                <c:pt idx="1081">
                  <c:v>-61.023604999999989</c:v>
                </c:pt>
                <c:pt idx="1082">
                  <c:v>-59.617798000000008</c:v>
                </c:pt>
                <c:pt idx="1083">
                  <c:v>-60.080581000000009</c:v>
                </c:pt>
                <c:pt idx="1084">
                  <c:v>-56.596785999999994</c:v>
                </c:pt>
                <c:pt idx="1085">
                  <c:v>-57.487364999999997</c:v>
                </c:pt>
                <c:pt idx="1086">
                  <c:v>-59.347167999999996</c:v>
                </c:pt>
                <c:pt idx="1087">
                  <c:v>-61.966583</c:v>
                </c:pt>
                <c:pt idx="1088">
                  <c:v>-59.198729999999998</c:v>
                </c:pt>
                <c:pt idx="1089">
                  <c:v>-56.012115000000009</c:v>
                </c:pt>
                <c:pt idx="1090">
                  <c:v>-57.461380000000005</c:v>
                </c:pt>
                <c:pt idx="1091">
                  <c:v>-59.068709999999996</c:v>
                </c:pt>
                <c:pt idx="1092">
                  <c:v>-61.282134999999997</c:v>
                </c:pt>
                <c:pt idx="1093">
                  <c:v>-60.983490000000003</c:v>
                </c:pt>
                <c:pt idx="1094">
                  <c:v>-60.570723999999998</c:v>
                </c:pt>
                <c:pt idx="1095">
                  <c:v>-62.494246999999987</c:v>
                </c:pt>
                <c:pt idx="1096">
                  <c:v>-61.203078999999988</c:v>
                </c:pt>
                <c:pt idx="1097">
                  <c:v>-63.012496999999982</c:v>
                </c:pt>
                <c:pt idx="1098">
                  <c:v>-60.509293</c:v>
                </c:pt>
                <c:pt idx="1099">
                  <c:v>-60.807922999999974</c:v>
                </c:pt>
                <c:pt idx="1100">
                  <c:v>-58.576949999999997</c:v>
                </c:pt>
                <c:pt idx="1101">
                  <c:v>-54.38728399999998</c:v>
                </c:pt>
                <c:pt idx="1102">
                  <c:v>-52.51643399999999</c:v>
                </c:pt>
                <c:pt idx="1103">
                  <c:v>-52.683257999999981</c:v>
                </c:pt>
                <c:pt idx="1104">
                  <c:v>-54.044723999999988</c:v>
                </c:pt>
                <c:pt idx="1105">
                  <c:v>-49.802337999999978</c:v>
                </c:pt>
                <c:pt idx="1106">
                  <c:v>-52.525207999999978</c:v>
                </c:pt>
                <c:pt idx="1107">
                  <c:v>-48.906448999999995</c:v>
                </c:pt>
                <c:pt idx="1108">
                  <c:v>-49.125976999999992</c:v>
                </c:pt>
                <c:pt idx="1109">
                  <c:v>-47.009231999999983</c:v>
                </c:pt>
                <c:pt idx="1110">
                  <c:v>-47.92269899999998</c:v>
                </c:pt>
                <c:pt idx="1111">
                  <c:v>-51.286727999999997</c:v>
                </c:pt>
                <c:pt idx="1112">
                  <c:v>-48.757140999999976</c:v>
                </c:pt>
                <c:pt idx="1113">
                  <c:v>-51.005676999999977</c:v>
                </c:pt>
                <c:pt idx="1114">
                  <c:v>-49.187469999999976</c:v>
                </c:pt>
                <c:pt idx="1115">
                  <c:v>-50.048309999999972</c:v>
                </c:pt>
                <c:pt idx="1116">
                  <c:v>-54.097442999999984</c:v>
                </c:pt>
                <c:pt idx="1117">
                  <c:v>-54.035903999999974</c:v>
                </c:pt>
                <c:pt idx="1118">
                  <c:v>-50.970550999999986</c:v>
                </c:pt>
                <c:pt idx="1119">
                  <c:v>-51.971862999999999</c:v>
                </c:pt>
                <c:pt idx="1120">
                  <c:v>-52.235336999999973</c:v>
                </c:pt>
                <c:pt idx="1121">
                  <c:v>-49.029357999999988</c:v>
                </c:pt>
                <c:pt idx="1122">
                  <c:v>-46.807220999999984</c:v>
                </c:pt>
                <c:pt idx="1123">
                  <c:v>-46.815978999999984</c:v>
                </c:pt>
                <c:pt idx="1124">
                  <c:v>-46.675491999999977</c:v>
                </c:pt>
                <c:pt idx="1125">
                  <c:v>-44.558639999999983</c:v>
                </c:pt>
                <c:pt idx="1126">
                  <c:v>-47.870025999999982</c:v>
                </c:pt>
                <c:pt idx="1127">
                  <c:v>-50.636718999999985</c:v>
                </c:pt>
                <c:pt idx="1128">
                  <c:v>-53.359634999999983</c:v>
                </c:pt>
                <c:pt idx="1129">
                  <c:v>-54.053528999999983</c:v>
                </c:pt>
                <c:pt idx="1130">
                  <c:v>-54.132568999999975</c:v>
                </c:pt>
                <c:pt idx="1131">
                  <c:v>-51.69078199999997</c:v>
                </c:pt>
                <c:pt idx="1132">
                  <c:v>-53.851532999999975</c:v>
                </c:pt>
                <c:pt idx="1133">
                  <c:v>-53.078598999999983</c:v>
                </c:pt>
                <c:pt idx="1134">
                  <c:v>-51.02327099999998</c:v>
                </c:pt>
                <c:pt idx="1135">
                  <c:v>-51.418579999999977</c:v>
                </c:pt>
                <c:pt idx="1136">
                  <c:v>-52.762390999999965</c:v>
                </c:pt>
                <c:pt idx="1137">
                  <c:v>-48.765930999999981</c:v>
                </c:pt>
                <c:pt idx="1138">
                  <c:v>-47.984207999999981</c:v>
                </c:pt>
                <c:pt idx="1139">
                  <c:v>-47.299103999999986</c:v>
                </c:pt>
                <c:pt idx="1140">
                  <c:v>-46.728210999999973</c:v>
                </c:pt>
                <c:pt idx="1141">
                  <c:v>-46.58764699999999</c:v>
                </c:pt>
                <c:pt idx="1142">
                  <c:v>-48.511200999999986</c:v>
                </c:pt>
                <c:pt idx="1143">
                  <c:v>-47.650497999999985</c:v>
                </c:pt>
                <c:pt idx="1144">
                  <c:v>-47.509933999999973</c:v>
                </c:pt>
                <c:pt idx="1145">
                  <c:v>-44.681641999999968</c:v>
                </c:pt>
                <c:pt idx="1146">
                  <c:v>-44.910065999999986</c:v>
                </c:pt>
                <c:pt idx="1147">
                  <c:v>-45.199936999999991</c:v>
                </c:pt>
                <c:pt idx="1148">
                  <c:v>-44.172256999999988</c:v>
                </c:pt>
                <c:pt idx="1149">
                  <c:v>-43.039200999999977</c:v>
                </c:pt>
                <c:pt idx="1150">
                  <c:v>-42.332870999999969</c:v>
                </c:pt>
                <c:pt idx="1151">
                  <c:v>-42.076904999999968</c:v>
                </c:pt>
                <c:pt idx="1152">
                  <c:v>-42.173950999999974</c:v>
                </c:pt>
                <c:pt idx="1153">
                  <c:v>-43.365799999999993</c:v>
                </c:pt>
                <c:pt idx="1154">
                  <c:v>-43.445282999999975</c:v>
                </c:pt>
                <c:pt idx="1155">
                  <c:v>-43.339325999999986</c:v>
                </c:pt>
                <c:pt idx="1156">
                  <c:v>-41.679581999999968</c:v>
                </c:pt>
                <c:pt idx="1157">
                  <c:v>-40.884994999999989</c:v>
                </c:pt>
                <c:pt idx="1158">
                  <c:v>-41.326462999999976</c:v>
                </c:pt>
                <c:pt idx="1159">
                  <c:v>-40.090424999999968</c:v>
                </c:pt>
                <c:pt idx="1160">
                  <c:v>-40.681915999999987</c:v>
                </c:pt>
                <c:pt idx="1161">
                  <c:v>-42.500626999999966</c:v>
                </c:pt>
                <c:pt idx="1162">
                  <c:v>-40.531830999999968</c:v>
                </c:pt>
                <c:pt idx="1163">
                  <c:v>-42.712570999999983</c:v>
                </c:pt>
                <c:pt idx="1164">
                  <c:v>-42.226898999999989</c:v>
                </c:pt>
                <c:pt idx="1165">
                  <c:v>-42.650711999999984</c:v>
                </c:pt>
                <c:pt idx="1166">
                  <c:v>-40.973251999999988</c:v>
                </c:pt>
                <c:pt idx="1167">
                  <c:v>-39.136902999999975</c:v>
                </c:pt>
                <c:pt idx="1168">
                  <c:v>-39.12809799999998</c:v>
                </c:pt>
                <c:pt idx="1169">
                  <c:v>-39.331146999999973</c:v>
                </c:pt>
                <c:pt idx="1170">
                  <c:v>-38.042145999999988</c:v>
                </c:pt>
                <c:pt idx="1171">
                  <c:v>-37.459473999999986</c:v>
                </c:pt>
                <c:pt idx="1172">
                  <c:v>-37.282883999999981</c:v>
                </c:pt>
                <c:pt idx="1173">
                  <c:v>-38.280533999999975</c:v>
                </c:pt>
                <c:pt idx="1174">
                  <c:v>-38.280533999999975</c:v>
                </c:pt>
                <c:pt idx="1175">
                  <c:v>-38.598358999999974</c:v>
                </c:pt>
                <c:pt idx="1176">
                  <c:v>-38.324661999999975</c:v>
                </c:pt>
                <c:pt idx="1177">
                  <c:v>-37.945023999999975</c:v>
                </c:pt>
                <c:pt idx="1178">
                  <c:v>-39.622498999999991</c:v>
                </c:pt>
                <c:pt idx="1179">
                  <c:v>-40.611328999999969</c:v>
                </c:pt>
                <c:pt idx="1180">
                  <c:v>-42.059265999999965</c:v>
                </c:pt>
                <c:pt idx="1181">
                  <c:v>-40.46125899999997</c:v>
                </c:pt>
                <c:pt idx="1182">
                  <c:v>-39.445968999999948</c:v>
                </c:pt>
                <c:pt idx="1183">
                  <c:v>-39.410675999999953</c:v>
                </c:pt>
                <c:pt idx="1184">
                  <c:v>-40.072861999999972</c:v>
                </c:pt>
                <c:pt idx="1185">
                  <c:v>-40.222915999999955</c:v>
                </c:pt>
                <c:pt idx="1186">
                  <c:v>-42.48306399999997</c:v>
                </c:pt>
                <c:pt idx="1187">
                  <c:v>-40.761429999999947</c:v>
                </c:pt>
                <c:pt idx="1188">
                  <c:v>-40.81443899999995</c:v>
                </c:pt>
                <c:pt idx="1189">
                  <c:v>-39.225204999999946</c:v>
                </c:pt>
                <c:pt idx="1190">
                  <c:v>-41.008697999999967</c:v>
                </c:pt>
                <c:pt idx="1191">
                  <c:v>-39.304672999999966</c:v>
                </c:pt>
                <c:pt idx="1192">
                  <c:v>-39.357681999999969</c:v>
                </c:pt>
                <c:pt idx="1193">
                  <c:v>-38.730896999999956</c:v>
                </c:pt>
                <c:pt idx="1194">
                  <c:v>-39.869766999999953</c:v>
                </c:pt>
                <c:pt idx="1195">
                  <c:v>-39.622543999999962</c:v>
                </c:pt>
                <c:pt idx="1196">
                  <c:v>-41.971008999999967</c:v>
                </c:pt>
                <c:pt idx="1197">
                  <c:v>-43.215820999999963</c:v>
                </c:pt>
                <c:pt idx="1198">
                  <c:v>-43.268799999999956</c:v>
                </c:pt>
                <c:pt idx="1199">
                  <c:v>-42.474167999999949</c:v>
                </c:pt>
                <c:pt idx="1200">
                  <c:v>-42.827378999999965</c:v>
                </c:pt>
                <c:pt idx="1201">
                  <c:v>-42.447693999999942</c:v>
                </c:pt>
                <c:pt idx="1202">
                  <c:v>-41.882721999999958</c:v>
                </c:pt>
                <c:pt idx="1203">
                  <c:v>-42.438904999999963</c:v>
                </c:pt>
                <c:pt idx="1204">
                  <c:v>-41.494217999999947</c:v>
                </c:pt>
                <c:pt idx="1205">
                  <c:v>-41.202927999999943</c:v>
                </c:pt>
                <c:pt idx="1206">
                  <c:v>-40.593705999999955</c:v>
                </c:pt>
                <c:pt idx="1207">
                  <c:v>-40.849717999999953</c:v>
                </c:pt>
                <c:pt idx="1208">
                  <c:v>-42.624299999999963</c:v>
                </c:pt>
                <c:pt idx="1209">
                  <c:v>-44.054535999999942</c:v>
                </c:pt>
                <c:pt idx="1210">
                  <c:v>-44.416565999999946</c:v>
                </c:pt>
                <c:pt idx="1211">
                  <c:v>-44.672562999999954</c:v>
                </c:pt>
                <c:pt idx="1212">
                  <c:v>-44.125199999999964</c:v>
                </c:pt>
                <c:pt idx="1213">
                  <c:v>-44.810288999999941</c:v>
                </c:pt>
                <c:pt idx="1214">
                  <c:v>-45.990601999999924</c:v>
                </c:pt>
                <c:pt idx="1215">
                  <c:v>-46.514191999999937</c:v>
                </c:pt>
                <c:pt idx="1216">
                  <c:v>-46.212494999999919</c:v>
                </c:pt>
                <c:pt idx="1217">
                  <c:v>-48.617447999999925</c:v>
                </c:pt>
                <c:pt idx="1218">
                  <c:v>-55.335510999999926</c:v>
                </c:pt>
                <c:pt idx="1219">
                  <c:v>-52.105179999999919</c:v>
                </c:pt>
                <c:pt idx="1220">
                  <c:v>-55.300064999999918</c:v>
                </c:pt>
                <c:pt idx="1221">
                  <c:v>-58.370636999999917</c:v>
                </c:pt>
                <c:pt idx="1222">
                  <c:v>-60.873291999999921</c:v>
                </c:pt>
                <c:pt idx="1223">
                  <c:v>-61.263748999999919</c:v>
                </c:pt>
                <c:pt idx="1224">
                  <c:v>-59.923736999999917</c:v>
                </c:pt>
                <c:pt idx="1225">
                  <c:v>-61.033035999999939</c:v>
                </c:pt>
                <c:pt idx="1226">
                  <c:v>-60.91764899999994</c:v>
                </c:pt>
                <c:pt idx="1227">
                  <c:v>-58.148819999999958</c:v>
                </c:pt>
                <c:pt idx="1228">
                  <c:v>-57.483169999999959</c:v>
                </c:pt>
                <c:pt idx="1229">
                  <c:v>-56.107605999999961</c:v>
                </c:pt>
                <c:pt idx="1230">
                  <c:v>-56.134231999999955</c:v>
                </c:pt>
                <c:pt idx="1231">
                  <c:v>-55.069274999999962</c:v>
                </c:pt>
                <c:pt idx="1232">
                  <c:v>-55.326644999999942</c:v>
                </c:pt>
                <c:pt idx="1233">
                  <c:v>-54.81193599999996</c:v>
                </c:pt>
                <c:pt idx="1234">
                  <c:v>-55.007156999999964</c:v>
                </c:pt>
                <c:pt idx="1235">
                  <c:v>-54.208450999999954</c:v>
                </c:pt>
                <c:pt idx="1236">
                  <c:v>-54.936172999999954</c:v>
                </c:pt>
                <c:pt idx="1237">
                  <c:v>-54.075317999999939</c:v>
                </c:pt>
                <c:pt idx="1238">
                  <c:v>-54.598922999999942</c:v>
                </c:pt>
                <c:pt idx="1239">
                  <c:v>-54.510223999999951</c:v>
                </c:pt>
                <c:pt idx="1240">
                  <c:v>-54.71427999999996</c:v>
                </c:pt>
                <c:pt idx="1241">
                  <c:v>-54.492462999999944</c:v>
                </c:pt>
                <c:pt idx="1242">
                  <c:v>-54.181808999999944</c:v>
                </c:pt>
                <c:pt idx="1243">
                  <c:v>-54.341583999999941</c:v>
                </c:pt>
                <c:pt idx="1244">
                  <c:v>-55.575119999999956</c:v>
                </c:pt>
                <c:pt idx="1245">
                  <c:v>-55.016067999999947</c:v>
                </c:pt>
                <c:pt idx="1246">
                  <c:v>-54.81193599999996</c:v>
                </c:pt>
                <c:pt idx="1247">
                  <c:v>-53.241119999999952</c:v>
                </c:pt>
                <c:pt idx="1248">
                  <c:v>-53.35649199999996</c:v>
                </c:pt>
                <c:pt idx="1249">
                  <c:v>-53.241119999999952</c:v>
                </c:pt>
                <c:pt idx="1250">
                  <c:v>-53.720367999999965</c:v>
                </c:pt>
                <c:pt idx="1251">
                  <c:v>-52.824050999999955</c:v>
                </c:pt>
                <c:pt idx="1252">
                  <c:v>-52.992630999999946</c:v>
                </c:pt>
                <c:pt idx="1253">
                  <c:v>-52.433563999999947</c:v>
                </c:pt>
                <c:pt idx="1254">
                  <c:v>-53.436340999999956</c:v>
                </c:pt>
                <c:pt idx="1255">
                  <c:v>-53.072509999999951</c:v>
                </c:pt>
                <c:pt idx="1256">
                  <c:v>-52.637619999999956</c:v>
                </c:pt>
                <c:pt idx="1257">
                  <c:v>-52.921646999999965</c:v>
                </c:pt>
                <c:pt idx="1258">
                  <c:v>-52.930481999999941</c:v>
                </c:pt>
                <c:pt idx="1259">
                  <c:v>-53.320954999999927</c:v>
                </c:pt>
                <c:pt idx="1260">
                  <c:v>-52.326996999999935</c:v>
                </c:pt>
                <c:pt idx="1261">
                  <c:v>-52.19386399999992</c:v>
                </c:pt>
                <c:pt idx="1262">
                  <c:v>-51.830018999999922</c:v>
                </c:pt>
                <c:pt idx="1263">
                  <c:v>-52.779572999999928</c:v>
                </c:pt>
                <c:pt idx="1264">
                  <c:v>-52.460114999999931</c:v>
                </c:pt>
                <c:pt idx="1265">
                  <c:v>-51.909882999999937</c:v>
                </c:pt>
                <c:pt idx="1266">
                  <c:v>-51.918763999999939</c:v>
                </c:pt>
                <c:pt idx="1267">
                  <c:v>-52.78845399999993</c:v>
                </c:pt>
                <c:pt idx="1268">
                  <c:v>-53.37417799999993</c:v>
                </c:pt>
                <c:pt idx="1269">
                  <c:v>-53.356400999999934</c:v>
                </c:pt>
                <c:pt idx="1270">
                  <c:v>-52.912720999999934</c:v>
                </c:pt>
                <c:pt idx="1271">
                  <c:v>-48.271302999999918</c:v>
                </c:pt>
                <c:pt idx="1272">
                  <c:v>-50.986878999999917</c:v>
                </c:pt>
                <c:pt idx="1273">
                  <c:v>-48.226929999999939</c:v>
                </c:pt>
                <c:pt idx="1274">
                  <c:v>-48.155900999999929</c:v>
                </c:pt>
                <c:pt idx="1275">
                  <c:v>-50.046235999999922</c:v>
                </c:pt>
                <c:pt idx="1276">
                  <c:v>-49.307694999999924</c:v>
                </c:pt>
                <c:pt idx="1277">
                  <c:v>-49.343384999999941</c:v>
                </c:pt>
                <c:pt idx="1278">
                  <c:v>-49.352311999999941</c:v>
                </c:pt>
                <c:pt idx="1279">
                  <c:v>-51.492951999999931</c:v>
                </c:pt>
                <c:pt idx="1280">
                  <c:v>-52.705964999999921</c:v>
                </c:pt>
                <c:pt idx="1281">
                  <c:v>-51.644547999999943</c:v>
                </c:pt>
                <c:pt idx="1282">
                  <c:v>-50.083649999999935</c:v>
                </c:pt>
                <c:pt idx="1283">
                  <c:v>-51.269974999999917</c:v>
                </c:pt>
                <c:pt idx="1284">
                  <c:v>-52.224335999999923</c:v>
                </c:pt>
                <c:pt idx="1285">
                  <c:v>-53.972549999999913</c:v>
                </c:pt>
                <c:pt idx="1286">
                  <c:v>-55.41748099999991</c:v>
                </c:pt>
                <c:pt idx="1287">
                  <c:v>-55.881317999999922</c:v>
                </c:pt>
                <c:pt idx="1288">
                  <c:v>-56.862411999999907</c:v>
                </c:pt>
                <c:pt idx="1289">
                  <c:v>-56.015060999999903</c:v>
                </c:pt>
                <c:pt idx="1290">
                  <c:v>-55.881317999999922</c:v>
                </c:pt>
                <c:pt idx="1291">
                  <c:v>-56.541321999999909</c:v>
                </c:pt>
                <c:pt idx="1292">
                  <c:v>-55.542343999999915</c:v>
                </c:pt>
                <c:pt idx="1293">
                  <c:v>-57.977310999999915</c:v>
                </c:pt>
                <c:pt idx="1294">
                  <c:v>-57.727615999999912</c:v>
                </c:pt>
                <c:pt idx="1295">
                  <c:v>-57.103240999999926</c:v>
                </c:pt>
                <c:pt idx="1296">
                  <c:v>-57.201370999999924</c:v>
                </c:pt>
                <c:pt idx="1297">
                  <c:v>-56.541351999999918</c:v>
                </c:pt>
                <c:pt idx="1298">
                  <c:v>-57.727615999999912</c:v>
                </c:pt>
                <c:pt idx="1299">
                  <c:v>-58.236068999999915</c:v>
                </c:pt>
                <c:pt idx="1300">
                  <c:v>-57.879287999999903</c:v>
                </c:pt>
                <c:pt idx="1301">
                  <c:v>-57.96847599999991</c:v>
                </c:pt>
                <c:pt idx="1302">
                  <c:v>-58.780135999999928</c:v>
                </c:pt>
                <c:pt idx="1303">
                  <c:v>-58.137908999999908</c:v>
                </c:pt>
                <c:pt idx="1304">
                  <c:v>-57.754409999999908</c:v>
                </c:pt>
                <c:pt idx="1305">
                  <c:v>-57.246001999999905</c:v>
                </c:pt>
                <c:pt idx="1306">
                  <c:v>-56.684036999999918</c:v>
                </c:pt>
                <c:pt idx="1307">
                  <c:v>-56.692931999999914</c:v>
                </c:pt>
                <c:pt idx="1308">
                  <c:v>-55.319381999999919</c:v>
                </c:pt>
                <c:pt idx="1309">
                  <c:v>-54.186599999999927</c:v>
                </c:pt>
                <c:pt idx="1310">
                  <c:v>-53.330367999999922</c:v>
                </c:pt>
                <c:pt idx="1311">
                  <c:v>-53.125213999999929</c:v>
                </c:pt>
                <c:pt idx="1312">
                  <c:v>-57.228118999999921</c:v>
                </c:pt>
                <c:pt idx="1313">
                  <c:v>-58.084441999999925</c:v>
                </c:pt>
                <c:pt idx="1314">
                  <c:v>-60.10914599999991</c:v>
                </c:pt>
                <c:pt idx="1315">
                  <c:v>-60.590759999999918</c:v>
                </c:pt>
                <c:pt idx="1316">
                  <c:v>-61.036743999999928</c:v>
                </c:pt>
                <c:pt idx="1317">
                  <c:v>-60.885117999999906</c:v>
                </c:pt>
                <c:pt idx="1318">
                  <c:v>-59.377731999999909</c:v>
                </c:pt>
                <c:pt idx="1319">
                  <c:v>-59.743393999999924</c:v>
                </c:pt>
                <c:pt idx="1320">
                  <c:v>-58.744461999999928</c:v>
                </c:pt>
                <c:pt idx="1321">
                  <c:v>-59.181488999999928</c:v>
                </c:pt>
                <c:pt idx="1322">
                  <c:v>-57.709778999999926</c:v>
                </c:pt>
                <c:pt idx="1323">
                  <c:v>-57.326279999999926</c:v>
                </c:pt>
                <c:pt idx="1324">
                  <c:v>-57.219223999999926</c:v>
                </c:pt>
                <c:pt idx="1325">
                  <c:v>-56.487808999999928</c:v>
                </c:pt>
                <c:pt idx="1326">
                  <c:v>-57.415436999999926</c:v>
                </c:pt>
                <c:pt idx="1327">
                  <c:v>-57.031906999999919</c:v>
                </c:pt>
                <c:pt idx="1328">
                  <c:v>-57.504624999999933</c:v>
                </c:pt>
                <c:pt idx="1329">
                  <c:v>-58.227112999999932</c:v>
                </c:pt>
                <c:pt idx="1330">
                  <c:v>-58.128998999999922</c:v>
                </c:pt>
                <c:pt idx="1331">
                  <c:v>-56.95161599999993</c:v>
                </c:pt>
                <c:pt idx="1332">
                  <c:v>-56.327271999999923</c:v>
                </c:pt>
                <c:pt idx="1333">
                  <c:v>-53.740616999999915</c:v>
                </c:pt>
                <c:pt idx="1334">
                  <c:v>-53.250046999999924</c:v>
                </c:pt>
                <c:pt idx="1335">
                  <c:v>-52.037033999999906</c:v>
                </c:pt>
                <c:pt idx="1336">
                  <c:v>-52.268921999999932</c:v>
                </c:pt>
                <c:pt idx="1337">
                  <c:v>-50.922104999999917</c:v>
                </c:pt>
                <c:pt idx="1338">
                  <c:v>-52.598923999999911</c:v>
                </c:pt>
                <c:pt idx="1339">
                  <c:v>-51.769394999999932</c:v>
                </c:pt>
                <c:pt idx="1340">
                  <c:v>-52.165100999999922</c:v>
                </c:pt>
                <c:pt idx="1341">
                  <c:v>-51.725510999999912</c:v>
                </c:pt>
                <c:pt idx="1342">
                  <c:v>-50.944901999999914</c:v>
                </c:pt>
                <c:pt idx="1343">
                  <c:v>-51.510132999999925</c:v>
                </c:pt>
                <c:pt idx="1344">
                  <c:v>-51.860016999999928</c:v>
                </c:pt>
                <c:pt idx="1345">
                  <c:v>-51.563996999999929</c:v>
                </c:pt>
                <c:pt idx="1346">
                  <c:v>-51.061569999999918</c:v>
                </c:pt>
                <c:pt idx="1347">
                  <c:v>-52.739288999999914</c:v>
                </c:pt>
                <c:pt idx="1348">
                  <c:v>-52.784165999999928</c:v>
                </c:pt>
                <c:pt idx="1349">
                  <c:v>-53.519867999999931</c:v>
                </c:pt>
                <c:pt idx="1350">
                  <c:v>-51.985626999999923</c:v>
                </c:pt>
                <c:pt idx="1351">
                  <c:v>-50.783386999999934</c:v>
                </c:pt>
                <c:pt idx="1352">
                  <c:v>-50.944901999999914</c:v>
                </c:pt>
                <c:pt idx="1353">
                  <c:v>-50.218155999999922</c:v>
                </c:pt>
                <c:pt idx="1354">
                  <c:v>-50.891068999999916</c:v>
                </c:pt>
                <c:pt idx="1355">
                  <c:v>-50.891068999999916</c:v>
                </c:pt>
                <c:pt idx="1356">
                  <c:v>-50.316910999999934</c:v>
                </c:pt>
                <c:pt idx="1357">
                  <c:v>-50.828293999999929</c:v>
                </c:pt>
                <c:pt idx="1358">
                  <c:v>-50.361740999999924</c:v>
                </c:pt>
                <c:pt idx="1359">
                  <c:v>-51.079498999999927</c:v>
                </c:pt>
                <c:pt idx="1360">
                  <c:v>-51.528136999999944</c:v>
                </c:pt>
                <c:pt idx="1361">
                  <c:v>-50.774459999999934</c:v>
                </c:pt>
                <c:pt idx="1362">
                  <c:v>-51.519134999999935</c:v>
                </c:pt>
                <c:pt idx="1363">
                  <c:v>-50.989761999999942</c:v>
                </c:pt>
                <c:pt idx="1364">
                  <c:v>-52.290710999999945</c:v>
                </c:pt>
                <c:pt idx="1365">
                  <c:v>-54.058212999999924</c:v>
                </c:pt>
                <c:pt idx="1366">
                  <c:v>-54.273544999999913</c:v>
                </c:pt>
                <c:pt idx="1367">
                  <c:v>-54.596527999999907</c:v>
                </c:pt>
                <c:pt idx="1368">
                  <c:v>-55.8705759999999</c:v>
                </c:pt>
                <c:pt idx="1369">
                  <c:v>-55.8885199999999</c:v>
                </c:pt>
                <c:pt idx="1370">
                  <c:v>-55.807755999999912</c:v>
                </c:pt>
                <c:pt idx="1371">
                  <c:v>-55.673203999999899</c:v>
                </c:pt>
                <c:pt idx="1372">
                  <c:v>-54.264618999999911</c:v>
                </c:pt>
                <c:pt idx="1373">
                  <c:v>-54.632401999999914</c:v>
                </c:pt>
                <c:pt idx="1374">
                  <c:v>-54.623444999999904</c:v>
                </c:pt>
                <c:pt idx="1375">
                  <c:v>-54.354294999999908</c:v>
                </c:pt>
                <c:pt idx="1376">
                  <c:v>-53.134110999999919</c:v>
                </c:pt>
                <c:pt idx="1377">
                  <c:v>-52.317642999999904</c:v>
                </c:pt>
                <c:pt idx="1378">
                  <c:v>-51.187134999999913</c:v>
                </c:pt>
                <c:pt idx="1379">
                  <c:v>-50.352768999999924</c:v>
                </c:pt>
                <c:pt idx="1380">
                  <c:v>-49.25820999999992</c:v>
                </c:pt>
                <c:pt idx="1381">
                  <c:v>-49.437607999999912</c:v>
                </c:pt>
                <c:pt idx="1382">
                  <c:v>-49.105652999999919</c:v>
                </c:pt>
                <c:pt idx="1383">
                  <c:v>-47.849625999999901</c:v>
                </c:pt>
                <c:pt idx="1384">
                  <c:v>-48.037995999999922</c:v>
                </c:pt>
                <c:pt idx="1385">
                  <c:v>-47.89445599999992</c:v>
                </c:pt>
                <c:pt idx="1386">
                  <c:v>-47.625275999999914</c:v>
                </c:pt>
                <c:pt idx="1387">
                  <c:v>-47.293320999999921</c:v>
                </c:pt>
                <c:pt idx="1388">
                  <c:v>-47.867508999999913</c:v>
                </c:pt>
                <c:pt idx="1389">
                  <c:v>-44.897797999999923</c:v>
                </c:pt>
                <c:pt idx="1390">
                  <c:v>-46.252609999999905</c:v>
                </c:pt>
                <c:pt idx="1391">
                  <c:v>-46.117996999999903</c:v>
                </c:pt>
                <c:pt idx="1392">
                  <c:v>-46.7550209999999</c:v>
                </c:pt>
                <c:pt idx="1393">
                  <c:v>-47.392029999999906</c:v>
                </c:pt>
                <c:pt idx="1394">
                  <c:v>-47.786804999999916</c:v>
                </c:pt>
                <c:pt idx="1395">
                  <c:v>-47.51760999999992</c:v>
                </c:pt>
                <c:pt idx="1396">
                  <c:v>-46.772934999999919</c:v>
                </c:pt>
                <c:pt idx="1397">
                  <c:v>-46.665283999999914</c:v>
                </c:pt>
                <c:pt idx="1398">
                  <c:v>-47.48176699999992</c:v>
                </c:pt>
                <c:pt idx="1399">
                  <c:v>-45.642456999999908</c:v>
                </c:pt>
                <c:pt idx="1400">
                  <c:v>-46.064148999999915</c:v>
                </c:pt>
                <c:pt idx="1401">
                  <c:v>-46.439957999999919</c:v>
                </c:pt>
                <c:pt idx="1402">
                  <c:v>-46.674195999999924</c:v>
                </c:pt>
                <c:pt idx="1403">
                  <c:v>-49.413559999999919</c:v>
                </c:pt>
                <c:pt idx="1404">
                  <c:v>-49.909164999999931</c:v>
                </c:pt>
                <c:pt idx="1405">
                  <c:v>-49.683929999999933</c:v>
                </c:pt>
                <c:pt idx="1406">
                  <c:v>-49.530670999999913</c:v>
                </c:pt>
                <c:pt idx="1407">
                  <c:v>-49.314407999999915</c:v>
                </c:pt>
                <c:pt idx="1408">
                  <c:v>-50.846329999999924</c:v>
                </c:pt>
                <c:pt idx="1409">
                  <c:v>-51.044540999999938</c:v>
                </c:pt>
                <c:pt idx="1410">
                  <c:v>-51.720367999999937</c:v>
                </c:pt>
                <c:pt idx="1411">
                  <c:v>-51.224747999999934</c:v>
                </c:pt>
                <c:pt idx="1412">
                  <c:v>-50.855347999999921</c:v>
                </c:pt>
                <c:pt idx="1413">
                  <c:v>-50.99049499999991</c:v>
                </c:pt>
                <c:pt idx="1414">
                  <c:v>-50.359711999999931</c:v>
                </c:pt>
                <c:pt idx="1415">
                  <c:v>-50.95442299999992</c:v>
                </c:pt>
                <c:pt idx="1416">
                  <c:v>-50.738144999999932</c:v>
                </c:pt>
                <c:pt idx="1417">
                  <c:v>-50.864303999999933</c:v>
                </c:pt>
                <c:pt idx="1418">
                  <c:v>-50.612015999999912</c:v>
                </c:pt>
                <c:pt idx="1419">
                  <c:v>-49.683929999999933</c:v>
                </c:pt>
                <c:pt idx="1420">
                  <c:v>-48.314224999999922</c:v>
                </c:pt>
                <c:pt idx="1421">
                  <c:v>-50.170517999999916</c:v>
                </c:pt>
                <c:pt idx="1422">
                  <c:v>-49.53968899999991</c:v>
                </c:pt>
                <c:pt idx="1423">
                  <c:v>-49.152222999999921</c:v>
                </c:pt>
                <c:pt idx="1424">
                  <c:v>-50.864303999999933</c:v>
                </c:pt>
                <c:pt idx="1425">
                  <c:v>-50.188476999999935</c:v>
                </c:pt>
                <c:pt idx="1426">
                  <c:v>-52.513367999999915</c:v>
                </c:pt>
                <c:pt idx="1427">
                  <c:v>-53.756897999999936</c:v>
                </c:pt>
                <c:pt idx="1428">
                  <c:v>-53.89207599999996</c:v>
                </c:pt>
                <c:pt idx="1429">
                  <c:v>-53.711853999999946</c:v>
                </c:pt>
                <c:pt idx="1430">
                  <c:v>-54.18045199999996</c:v>
                </c:pt>
                <c:pt idx="1431">
                  <c:v>-53.639771999999951</c:v>
                </c:pt>
                <c:pt idx="1432">
                  <c:v>-53.558685999999952</c:v>
                </c:pt>
                <c:pt idx="1433">
                  <c:v>-53.81999299999994</c:v>
                </c:pt>
                <c:pt idx="1434">
                  <c:v>-53.56767399999994</c:v>
                </c:pt>
                <c:pt idx="1435">
                  <c:v>-52.72067399999996</c:v>
                </c:pt>
                <c:pt idx="1436">
                  <c:v>-52.756729999999934</c:v>
                </c:pt>
                <c:pt idx="1437">
                  <c:v>-52.954941999999946</c:v>
                </c:pt>
                <c:pt idx="1438">
                  <c:v>-52.56745999999994</c:v>
                </c:pt>
                <c:pt idx="1439">
                  <c:v>-53.008988999999943</c:v>
                </c:pt>
                <c:pt idx="1440">
                  <c:v>-53.369446999999937</c:v>
                </c:pt>
                <c:pt idx="1441">
                  <c:v>-52.180008999999941</c:v>
                </c:pt>
                <c:pt idx="1442">
                  <c:v>-52.378250999999935</c:v>
                </c:pt>
                <c:pt idx="1443">
                  <c:v>-56.216950999999952</c:v>
                </c:pt>
                <c:pt idx="1444">
                  <c:v>-55.360871999999958</c:v>
                </c:pt>
                <c:pt idx="1445">
                  <c:v>-53.973160999999934</c:v>
                </c:pt>
                <c:pt idx="1446">
                  <c:v>-52.882858999999954</c:v>
                </c:pt>
                <c:pt idx="1447">
                  <c:v>-52.405258999999958</c:v>
                </c:pt>
                <c:pt idx="1448">
                  <c:v>-51.900650999999939</c:v>
                </c:pt>
                <c:pt idx="1449">
                  <c:v>-50.864426999999935</c:v>
                </c:pt>
                <c:pt idx="1450">
                  <c:v>-50.909439999999947</c:v>
                </c:pt>
                <c:pt idx="1451">
                  <c:v>-51.098679999999959</c:v>
                </c:pt>
                <c:pt idx="1452">
                  <c:v>-51.152725999999959</c:v>
                </c:pt>
                <c:pt idx="1453">
                  <c:v>-49.422592999999935</c:v>
                </c:pt>
                <c:pt idx="1454">
                  <c:v>-48.692719999999937</c:v>
                </c:pt>
                <c:pt idx="1455">
                  <c:v>-48.85490499999996</c:v>
                </c:pt>
                <c:pt idx="1456">
                  <c:v>-49.55778599999995</c:v>
                </c:pt>
                <c:pt idx="1457">
                  <c:v>-49.152313999999947</c:v>
                </c:pt>
                <c:pt idx="1458">
                  <c:v>-49.044159999999934</c:v>
                </c:pt>
                <c:pt idx="1459">
                  <c:v>-49.377548999999945</c:v>
                </c:pt>
                <c:pt idx="1460">
                  <c:v>-49.422592999999935</c:v>
                </c:pt>
                <c:pt idx="1461">
                  <c:v>-48.350296999999941</c:v>
                </c:pt>
                <c:pt idx="1462">
                  <c:v>-48.629654999999943</c:v>
                </c:pt>
                <c:pt idx="1463">
                  <c:v>-49.05317799999996</c:v>
                </c:pt>
                <c:pt idx="1464">
                  <c:v>-49.005188999999959</c:v>
                </c:pt>
                <c:pt idx="1465">
                  <c:v>-47.176056999999943</c:v>
                </c:pt>
                <c:pt idx="1466">
                  <c:v>-48.670151999999959</c:v>
                </c:pt>
                <c:pt idx="1467">
                  <c:v>-48.724442999999937</c:v>
                </c:pt>
                <c:pt idx="1468">
                  <c:v>-48.824066999999943</c:v>
                </c:pt>
                <c:pt idx="1469">
                  <c:v>-48.561478999999949</c:v>
                </c:pt>
                <c:pt idx="1470">
                  <c:v>-48.416626999999934</c:v>
                </c:pt>
                <c:pt idx="1471">
                  <c:v>-50.191391999999937</c:v>
                </c:pt>
                <c:pt idx="1472">
                  <c:v>-48.235474999999937</c:v>
                </c:pt>
                <c:pt idx="1473">
                  <c:v>-50.173279999999934</c:v>
                </c:pt>
                <c:pt idx="1474">
                  <c:v>-50.580780999999931</c:v>
                </c:pt>
                <c:pt idx="1475">
                  <c:v>-50.952057999999923</c:v>
                </c:pt>
                <c:pt idx="1476">
                  <c:v>-51.459137999999925</c:v>
                </c:pt>
                <c:pt idx="1477">
                  <c:v>-49.448883999999921</c:v>
                </c:pt>
                <c:pt idx="1478">
                  <c:v>-50.861481999999924</c:v>
                </c:pt>
                <c:pt idx="1479">
                  <c:v>-51.096924999999928</c:v>
                </c:pt>
                <c:pt idx="1480">
                  <c:v>-50.933914999999914</c:v>
                </c:pt>
                <c:pt idx="1481">
                  <c:v>-52.58192599999991</c:v>
                </c:pt>
                <c:pt idx="1482">
                  <c:v>-52.953202999999931</c:v>
                </c:pt>
                <c:pt idx="1483">
                  <c:v>-53.98544399999993</c:v>
                </c:pt>
                <c:pt idx="1484">
                  <c:v>-54.012619999999927</c:v>
                </c:pt>
                <c:pt idx="1485">
                  <c:v>-53.894866999999934</c:v>
                </c:pt>
                <c:pt idx="1486">
                  <c:v>-52.690551999999926</c:v>
                </c:pt>
                <c:pt idx="1487">
                  <c:v>-52.590988999999936</c:v>
                </c:pt>
                <c:pt idx="1488">
                  <c:v>-52.790191999999948</c:v>
                </c:pt>
                <c:pt idx="1489">
                  <c:v>-52.844482999999926</c:v>
                </c:pt>
                <c:pt idx="1490">
                  <c:v>-52.301239999999936</c:v>
                </c:pt>
                <c:pt idx="1491">
                  <c:v>-52.29216099999995</c:v>
                </c:pt>
                <c:pt idx="1492">
                  <c:v>-52.500442999999947</c:v>
                </c:pt>
                <c:pt idx="1493">
                  <c:v>-52.763031999999939</c:v>
                </c:pt>
                <c:pt idx="1494">
                  <c:v>-52.889816999999951</c:v>
                </c:pt>
                <c:pt idx="1495">
                  <c:v>-52.391784999999928</c:v>
                </c:pt>
                <c:pt idx="1496">
                  <c:v>-52.283142999999924</c:v>
                </c:pt>
                <c:pt idx="1497">
                  <c:v>-52.717773999999949</c:v>
                </c:pt>
                <c:pt idx="1498">
                  <c:v>-52.310287999999943</c:v>
                </c:pt>
                <c:pt idx="1499">
                  <c:v>-51.89375399999993</c:v>
                </c:pt>
                <c:pt idx="1500">
                  <c:v>-52.446121999999932</c:v>
                </c:pt>
                <c:pt idx="1501">
                  <c:v>-52.455139999999929</c:v>
                </c:pt>
                <c:pt idx="1502">
                  <c:v>-55.615325999999939</c:v>
                </c:pt>
                <c:pt idx="1503">
                  <c:v>-55.289367999999925</c:v>
                </c:pt>
                <c:pt idx="1504">
                  <c:v>-57.480651999999921</c:v>
                </c:pt>
                <c:pt idx="1505">
                  <c:v>-57.453521999999921</c:v>
                </c:pt>
                <c:pt idx="1506">
                  <c:v>-57.842879999999909</c:v>
                </c:pt>
                <c:pt idx="1507">
                  <c:v>-54.356689999999915</c:v>
                </c:pt>
                <c:pt idx="1508">
                  <c:v>-54.012679999999918</c:v>
                </c:pt>
                <c:pt idx="1509">
                  <c:v>-54.184692999999911</c:v>
                </c:pt>
                <c:pt idx="1510">
                  <c:v>-56.48461899999991</c:v>
                </c:pt>
                <c:pt idx="1511">
                  <c:v>-55.687804999999898</c:v>
                </c:pt>
                <c:pt idx="1512">
                  <c:v>-55.171676999999917</c:v>
                </c:pt>
                <c:pt idx="1513">
                  <c:v>-55.687804999999898</c:v>
                </c:pt>
                <c:pt idx="1514">
                  <c:v>-55.696853999999902</c:v>
                </c:pt>
                <c:pt idx="1515">
                  <c:v>-55.950378999999899</c:v>
                </c:pt>
                <c:pt idx="1516">
                  <c:v>-57.000793999999914</c:v>
                </c:pt>
                <c:pt idx="1517">
                  <c:v>-58.340911999999904</c:v>
                </c:pt>
                <c:pt idx="1518">
                  <c:v>-58.65780699999992</c:v>
                </c:pt>
                <c:pt idx="1519">
                  <c:v>-60.269623999999922</c:v>
                </c:pt>
                <c:pt idx="1520">
                  <c:v>-59.508988999999914</c:v>
                </c:pt>
                <c:pt idx="1521">
                  <c:v>-59.536133999999933</c:v>
                </c:pt>
                <c:pt idx="1522">
                  <c:v>-59.798721999999927</c:v>
                </c:pt>
                <c:pt idx="1523">
                  <c:v>-57.417221999999938</c:v>
                </c:pt>
                <c:pt idx="1524">
                  <c:v>-56.65661699999994</c:v>
                </c:pt>
                <c:pt idx="1525">
                  <c:v>-56.548004999999918</c:v>
                </c:pt>
                <c:pt idx="1526">
                  <c:v>-56.620438999999934</c:v>
                </c:pt>
                <c:pt idx="1527">
                  <c:v>-56.315552999999923</c:v>
                </c:pt>
                <c:pt idx="1528">
                  <c:v>-55.833267999999933</c:v>
                </c:pt>
                <c:pt idx="1529">
                  <c:v>-55.60580599999993</c:v>
                </c:pt>
                <c:pt idx="1530">
                  <c:v>-55.523880999999918</c:v>
                </c:pt>
                <c:pt idx="1531">
                  <c:v>-56.133591999999922</c:v>
                </c:pt>
                <c:pt idx="1532">
                  <c:v>-56.088089999999923</c:v>
                </c:pt>
                <c:pt idx="1533">
                  <c:v>-56.552185999999935</c:v>
                </c:pt>
                <c:pt idx="1534">
                  <c:v>-56.415665999999916</c:v>
                </c:pt>
                <c:pt idx="1535">
                  <c:v>-55.532990999999939</c:v>
                </c:pt>
                <c:pt idx="1536">
                  <c:v>-55.25999599999993</c:v>
                </c:pt>
                <c:pt idx="1537">
                  <c:v>-54.459183999999922</c:v>
                </c:pt>
                <c:pt idx="1538">
                  <c:v>-53.467316999999937</c:v>
                </c:pt>
                <c:pt idx="1539">
                  <c:v>-52.975922999999923</c:v>
                </c:pt>
                <c:pt idx="1540">
                  <c:v>-52.702911999999927</c:v>
                </c:pt>
                <c:pt idx="1541">
                  <c:v>-51.337921999999921</c:v>
                </c:pt>
                <c:pt idx="1542">
                  <c:v>-51.601791999999918</c:v>
                </c:pt>
                <c:pt idx="1543">
                  <c:v>-51.984024999999932</c:v>
                </c:pt>
                <c:pt idx="1544">
                  <c:v>-51.374359999999925</c:v>
                </c:pt>
                <c:pt idx="1545">
                  <c:v>-51.010346999999925</c:v>
                </c:pt>
                <c:pt idx="1546">
                  <c:v>-51.356125999999918</c:v>
                </c:pt>
                <c:pt idx="1547">
                  <c:v>-51.074051999999924</c:v>
                </c:pt>
                <c:pt idx="1548">
                  <c:v>-50.764618999999939</c:v>
                </c:pt>
                <c:pt idx="1549">
                  <c:v>-50.600815999999938</c:v>
                </c:pt>
                <c:pt idx="1550">
                  <c:v>-50.373322999999928</c:v>
                </c:pt>
                <c:pt idx="1551">
                  <c:v>-50.309647999999939</c:v>
                </c:pt>
                <c:pt idx="1552">
                  <c:v>-49.108460999999934</c:v>
                </c:pt>
                <c:pt idx="1553">
                  <c:v>-50.018463999999923</c:v>
                </c:pt>
                <c:pt idx="1554">
                  <c:v>-49.608978999999934</c:v>
                </c:pt>
                <c:pt idx="1555">
                  <c:v>-50.764618999999939</c:v>
                </c:pt>
                <c:pt idx="1556">
                  <c:v>-50.464340999999919</c:v>
                </c:pt>
                <c:pt idx="1557">
                  <c:v>-48.562470999999917</c:v>
                </c:pt>
                <c:pt idx="1558">
                  <c:v>-49.43603599999993</c:v>
                </c:pt>
                <c:pt idx="1559">
                  <c:v>-49.072037999999921</c:v>
                </c:pt>
                <c:pt idx="1560">
                  <c:v>-48.762619999999927</c:v>
                </c:pt>
                <c:pt idx="1561">
                  <c:v>-48.671600999999939</c:v>
                </c:pt>
                <c:pt idx="1562">
                  <c:v>-47.889069999999933</c:v>
                </c:pt>
                <c:pt idx="1563">
                  <c:v>-47.525086999999942</c:v>
                </c:pt>
                <c:pt idx="1564">
                  <c:v>-47.688858999999937</c:v>
                </c:pt>
                <c:pt idx="1565">
                  <c:v>-47.288467999999924</c:v>
                </c:pt>
                <c:pt idx="1566">
                  <c:v>-48.143845999999925</c:v>
                </c:pt>
                <c:pt idx="1567">
                  <c:v>-48.216660999999917</c:v>
                </c:pt>
                <c:pt idx="1568">
                  <c:v>-47.99826199999994</c:v>
                </c:pt>
                <c:pt idx="1569">
                  <c:v>-48.544251999999929</c:v>
                </c:pt>
                <c:pt idx="1570">
                  <c:v>-49.718140999999932</c:v>
                </c:pt>
                <c:pt idx="1571">
                  <c:v>-51.701905999999937</c:v>
                </c:pt>
                <c:pt idx="1572">
                  <c:v>-52.39349499999993</c:v>
                </c:pt>
                <c:pt idx="1573">
                  <c:v>-52.793854999999908</c:v>
                </c:pt>
                <c:pt idx="1574">
                  <c:v>-54.33174199999992</c:v>
                </c:pt>
                <c:pt idx="1575">
                  <c:v>-54.540969999999916</c:v>
                </c:pt>
                <c:pt idx="1576">
                  <c:v>-53.995025999999925</c:v>
                </c:pt>
                <c:pt idx="1577">
                  <c:v>-54.113265999999911</c:v>
                </c:pt>
                <c:pt idx="1578">
                  <c:v>-51.710922999999909</c:v>
                </c:pt>
                <c:pt idx="1579">
                  <c:v>-51.856536999999932</c:v>
                </c:pt>
                <c:pt idx="1580">
                  <c:v>-49.763610999999926</c:v>
                </c:pt>
                <c:pt idx="1581">
                  <c:v>-50.264068999999907</c:v>
                </c:pt>
                <c:pt idx="1582">
                  <c:v>-50.555252999999922</c:v>
                </c:pt>
                <c:pt idx="1583">
                  <c:v>-51.419753999999912</c:v>
                </c:pt>
                <c:pt idx="1584">
                  <c:v>-51.374206999999913</c:v>
                </c:pt>
                <c:pt idx="1585">
                  <c:v>-50.618896999999905</c:v>
                </c:pt>
                <c:pt idx="1586">
                  <c:v>-49.308578999999909</c:v>
                </c:pt>
                <c:pt idx="1587">
                  <c:v>-48.580535999999924</c:v>
                </c:pt>
                <c:pt idx="1588">
                  <c:v>-48.152847999999906</c:v>
                </c:pt>
                <c:pt idx="1589">
                  <c:v>-48.180190999999908</c:v>
                </c:pt>
                <c:pt idx="1590">
                  <c:v>-49.172042999999931</c:v>
                </c:pt>
                <c:pt idx="1591">
                  <c:v>-47.158889999999914</c:v>
                </c:pt>
                <c:pt idx="1592">
                  <c:v>-45.613128999999915</c:v>
                </c:pt>
                <c:pt idx="1593">
                  <c:v>-46.555175999999918</c:v>
                </c:pt>
                <c:pt idx="1594">
                  <c:v>-46.683288999999931</c:v>
                </c:pt>
                <c:pt idx="1595">
                  <c:v>-46.180267999999913</c:v>
                </c:pt>
                <c:pt idx="1596">
                  <c:v>-46.244232999999909</c:v>
                </c:pt>
                <c:pt idx="1597">
                  <c:v>-46.536910999999932</c:v>
                </c:pt>
                <c:pt idx="1598">
                  <c:v>-46.418106999999921</c:v>
                </c:pt>
                <c:pt idx="1599">
                  <c:v>-45.914993999999908</c:v>
                </c:pt>
                <c:pt idx="1600">
                  <c:v>-46.838760999999906</c:v>
                </c:pt>
                <c:pt idx="1601">
                  <c:v>-45.091812999999931</c:v>
                </c:pt>
                <c:pt idx="1602">
                  <c:v>-43.536910999999932</c:v>
                </c:pt>
                <c:pt idx="1603">
                  <c:v>-42.494293999999925</c:v>
                </c:pt>
                <c:pt idx="1604">
                  <c:v>-40.838714999999908</c:v>
                </c:pt>
                <c:pt idx="1605">
                  <c:v>-40.381439999999927</c:v>
                </c:pt>
                <c:pt idx="1606">
                  <c:v>-39.81431599999992</c:v>
                </c:pt>
                <c:pt idx="1607">
                  <c:v>-40.19847199999991</c:v>
                </c:pt>
                <c:pt idx="1608">
                  <c:v>-38.369232999999909</c:v>
                </c:pt>
                <c:pt idx="1609">
                  <c:v>-36.722824999999929</c:v>
                </c:pt>
                <c:pt idx="1610">
                  <c:v>-37.591751999999914</c:v>
                </c:pt>
                <c:pt idx="1611">
                  <c:v>-35.177123999999921</c:v>
                </c:pt>
                <c:pt idx="1612">
                  <c:v>-35.606979999999922</c:v>
                </c:pt>
                <c:pt idx="1613">
                  <c:v>-34.445312999999928</c:v>
                </c:pt>
                <c:pt idx="1614">
                  <c:v>-32.359985999999921</c:v>
                </c:pt>
                <c:pt idx="1615">
                  <c:v>-31.811187999999945</c:v>
                </c:pt>
                <c:pt idx="1616">
                  <c:v>-31.911834999999925</c:v>
                </c:pt>
                <c:pt idx="1617">
                  <c:v>-31.80209399999994</c:v>
                </c:pt>
                <c:pt idx="1618">
                  <c:v>-28.80209399999994</c:v>
                </c:pt>
                <c:pt idx="1619">
                  <c:v>-30.539794999999899</c:v>
                </c:pt>
                <c:pt idx="1620">
                  <c:v>-33.210601999999923</c:v>
                </c:pt>
                <c:pt idx="1621">
                  <c:v>-33.082580999999934</c:v>
                </c:pt>
                <c:pt idx="1622">
                  <c:v>-33.375274999999917</c:v>
                </c:pt>
                <c:pt idx="1623">
                  <c:v>-38.981948999999915</c:v>
                </c:pt>
                <c:pt idx="1624">
                  <c:v>-49.518676999999926</c:v>
                </c:pt>
                <c:pt idx="1625">
                  <c:v>-54.274810999999929</c:v>
                </c:pt>
                <c:pt idx="1626">
                  <c:v>-52.939437999999925</c:v>
                </c:pt>
                <c:pt idx="1627">
                  <c:v>-43.75640899999992</c:v>
                </c:pt>
                <c:pt idx="1628">
                  <c:v>-47.296035999999944</c:v>
                </c:pt>
                <c:pt idx="1629">
                  <c:v>-50.808288999999931</c:v>
                </c:pt>
                <c:pt idx="1630">
                  <c:v>-51.411971999999921</c:v>
                </c:pt>
                <c:pt idx="1631">
                  <c:v>-54.69549599999992</c:v>
                </c:pt>
                <c:pt idx="1632">
                  <c:v>-57.841857999999931</c:v>
                </c:pt>
                <c:pt idx="1633">
                  <c:v>-57.915069999999943</c:v>
                </c:pt>
                <c:pt idx="1634">
                  <c:v>-56.351027999999943</c:v>
                </c:pt>
                <c:pt idx="1635">
                  <c:v>-55.116225999999941</c:v>
                </c:pt>
                <c:pt idx="1636">
                  <c:v>-55.436416999999935</c:v>
                </c:pt>
                <c:pt idx="1637">
                  <c:v>-59.378463999999937</c:v>
                </c:pt>
                <c:pt idx="1638">
                  <c:v>-62.296203999999946</c:v>
                </c:pt>
                <c:pt idx="1639">
                  <c:v>-59.122359999999944</c:v>
                </c:pt>
                <c:pt idx="1640">
                  <c:v>-56.579665999999932</c:v>
                </c:pt>
                <c:pt idx="1641">
                  <c:v>-52.966857999999931</c:v>
                </c:pt>
                <c:pt idx="1642">
                  <c:v>-54.229033999999942</c:v>
                </c:pt>
                <c:pt idx="1643">
                  <c:v>-57.073592999999917</c:v>
                </c:pt>
                <c:pt idx="1644">
                  <c:v>-57.704650999999942</c:v>
                </c:pt>
                <c:pt idx="1645">
                  <c:v>-57.61325099999992</c:v>
                </c:pt>
                <c:pt idx="1646">
                  <c:v>-58.820601999999937</c:v>
                </c:pt>
                <c:pt idx="1647">
                  <c:v>-54.457808999999955</c:v>
                </c:pt>
                <c:pt idx="1648">
                  <c:v>-54.777937999999935</c:v>
                </c:pt>
                <c:pt idx="1649">
                  <c:v>-56.424238999999929</c:v>
                </c:pt>
                <c:pt idx="1650">
                  <c:v>-57.723127999999932</c:v>
                </c:pt>
                <c:pt idx="1651">
                  <c:v>-57.997358999999975</c:v>
                </c:pt>
                <c:pt idx="1652">
                  <c:v>-57.72469999999997</c:v>
                </c:pt>
                <c:pt idx="1653">
                  <c:v>-61.131681999999941</c:v>
                </c:pt>
                <c:pt idx="1654">
                  <c:v>-60.709166999999937</c:v>
                </c:pt>
                <c:pt idx="1655">
                  <c:v>-61.186720999999935</c:v>
                </c:pt>
                <c:pt idx="1656">
                  <c:v>-67.394468999999944</c:v>
                </c:pt>
                <c:pt idx="1657">
                  <c:v>-62.233579999999947</c:v>
                </c:pt>
                <c:pt idx="1658">
                  <c:v>-68.716749999999948</c:v>
                </c:pt>
                <c:pt idx="1659">
                  <c:v>-64.575284999999909</c:v>
                </c:pt>
                <c:pt idx="1660">
                  <c:v>-63.868207999999939</c:v>
                </c:pt>
                <c:pt idx="1661">
                  <c:v>-66.916944999999956</c:v>
                </c:pt>
                <c:pt idx="1662">
                  <c:v>-61.700956999999946</c:v>
                </c:pt>
                <c:pt idx="1663">
                  <c:v>-64.731397999999942</c:v>
                </c:pt>
                <c:pt idx="1664">
                  <c:v>-67.29347099999994</c:v>
                </c:pt>
                <c:pt idx="1665">
                  <c:v>-69.203519999999955</c:v>
                </c:pt>
                <c:pt idx="1666">
                  <c:v>-63.767133999999956</c:v>
                </c:pt>
                <c:pt idx="1667">
                  <c:v>-64.94257999999995</c:v>
                </c:pt>
                <c:pt idx="1668">
                  <c:v>-68.753522999999959</c:v>
                </c:pt>
                <c:pt idx="1669">
                  <c:v>-67.477109999999939</c:v>
                </c:pt>
                <c:pt idx="1670">
                  <c:v>-69.469846999999945</c:v>
                </c:pt>
                <c:pt idx="1671">
                  <c:v>-68.753522999999959</c:v>
                </c:pt>
                <c:pt idx="1672">
                  <c:v>-70.755491999999933</c:v>
                </c:pt>
                <c:pt idx="1673">
                  <c:v>-73.381772999999939</c:v>
                </c:pt>
                <c:pt idx="1674">
                  <c:v>-73.198025999999928</c:v>
                </c:pt>
                <c:pt idx="1675">
                  <c:v>-74.575497999999939</c:v>
                </c:pt>
                <c:pt idx="1676">
                  <c:v>-76.669308999999927</c:v>
                </c:pt>
                <c:pt idx="1677">
                  <c:v>-76.706006999999929</c:v>
                </c:pt>
                <c:pt idx="1678">
                  <c:v>-80.002759999999924</c:v>
                </c:pt>
                <c:pt idx="1679">
                  <c:v>-79.405774999999934</c:v>
                </c:pt>
                <c:pt idx="1680">
                  <c:v>-76.944729999999922</c:v>
                </c:pt>
                <c:pt idx="1681">
                  <c:v>-76.71517699999994</c:v>
                </c:pt>
                <c:pt idx="1682">
                  <c:v>-78.597684999999942</c:v>
                </c:pt>
                <c:pt idx="1683">
                  <c:v>-78.166058999999919</c:v>
                </c:pt>
                <c:pt idx="1684">
                  <c:v>-79.800671999999921</c:v>
                </c:pt>
                <c:pt idx="1685">
                  <c:v>-80.333340999999919</c:v>
                </c:pt>
                <c:pt idx="1686">
                  <c:v>-77.211087999999918</c:v>
                </c:pt>
                <c:pt idx="1687">
                  <c:v>-76.384595999999917</c:v>
                </c:pt>
                <c:pt idx="1688">
                  <c:v>-76.384595999999917</c:v>
                </c:pt>
                <c:pt idx="1689">
                  <c:v>-74.015362999999937</c:v>
                </c:pt>
                <c:pt idx="1690">
                  <c:v>-71.701230999999936</c:v>
                </c:pt>
                <c:pt idx="1691">
                  <c:v>-70.939053999999928</c:v>
                </c:pt>
                <c:pt idx="1692">
                  <c:v>-70.819699999999941</c:v>
                </c:pt>
                <c:pt idx="1693">
                  <c:v>-72.546078999999921</c:v>
                </c:pt>
                <c:pt idx="1694">
                  <c:v>-71.49918899999993</c:v>
                </c:pt>
                <c:pt idx="1695">
                  <c:v>-71.710370999999938</c:v>
                </c:pt>
                <c:pt idx="1696">
                  <c:v>-72.334897999999939</c:v>
                </c:pt>
                <c:pt idx="1697">
                  <c:v>-70.46156099999989</c:v>
                </c:pt>
                <c:pt idx="1698">
                  <c:v>-71.159466999999935</c:v>
                </c:pt>
                <c:pt idx="1699">
                  <c:v>-70.470746999999918</c:v>
                </c:pt>
                <c:pt idx="1700">
                  <c:v>-70.984982999999929</c:v>
                </c:pt>
                <c:pt idx="1701">
                  <c:v>-71.581845999999942</c:v>
                </c:pt>
                <c:pt idx="1702">
                  <c:v>-74.456173999999933</c:v>
                </c:pt>
                <c:pt idx="1703">
                  <c:v>-71.159466999999935</c:v>
                </c:pt>
                <c:pt idx="1704">
                  <c:v>-72.693051999999923</c:v>
                </c:pt>
                <c:pt idx="1705">
                  <c:v>-70.250317999999922</c:v>
                </c:pt>
                <c:pt idx="1706">
                  <c:v>-69.056485999999936</c:v>
                </c:pt>
                <c:pt idx="1707">
                  <c:v>-68.872845999999939</c:v>
                </c:pt>
                <c:pt idx="1708">
                  <c:v>-66.760785999999925</c:v>
                </c:pt>
                <c:pt idx="1709">
                  <c:v>-66.788266999999919</c:v>
                </c:pt>
                <c:pt idx="1710">
                  <c:v>-66.035336999999927</c:v>
                </c:pt>
                <c:pt idx="1711">
                  <c:v>-65.695508999999944</c:v>
                </c:pt>
                <c:pt idx="1712">
                  <c:v>-65.364926999999952</c:v>
                </c:pt>
                <c:pt idx="1713">
                  <c:v>-66.182171999999937</c:v>
                </c:pt>
                <c:pt idx="1714">
                  <c:v>-65.539334999999923</c:v>
                </c:pt>
                <c:pt idx="1715">
                  <c:v>-65.865887999999941</c:v>
                </c:pt>
                <c:pt idx="1716">
                  <c:v>-66.3917059999999</c:v>
                </c:pt>
                <c:pt idx="1717">
                  <c:v>-67.369427999999928</c:v>
                </c:pt>
                <c:pt idx="1718">
                  <c:v>-66.935940999999943</c:v>
                </c:pt>
                <c:pt idx="1719">
                  <c:v>-68.531781999999922</c:v>
                </c:pt>
                <c:pt idx="1720">
                  <c:v>-68.070538999999926</c:v>
                </c:pt>
                <c:pt idx="1721">
                  <c:v>-71.520444999999924</c:v>
                </c:pt>
                <c:pt idx="1722">
                  <c:v>-72.073957999999905</c:v>
                </c:pt>
                <c:pt idx="1723">
                  <c:v>-69.998472999999919</c:v>
                </c:pt>
                <c:pt idx="1724">
                  <c:v>-71.419004999999927</c:v>
                </c:pt>
                <c:pt idx="1725">
                  <c:v>-71.778761999999929</c:v>
                </c:pt>
                <c:pt idx="1726">
                  <c:v>-72.313749999999928</c:v>
                </c:pt>
                <c:pt idx="1727">
                  <c:v>-71.428220999999908</c:v>
                </c:pt>
                <c:pt idx="1728">
                  <c:v>-73.466810999999907</c:v>
                </c:pt>
                <c:pt idx="1729">
                  <c:v>-75.597593999999916</c:v>
                </c:pt>
                <c:pt idx="1730">
                  <c:v>-77.885282999999944</c:v>
                </c:pt>
                <c:pt idx="1731">
                  <c:v>-78.807645999999906</c:v>
                </c:pt>
                <c:pt idx="1732">
                  <c:v>-80.689389999999904</c:v>
                </c:pt>
                <c:pt idx="1733">
                  <c:v>-78.374142999999876</c:v>
                </c:pt>
                <c:pt idx="1734">
                  <c:v>-78.171200999999868</c:v>
                </c:pt>
                <c:pt idx="1735">
                  <c:v>-78.401761999999891</c:v>
                </c:pt>
                <c:pt idx="1736">
                  <c:v>-77.359341999999899</c:v>
                </c:pt>
                <c:pt idx="1737">
                  <c:v>-76.815152999999881</c:v>
                </c:pt>
                <c:pt idx="1738">
                  <c:v>-77.79293599999987</c:v>
                </c:pt>
                <c:pt idx="1739">
                  <c:v>-78.088071999999883</c:v>
                </c:pt>
                <c:pt idx="1740">
                  <c:v>-77.608456999999916</c:v>
                </c:pt>
                <c:pt idx="1741">
                  <c:v>-76.307889999999915</c:v>
                </c:pt>
                <c:pt idx="1742">
                  <c:v>-74.094022999999922</c:v>
                </c:pt>
                <c:pt idx="1743">
                  <c:v>-74.712033999999889</c:v>
                </c:pt>
                <c:pt idx="1744">
                  <c:v>-76.483029999999914</c:v>
                </c:pt>
                <c:pt idx="1745">
                  <c:v>-77.83904799999992</c:v>
                </c:pt>
                <c:pt idx="1746">
                  <c:v>-76.56609899999988</c:v>
                </c:pt>
                <c:pt idx="1747">
                  <c:v>-76.999692999999908</c:v>
                </c:pt>
                <c:pt idx="1748">
                  <c:v>-75.588345999999873</c:v>
                </c:pt>
                <c:pt idx="1749">
                  <c:v>-74.472226999999904</c:v>
                </c:pt>
                <c:pt idx="1750">
                  <c:v>-73.512936999999894</c:v>
                </c:pt>
                <c:pt idx="1751">
                  <c:v>-72.64581099999991</c:v>
                </c:pt>
                <c:pt idx="1752">
                  <c:v>-72.756467999999913</c:v>
                </c:pt>
                <c:pt idx="1753">
                  <c:v>-73.116208999999898</c:v>
                </c:pt>
                <c:pt idx="1754">
                  <c:v>-74.878049999999902</c:v>
                </c:pt>
                <c:pt idx="1755">
                  <c:v>-75.855893999999907</c:v>
                </c:pt>
                <c:pt idx="1756">
                  <c:v>-74.19546299999989</c:v>
                </c:pt>
                <c:pt idx="1757">
                  <c:v>-76.150998999999885</c:v>
                </c:pt>
                <c:pt idx="1758">
                  <c:v>-74.047909999999874</c:v>
                </c:pt>
                <c:pt idx="1759">
                  <c:v>-73.125485999999896</c:v>
                </c:pt>
                <c:pt idx="1760">
                  <c:v>-72.562741999999886</c:v>
                </c:pt>
                <c:pt idx="1761">
                  <c:v>-71.944791999999879</c:v>
                </c:pt>
                <c:pt idx="1762">
                  <c:v>-72.101529999999897</c:v>
                </c:pt>
                <c:pt idx="1763">
                  <c:v>-72.452115999999918</c:v>
                </c:pt>
                <c:pt idx="1764">
                  <c:v>-70.865506999999909</c:v>
                </c:pt>
                <c:pt idx="1765">
                  <c:v>-68.771664999999913</c:v>
                </c:pt>
                <c:pt idx="1766">
                  <c:v>-68.642483999999897</c:v>
                </c:pt>
                <c:pt idx="1767">
                  <c:v>-67.203488999999919</c:v>
                </c:pt>
                <c:pt idx="1768">
                  <c:v>-68.291989999999871</c:v>
                </c:pt>
                <c:pt idx="1769">
                  <c:v>-68.282712999999873</c:v>
                </c:pt>
                <c:pt idx="1770">
                  <c:v>-68.743924999999919</c:v>
                </c:pt>
                <c:pt idx="1771">
                  <c:v>-69.463376999999909</c:v>
                </c:pt>
                <c:pt idx="1772">
                  <c:v>-70.265988999999919</c:v>
                </c:pt>
                <c:pt idx="1773">
                  <c:v>-70.782498999999902</c:v>
                </c:pt>
                <c:pt idx="1774">
                  <c:v>-70.321316999999894</c:v>
                </c:pt>
                <c:pt idx="1775">
                  <c:v>-69.444974999999872</c:v>
                </c:pt>
                <c:pt idx="1776">
                  <c:v>-69.380398999999883</c:v>
                </c:pt>
                <c:pt idx="1777">
                  <c:v>-67.803128999999885</c:v>
                </c:pt>
                <c:pt idx="1778">
                  <c:v>-67.756924999999896</c:v>
                </c:pt>
                <c:pt idx="1779">
                  <c:v>-69.177457999999874</c:v>
                </c:pt>
                <c:pt idx="1780">
                  <c:v>-67.729306999999878</c:v>
                </c:pt>
                <c:pt idx="1781">
                  <c:v>-67.443265999999866</c:v>
                </c:pt>
                <c:pt idx="1782">
                  <c:v>-65.266415999999921</c:v>
                </c:pt>
                <c:pt idx="1783">
                  <c:v>-65.513791999999896</c:v>
                </c:pt>
                <c:pt idx="1784">
                  <c:v>-66.41259599999988</c:v>
                </c:pt>
                <c:pt idx="1785">
                  <c:v>-66.662747999999894</c:v>
                </c:pt>
                <c:pt idx="1786">
                  <c:v>-67.468899999999891</c:v>
                </c:pt>
                <c:pt idx="1787">
                  <c:v>-66.718350999999913</c:v>
                </c:pt>
                <c:pt idx="1788">
                  <c:v>-66.690549999999902</c:v>
                </c:pt>
                <c:pt idx="1789">
                  <c:v>-65.754697999999891</c:v>
                </c:pt>
                <c:pt idx="1790">
                  <c:v>-65.912259999999876</c:v>
                </c:pt>
                <c:pt idx="1791">
                  <c:v>-65.76394399999991</c:v>
                </c:pt>
                <c:pt idx="1792">
                  <c:v>-67.876614999999887</c:v>
                </c:pt>
                <c:pt idx="1793">
                  <c:v>-69.377713999999898</c:v>
                </c:pt>
                <c:pt idx="1794">
                  <c:v>-69.377713999999898</c:v>
                </c:pt>
                <c:pt idx="1795">
                  <c:v>-68.988553999999894</c:v>
                </c:pt>
                <c:pt idx="1796">
                  <c:v>-60.556393999999884</c:v>
                </c:pt>
                <c:pt idx="1797">
                  <c:v>-54.876340999999897</c:v>
                </c:pt>
                <c:pt idx="1798">
                  <c:v>-58.378827999999899</c:v>
                </c:pt>
                <c:pt idx="1799">
                  <c:v>-56.942609999999902</c:v>
                </c:pt>
                <c:pt idx="1800">
                  <c:v>-62.502286999999896</c:v>
                </c:pt>
                <c:pt idx="1801">
                  <c:v>-62.548673999999878</c:v>
                </c:pt>
                <c:pt idx="1802">
                  <c:v>-58.7958959999999</c:v>
                </c:pt>
                <c:pt idx="1803">
                  <c:v>-58.656888999999907</c:v>
                </c:pt>
                <c:pt idx="1804">
                  <c:v>-57.507947999999899</c:v>
                </c:pt>
                <c:pt idx="1805">
                  <c:v>-56.210675999999907</c:v>
                </c:pt>
                <c:pt idx="1806">
                  <c:v>-48.529126999999889</c:v>
                </c:pt>
                <c:pt idx="1807">
                  <c:v>-52.939740999999898</c:v>
                </c:pt>
                <c:pt idx="1808">
                  <c:v>-48.538373999999905</c:v>
                </c:pt>
                <c:pt idx="1809">
                  <c:v>-47.176221999999896</c:v>
                </c:pt>
                <c:pt idx="1810">
                  <c:v>-50.799222999999913</c:v>
                </c:pt>
                <c:pt idx="1811">
                  <c:v>-53.449429999999907</c:v>
                </c:pt>
                <c:pt idx="1812">
                  <c:v>-56.117932999999894</c:v>
                </c:pt>
                <c:pt idx="1813">
                  <c:v>-54.6168499999999</c:v>
                </c:pt>
                <c:pt idx="1814">
                  <c:v>-56.00677299999991</c:v>
                </c:pt>
                <c:pt idx="1815">
                  <c:v>-57.609845999999905</c:v>
                </c:pt>
                <c:pt idx="1816">
                  <c:v>-63.067563999999877</c:v>
                </c:pt>
                <c:pt idx="1817">
                  <c:v>-62.594907999999904</c:v>
                </c:pt>
                <c:pt idx="1818">
                  <c:v>-65.133695999999915</c:v>
                </c:pt>
                <c:pt idx="1819">
                  <c:v>-69.942792999999895</c:v>
                </c:pt>
                <c:pt idx="1820">
                  <c:v>-70.415464999999912</c:v>
                </c:pt>
                <c:pt idx="1821">
                  <c:v>-72.138837999999922</c:v>
                </c:pt>
                <c:pt idx="1822">
                  <c:v>-69.525846999999899</c:v>
                </c:pt>
                <c:pt idx="1823">
                  <c:v>-68.868024999999918</c:v>
                </c:pt>
                <c:pt idx="1824">
                  <c:v>-73.158186999999899</c:v>
                </c:pt>
                <c:pt idx="1825">
                  <c:v>-77.772657999999907</c:v>
                </c:pt>
                <c:pt idx="1826">
                  <c:v>-78.606565999999916</c:v>
                </c:pt>
                <c:pt idx="1827">
                  <c:v>-76.966520999999901</c:v>
                </c:pt>
                <c:pt idx="1828">
                  <c:v>-80.904569999999907</c:v>
                </c:pt>
                <c:pt idx="1829">
                  <c:v>-81.738523999999913</c:v>
                </c:pt>
                <c:pt idx="1830">
                  <c:v>-87.464887999999902</c:v>
                </c:pt>
                <c:pt idx="1831">
                  <c:v>-86.909055999999921</c:v>
                </c:pt>
                <c:pt idx="1832">
                  <c:v>-85.361676999999943</c:v>
                </c:pt>
                <c:pt idx="1833">
                  <c:v>-81.979550999999944</c:v>
                </c:pt>
                <c:pt idx="1834">
                  <c:v>-90.365384999999932</c:v>
                </c:pt>
                <c:pt idx="1835">
                  <c:v>-90.745267999999939</c:v>
                </c:pt>
                <c:pt idx="1836">
                  <c:v>-96.55503599999993</c:v>
                </c:pt>
                <c:pt idx="1837">
                  <c:v>-96.091763999999941</c:v>
                </c:pt>
                <c:pt idx="1838">
                  <c:v>-96.147350999999944</c:v>
                </c:pt>
                <c:pt idx="1839">
                  <c:v>-97.379711999999941</c:v>
                </c:pt>
                <c:pt idx="1840">
                  <c:v>-97.296337999999949</c:v>
                </c:pt>
                <c:pt idx="1841">
                  <c:v>-92.755962999999937</c:v>
                </c:pt>
                <c:pt idx="1842">
                  <c:v>-88.021038999999959</c:v>
                </c:pt>
                <c:pt idx="1843">
                  <c:v>-87.761578999999941</c:v>
                </c:pt>
                <c:pt idx="1844">
                  <c:v>-84.221966999999935</c:v>
                </c:pt>
                <c:pt idx="1845">
                  <c:v>-80.432156999999947</c:v>
                </c:pt>
                <c:pt idx="1846">
                  <c:v>-75.739437999999936</c:v>
                </c:pt>
                <c:pt idx="1847">
                  <c:v>-69.811810999999935</c:v>
                </c:pt>
                <c:pt idx="1848">
                  <c:v>-80.84685999999995</c:v>
                </c:pt>
                <c:pt idx="1849">
                  <c:v>-82.608410999999947</c:v>
                </c:pt>
                <c:pt idx="1850">
                  <c:v>-82.310116999999948</c:v>
                </c:pt>
                <c:pt idx="1851">
                  <c:v>-84.332623999999939</c:v>
                </c:pt>
                <c:pt idx="1852">
                  <c:v>-84.574917999999954</c:v>
                </c:pt>
                <c:pt idx="1853">
                  <c:v>-79.010830999999953</c:v>
                </c:pt>
                <c:pt idx="1854">
                  <c:v>-86.634701999999933</c:v>
                </c:pt>
                <c:pt idx="1855">
                  <c:v>-88.489407999999955</c:v>
                </c:pt>
                <c:pt idx="1856">
                  <c:v>-90.716915999999955</c:v>
                </c:pt>
                <c:pt idx="1857">
                  <c:v>-91.835369999999941</c:v>
                </c:pt>
                <c:pt idx="1858">
                  <c:v>-92.68348399999995</c:v>
                </c:pt>
                <c:pt idx="1859">
                  <c:v>-92.590282999999957</c:v>
                </c:pt>
                <c:pt idx="1860">
                  <c:v>-94.06286299999995</c:v>
                </c:pt>
                <c:pt idx="1861">
                  <c:v>-91.313427999999945</c:v>
                </c:pt>
                <c:pt idx="1862">
                  <c:v>-90.726268999999959</c:v>
                </c:pt>
                <c:pt idx="1863">
                  <c:v>-88.880901999999949</c:v>
                </c:pt>
                <c:pt idx="1864">
                  <c:v>-85.618831999999955</c:v>
                </c:pt>
                <c:pt idx="1865">
                  <c:v>-88.974086999999955</c:v>
                </c:pt>
                <c:pt idx="1866">
                  <c:v>-88.461467999999954</c:v>
                </c:pt>
                <c:pt idx="1867">
                  <c:v>-88.330990999999941</c:v>
                </c:pt>
                <c:pt idx="1868">
                  <c:v>-86.252590999999953</c:v>
                </c:pt>
                <c:pt idx="1869">
                  <c:v>-88.135204999999942</c:v>
                </c:pt>
                <c:pt idx="1870">
                  <c:v>-88.461467999999954</c:v>
                </c:pt>
                <c:pt idx="1871">
                  <c:v>-84.574947999999964</c:v>
                </c:pt>
                <c:pt idx="1872">
                  <c:v>-82.384731999999914</c:v>
                </c:pt>
                <c:pt idx="1873">
                  <c:v>-82.263576999999955</c:v>
                </c:pt>
                <c:pt idx="1874">
                  <c:v>-80.492778999999942</c:v>
                </c:pt>
                <c:pt idx="1875">
                  <c:v>-79.430202999999963</c:v>
                </c:pt>
                <c:pt idx="1876">
                  <c:v>-79.765789999999967</c:v>
                </c:pt>
                <c:pt idx="1877">
                  <c:v>-82.188976999999952</c:v>
                </c:pt>
                <c:pt idx="1878">
                  <c:v>-81.881450999999956</c:v>
                </c:pt>
                <c:pt idx="1879">
                  <c:v>-81.74164999999995</c:v>
                </c:pt>
                <c:pt idx="1880">
                  <c:v>-78.498211999999953</c:v>
                </c:pt>
                <c:pt idx="1881">
                  <c:v>-77.668667999999954</c:v>
                </c:pt>
                <c:pt idx="1882">
                  <c:v>-78.237240999999941</c:v>
                </c:pt>
                <c:pt idx="1883">
                  <c:v>-75.450527999999949</c:v>
                </c:pt>
                <c:pt idx="1884">
                  <c:v>-75.003139999999959</c:v>
                </c:pt>
                <c:pt idx="1885">
                  <c:v>-74.48128999999993</c:v>
                </c:pt>
                <c:pt idx="1886">
                  <c:v>-75.403866999999977</c:v>
                </c:pt>
                <c:pt idx="1887">
                  <c:v>-73.800747999999928</c:v>
                </c:pt>
                <c:pt idx="1888">
                  <c:v>-73.446682999999936</c:v>
                </c:pt>
                <c:pt idx="1889">
                  <c:v>-73.633053999999944</c:v>
                </c:pt>
                <c:pt idx="1890">
                  <c:v>-73.744899999999959</c:v>
                </c:pt>
                <c:pt idx="1891">
                  <c:v>-74.229549999999946</c:v>
                </c:pt>
                <c:pt idx="1892">
                  <c:v>-72.607876999999959</c:v>
                </c:pt>
                <c:pt idx="1893">
                  <c:v>-73.558498999999969</c:v>
                </c:pt>
                <c:pt idx="1894">
                  <c:v>-73.912685999999937</c:v>
                </c:pt>
                <c:pt idx="1895">
                  <c:v>-75.487758999999969</c:v>
                </c:pt>
                <c:pt idx="1896">
                  <c:v>-77.649990999999929</c:v>
                </c:pt>
                <c:pt idx="1897">
                  <c:v>-78.162731999999963</c:v>
                </c:pt>
                <c:pt idx="1898">
                  <c:v>-81.872219999999956</c:v>
                </c:pt>
                <c:pt idx="1899">
                  <c:v>-82.850735999999969</c:v>
                </c:pt>
                <c:pt idx="1900">
                  <c:v>-84.575039999999987</c:v>
                </c:pt>
                <c:pt idx="1901">
                  <c:v>-84.407253999999952</c:v>
                </c:pt>
                <c:pt idx="1902">
                  <c:v>-83.112575999999919</c:v>
                </c:pt>
                <c:pt idx="1903">
                  <c:v>-82.157772999999949</c:v>
                </c:pt>
                <c:pt idx="1904">
                  <c:v>-82.092189999999945</c:v>
                </c:pt>
                <c:pt idx="1905">
                  <c:v>-82.887905999999916</c:v>
                </c:pt>
                <c:pt idx="1906">
                  <c:v>-79.911037999999948</c:v>
                </c:pt>
                <c:pt idx="1907">
                  <c:v>-85.040950999999936</c:v>
                </c:pt>
                <c:pt idx="1908">
                  <c:v>-85.237514999999959</c:v>
                </c:pt>
                <c:pt idx="1909">
                  <c:v>-83.290370999999922</c:v>
                </c:pt>
                <c:pt idx="1910">
                  <c:v>-84.666561999999928</c:v>
                </c:pt>
                <c:pt idx="1911">
                  <c:v>-83.674160999999955</c:v>
                </c:pt>
                <c:pt idx="1912">
                  <c:v>-85.330990999999969</c:v>
                </c:pt>
                <c:pt idx="1913">
                  <c:v>-82.194912999999971</c:v>
                </c:pt>
                <c:pt idx="1914">
                  <c:v>-82.063961999999933</c:v>
                </c:pt>
                <c:pt idx="1915">
                  <c:v>-81.642574999999951</c:v>
                </c:pt>
                <c:pt idx="1916">
                  <c:v>-80.931179999999969</c:v>
                </c:pt>
                <c:pt idx="1917">
                  <c:v>-79.629970999999941</c:v>
                </c:pt>
                <c:pt idx="1918">
                  <c:v>-79.42406899999996</c:v>
                </c:pt>
                <c:pt idx="1919">
                  <c:v>-80.809536999999963</c:v>
                </c:pt>
                <c:pt idx="1920">
                  <c:v>-79.892086999999933</c:v>
                </c:pt>
                <c:pt idx="1921">
                  <c:v>-79.967037999999931</c:v>
                </c:pt>
                <c:pt idx="1922">
                  <c:v>-78.141567999999936</c:v>
                </c:pt>
                <c:pt idx="1923">
                  <c:v>-78.319424999999953</c:v>
                </c:pt>
                <c:pt idx="1924">
                  <c:v>-78.141567999999936</c:v>
                </c:pt>
                <c:pt idx="1925">
                  <c:v>-78.806240999999986</c:v>
                </c:pt>
                <c:pt idx="1926">
                  <c:v>-78.272671999999986</c:v>
                </c:pt>
                <c:pt idx="1927">
                  <c:v>-78.038570999999976</c:v>
                </c:pt>
                <c:pt idx="1928">
                  <c:v>-75.595302999999987</c:v>
                </c:pt>
                <c:pt idx="1929">
                  <c:v>-76.203823999999983</c:v>
                </c:pt>
                <c:pt idx="1930">
                  <c:v>-76.372341999999932</c:v>
                </c:pt>
                <c:pt idx="1931">
                  <c:v>-75.09914899999994</c:v>
                </c:pt>
                <c:pt idx="1932">
                  <c:v>-74.668575999999959</c:v>
                </c:pt>
                <c:pt idx="1933">
                  <c:v>-74.528072999999935</c:v>
                </c:pt>
                <c:pt idx="1934">
                  <c:v>-76.596920999999938</c:v>
                </c:pt>
                <c:pt idx="1935">
                  <c:v>-77.186764999999966</c:v>
                </c:pt>
                <c:pt idx="1936">
                  <c:v>-74.518764999999959</c:v>
                </c:pt>
                <c:pt idx="1937">
                  <c:v>-75.651516999999942</c:v>
                </c:pt>
                <c:pt idx="1938">
                  <c:v>-80.229091999999966</c:v>
                </c:pt>
                <c:pt idx="1939">
                  <c:v>-80.603573999999966</c:v>
                </c:pt>
                <c:pt idx="1940">
                  <c:v>-79.789212999999947</c:v>
                </c:pt>
                <c:pt idx="1941">
                  <c:v>-81.137112999999985</c:v>
                </c:pt>
                <c:pt idx="1942">
                  <c:v>-74.359646999999981</c:v>
                </c:pt>
                <c:pt idx="1943">
                  <c:v>-76.737423999999962</c:v>
                </c:pt>
                <c:pt idx="1944">
                  <c:v>-78.291378999999992</c:v>
                </c:pt>
                <c:pt idx="1945">
                  <c:v>-80.762753999999958</c:v>
                </c:pt>
                <c:pt idx="1946">
                  <c:v>-79.021542999999994</c:v>
                </c:pt>
                <c:pt idx="1947">
                  <c:v>-77.252285999999955</c:v>
                </c:pt>
                <c:pt idx="1948">
                  <c:v>-79.648770999999996</c:v>
                </c:pt>
                <c:pt idx="1949">
                  <c:v>-78.824978999999971</c:v>
                </c:pt>
                <c:pt idx="1950">
                  <c:v>-75.557919999999953</c:v>
                </c:pt>
                <c:pt idx="1951">
                  <c:v>-76.157071999999957</c:v>
                </c:pt>
                <c:pt idx="1952">
                  <c:v>-73.694973999999988</c:v>
                </c:pt>
                <c:pt idx="1953">
                  <c:v>-71.935116999999977</c:v>
                </c:pt>
                <c:pt idx="1954">
                  <c:v>-72.646603999999954</c:v>
                </c:pt>
                <c:pt idx="1955">
                  <c:v>-69.126767999999956</c:v>
                </c:pt>
                <c:pt idx="1956">
                  <c:v>-68.471463999999955</c:v>
                </c:pt>
                <c:pt idx="1957">
                  <c:v>-74.050747999999984</c:v>
                </c:pt>
                <c:pt idx="1958">
                  <c:v>-76.325528999999946</c:v>
                </c:pt>
                <c:pt idx="1959">
                  <c:v>-78.047940999999966</c:v>
                </c:pt>
                <c:pt idx="1960">
                  <c:v>-80.715970999999954</c:v>
                </c:pt>
                <c:pt idx="1961">
                  <c:v>-81.951626999999959</c:v>
                </c:pt>
                <c:pt idx="1962">
                  <c:v>-82.01717799999993</c:v>
                </c:pt>
                <c:pt idx="1963">
                  <c:v>-82.494533999999973</c:v>
                </c:pt>
                <c:pt idx="1964">
                  <c:v>-81.380611999999971</c:v>
                </c:pt>
                <c:pt idx="1965">
                  <c:v>-81.680141999999918</c:v>
                </c:pt>
                <c:pt idx="1966">
                  <c:v>-81.577206999999973</c:v>
                </c:pt>
                <c:pt idx="1967">
                  <c:v>-78.74074999999992</c:v>
                </c:pt>
                <c:pt idx="1968">
                  <c:v>-78.122951999999927</c:v>
                </c:pt>
                <c:pt idx="1969">
                  <c:v>-75.501766999999958</c:v>
                </c:pt>
                <c:pt idx="1970">
                  <c:v>-75.904354999999939</c:v>
                </c:pt>
                <c:pt idx="1971">
                  <c:v>-76.243008999999958</c:v>
                </c:pt>
                <c:pt idx="1972">
                  <c:v>-78.952083999999942</c:v>
                </c:pt>
                <c:pt idx="1973">
                  <c:v>-79.224972999999963</c:v>
                </c:pt>
                <c:pt idx="1974">
                  <c:v>-78.256069999999951</c:v>
                </c:pt>
                <c:pt idx="1975">
                  <c:v>-76.845089999999956</c:v>
                </c:pt>
                <c:pt idx="1976">
                  <c:v>-74.342770999999956</c:v>
                </c:pt>
                <c:pt idx="1977">
                  <c:v>-73.618465999999941</c:v>
                </c:pt>
                <c:pt idx="1978">
                  <c:v>-71.38915699999994</c:v>
                </c:pt>
                <c:pt idx="1979">
                  <c:v>-71.709011999999959</c:v>
                </c:pt>
                <c:pt idx="1980">
                  <c:v>-73.251613999999947</c:v>
                </c:pt>
                <c:pt idx="1981">
                  <c:v>-72.903652999999949</c:v>
                </c:pt>
                <c:pt idx="1982">
                  <c:v>-71.56789899999994</c:v>
                </c:pt>
                <c:pt idx="1983">
                  <c:v>-70.909359999999921</c:v>
                </c:pt>
                <c:pt idx="1984">
                  <c:v>-69.648891999999918</c:v>
                </c:pt>
                <c:pt idx="1985">
                  <c:v>-69.554836999999949</c:v>
                </c:pt>
                <c:pt idx="1986">
                  <c:v>-70.467220999999924</c:v>
                </c:pt>
                <c:pt idx="1987">
                  <c:v>-72.386257999999927</c:v>
                </c:pt>
                <c:pt idx="1988">
                  <c:v>-71.360897999999949</c:v>
                </c:pt>
                <c:pt idx="1989">
                  <c:v>-72.922420999999972</c:v>
                </c:pt>
                <c:pt idx="1990">
                  <c:v>-72.235744999999937</c:v>
                </c:pt>
                <c:pt idx="1991">
                  <c:v>-70.23217499999997</c:v>
                </c:pt>
                <c:pt idx="1992">
                  <c:v>-68.905758999999918</c:v>
                </c:pt>
                <c:pt idx="1993">
                  <c:v>-70.260311999999928</c:v>
                </c:pt>
                <c:pt idx="1994">
                  <c:v>-68.369594999999933</c:v>
                </c:pt>
                <c:pt idx="1995">
                  <c:v>-68.886928999999938</c:v>
                </c:pt>
                <c:pt idx="1996">
                  <c:v>-69.583034999999924</c:v>
                </c:pt>
                <c:pt idx="1997">
                  <c:v>-72.677883999999935</c:v>
                </c:pt>
                <c:pt idx="1998">
                  <c:v>-75.114193999999927</c:v>
                </c:pt>
                <c:pt idx="1999">
                  <c:v>-73.025875999999911</c:v>
                </c:pt>
                <c:pt idx="2000">
                  <c:v>-64.747952999999924</c:v>
                </c:pt>
                <c:pt idx="2001">
                  <c:v>-68.491787999999914</c:v>
                </c:pt>
                <c:pt idx="2002">
                  <c:v>-68.651760999999894</c:v>
                </c:pt>
                <c:pt idx="2003">
                  <c:v>-73.966580999999891</c:v>
                </c:pt>
                <c:pt idx="2004">
                  <c:v>-72.085171999999929</c:v>
                </c:pt>
                <c:pt idx="2005">
                  <c:v>-68.745754999999903</c:v>
                </c:pt>
                <c:pt idx="2006">
                  <c:v>-72.959988999999936</c:v>
                </c:pt>
                <c:pt idx="2007">
                  <c:v>-64.823208999999892</c:v>
                </c:pt>
                <c:pt idx="2008">
                  <c:v>-65.528713999999908</c:v>
                </c:pt>
                <c:pt idx="2009">
                  <c:v>-69.479550999999887</c:v>
                </c:pt>
                <c:pt idx="2010">
                  <c:v>-72.753048999999905</c:v>
                </c:pt>
                <c:pt idx="2011">
                  <c:v>-70.645962999999924</c:v>
                </c:pt>
                <c:pt idx="2012">
                  <c:v>-72.865963999999892</c:v>
                </c:pt>
                <c:pt idx="2013">
                  <c:v>-72.78124699999988</c:v>
                </c:pt>
                <c:pt idx="2014">
                  <c:v>-65.716824999999901</c:v>
                </c:pt>
                <c:pt idx="2015">
                  <c:v>-68.680020999999883</c:v>
                </c:pt>
                <c:pt idx="2016">
                  <c:v>-67.617062999999902</c:v>
                </c:pt>
                <c:pt idx="2017">
                  <c:v>-69.517178999999928</c:v>
                </c:pt>
                <c:pt idx="2018">
                  <c:v>-72.988247999999928</c:v>
                </c:pt>
                <c:pt idx="2019">
                  <c:v>-72.865963999999892</c:v>
                </c:pt>
                <c:pt idx="2020">
                  <c:v>-71.257382999999933</c:v>
                </c:pt>
                <c:pt idx="2021">
                  <c:v>-74.361691999999934</c:v>
                </c:pt>
                <c:pt idx="2022">
                  <c:v>-70.806027999999955</c:v>
                </c:pt>
                <c:pt idx="2023">
                  <c:v>-70.589627999999934</c:v>
                </c:pt>
                <c:pt idx="2024">
                  <c:v>-70.448483999999937</c:v>
                </c:pt>
                <c:pt idx="2025">
                  <c:v>-70.514340999999988</c:v>
                </c:pt>
                <c:pt idx="2026">
                  <c:v>-68.520108999999977</c:v>
                </c:pt>
                <c:pt idx="2027">
                  <c:v>-67.54183799999997</c:v>
                </c:pt>
                <c:pt idx="2028">
                  <c:v>-67.729977999999946</c:v>
                </c:pt>
                <c:pt idx="2029">
                  <c:v>-68.604794999999953</c:v>
                </c:pt>
                <c:pt idx="2030">
                  <c:v>-67.889890999999963</c:v>
                </c:pt>
                <c:pt idx="2031">
                  <c:v>-67.720578999999972</c:v>
                </c:pt>
                <c:pt idx="2032">
                  <c:v>-67.739438999999933</c:v>
                </c:pt>
                <c:pt idx="2033">
                  <c:v>-69.077512999999939</c:v>
                </c:pt>
                <c:pt idx="2034">
                  <c:v>-69.143674999999959</c:v>
                </c:pt>
                <c:pt idx="2035">
                  <c:v>-71.355069999999941</c:v>
                </c:pt>
                <c:pt idx="2036">
                  <c:v>-69.701230999999936</c:v>
                </c:pt>
                <c:pt idx="2037">
                  <c:v>-70.287137999999956</c:v>
                </c:pt>
                <c:pt idx="2038">
                  <c:v>-71.799191999999934</c:v>
                </c:pt>
                <c:pt idx="2039">
                  <c:v>-70.504483999999977</c:v>
                </c:pt>
                <c:pt idx="2040">
                  <c:v>-73.84039099999994</c:v>
                </c:pt>
                <c:pt idx="2041">
                  <c:v>-78.735623999999959</c:v>
                </c:pt>
                <c:pt idx="2042">
                  <c:v>-80.96584799999998</c:v>
                </c:pt>
                <c:pt idx="2043">
                  <c:v>-84.679806999999968</c:v>
                </c:pt>
                <c:pt idx="2044">
                  <c:v>-83.47961199999996</c:v>
                </c:pt>
                <c:pt idx="2045">
                  <c:v>-79.179837999999947</c:v>
                </c:pt>
                <c:pt idx="2046">
                  <c:v>-81.769162999999978</c:v>
                </c:pt>
                <c:pt idx="2047">
                  <c:v>-83.630856999999978</c:v>
                </c:pt>
                <c:pt idx="2048">
                  <c:v>-86.503689999999935</c:v>
                </c:pt>
                <c:pt idx="2049">
                  <c:v>-86.191861999999944</c:v>
                </c:pt>
                <c:pt idx="2050">
                  <c:v>-88.960751999999943</c:v>
                </c:pt>
                <c:pt idx="2051">
                  <c:v>-88.507077999999964</c:v>
                </c:pt>
                <c:pt idx="2052">
                  <c:v>-89.338711999999973</c:v>
                </c:pt>
                <c:pt idx="2053">
                  <c:v>-90.576595999999981</c:v>
                </c:pt>
                <c:pt idx="2054">
                  <c:v>-88.667782999999972</c:v>
                </c:pt>
                <c:pt idx="2055">
                  <c:v>-89.593900000000005</c:v>
                </c:pt>
                <c:pt idx="2056">
                  <c:v>-88.77166499999997</c:v>
                </c:pt>
                <c:pt idx="2057">
                  <c:v>-88.308651999999981</c:v>
                </c:pt>
                <c:pt idx="2058">
                  <c:v>-87.146236999999971</c:v>
                </c:pt>
                <c:pt idx="2059">
                  <c:v>-85.539731000000003</c:v>
                </c:pt>
                <c:pt idx="2060">
                  <c:v>-85.624723000000003</c:v>
                </c:pt>
                <c:pt idx="2061">
                  <c:v>-84.745907999999972</c:v>
                </c:pt>
                <c:pt idx="2062">
                  <c:v>-85.511410999999995</c:v>
                </c:pt>
                <c:pt idx="2063">
                  <c:v>-82.855924000000002</c:v>
                </c:pt>
                <c:pt idx="2064">
                  <c:v>-81.693508999999992</c:v>
                </c:pt>
                <c:pt idx="2065">
                  <c:v>-82.014829000000006</c:v>
                </c:pt>
                <c:pt idx="2066">
                  <c:v>-81.948696999999967</c:v>
                </c:pt>
                <c:pt idx="2067">
                  <c:v>-80.928066999999984</c:v>
                </c:pt>
                <c:pt idx="2068">
                  <c:v>-80.209835999999981</c:v>
                </c:pt>
                <c:pt idx="2069">
                  <c:v>-80.767392000000015</c:v>
                </c:pt>
                <c:pt idx="2070">
                  <c:v>-80.153103999999971</c:v>
                </c:pt>
                <c:pt idx="2071">
                  <c:v>-80.058621000000002</c:v>
                </c:pt>
                <c:pt idx="2072">
                  <c:v>-79.633419999999987</c:v>
                </c:pt>
                <c:pt idx="2073">
                  <c:v>-77.516476999999995</c:v>
                </c:pt>
                <c:pt idx="2074">
                  <c:v>-77.299191999999991</c:v>
                </c:pt>
                <c:pt idx="2075">
                  <c:v>-77.384213999999972</c:v>
                </c:pt>
                <c:pt idx="2076">
                  <c:v>-78.480434999999986</c:v>
                </c:pt>
                <c:pt idx="2077">
                  <c:v>-78.95299999999996</c:v>
                </c:pt>
                <c:pt idx="2078">
                  <c:v>-78.300900999999996</c:v>
                </c:pt>
                <c:pt idx="2079">
                  <c:v>-76.023404000000014</c:v>
                </c:pt>
                <c:pt idx="2080">
                  <c:v>-75.352413999999996</c:v>
                </c:pt>
                <c:pt idx="2081">
                  <c:v>-74.029476999999972</c:v>
                </c:pt>
                <c:pt idx="2082">
                  <c:v>-75.135067999999976</c:v>
                </c:pt>
                <c:pt idx="2083">
                  <c:v>-77.658260999999968</c:v>
                </c:pt>
                <c:pt idx="2084">
                  <c:v>-79.633419999999987</c:v>
                </c:pt>
                <c:pt idx="2085">
                  <c:v>-77.828366000000003</c:v>
                </c:pt>
                <c:pt idx="2086">
                  <c:v>-77.299191999999991</c:v>
                </c:pt>
                <c:pt idx="2087">
                  <c:v>-74.605892999999966</c:v>
                </c:pt>
                <c:pt idx="2088">
                  <c:v>-75.541378999999992</c:v>
                </c:pt>
                <c:pt idx="2089">
                  <c:v>-75.872189999999975</c:v>
                </c:pt>
                <c:pt idx="2090">
                  <c:v>-75.031094999999979</c:v>
                </c:pt>
                <c:pt idx="2091">
                  <c:v>-72.470090000000013</c:v>
                </c:pt>
                <c:pt idx="2092">
                  <c:v>-72.290554999999969</c:v>
                </c:pt>
                <c:pt idx="2093">
                  <c:v>-70.230496000000002</c:v>
                </c:pt>
                <c:pt idx="2094">
                  <c:v>-70.164272999999966</c:v>
                </c:pt>
                <c:pt idx="2095">
                  <c:v>-70.145443999999983</c:v>
                </c:pt>
                <c:pt idx="2096">
                  <c:v>-68.907375999999985</c:v>
                </c:pt>
                <c:pt idx="2097">
                  <c:v>-67.577877999999984</c:v>
                </c:pt>
                <c:pt idx="2098">
                  <c:v>-67.112516000000014</c:v>
                </c:pt>
                <c:pt idx="2099">
                  <c:v>-67.10299400000001</c:v>
                </c:pt>
                <c:pt idx="2100">
                  <c:v>-65.479123000000001</c:v>
                </c:pt>
                <c:pt idx="2101">
                  <c:v>-65.555081000000015</c:v>
                </c:pt>
                <c:pt idx="2102">
                  <c:v>-67.245449999999991</c:v>
                </c:pt>
                <c:pt idx="2103">
                  <c:v>-66.504788000000005</c:v>
                </c:pt>
                <c:pt idx="2104">
                  <c:v>-63.646268000000006</c:v>
                </c:pt>
                <c:pt idx="2105">
                  <c:v>-65.982479999999995</c:v>
                </c:pt>
                <c:pt idx="2106">
                  <c:v>-64.814327999999975</c:v>
                </c:pt>
                <c:pt idx="2107">
                  <c:v>-65.678524999999965</c:v>
                </c:pt>
                <c:pt idx="2108">
                  <c:v>-64.045133000000007</c:v>
                </c:pt>
                <c:pt idx="2109">
                  <c:v>-61.955868999999993</c:v>
                </c:pt>
                <c:pt idx="2110">
                  <c:v>-62.848598999999965</c:v>
                </c:pt>
                <c:pt idx="2111">
                  <c:v>-60.721311</c:v>
                </c:pt>
                <c:pt idx="2112">
                  <c:v>-61.196072999999998</c:v>
                </c:pt>
                <c:pt idx="2113">
                  <c:v>-60.493343999999965</c:v>
                </c:pt>
                <c:pt idx="2114">
                  <c:v>-57.900815000000009</c:v>
                </c:pt>
                <c:pt idx="2115">
                  <c:v>-56.922635</c:v>
                </c:pt>
                <c:pt idx="2116">
                  <c:v>-57.539944999999975</c:v>
                </c:pt>
                <c:pt idx="2117">
                  <c:v>-57.501888999999991</c:v>
                </c:pt>
                <c:pt idx="2118">
                  <c:v>-57.141079999999974</c:v>
                </c:pt>
                <c:pt idx="2119">
                  <c:v>-59.942593999999971</c:v>
                </c:pt>
                <c:pt idx="2120">
                  <c:v>-64.947292999999988</c:v>
                </c:pt>
                <c:pt idx="2121">
                  <c:v>-61.727902000000014</c:v>
                </c:pt>
                <c:pt idx="2122">
                  <c:v>-61.984342000000012</c:v>
                </c:pt>
                <c:pt idx="2123">
                  <c:v>-60.977718999999965</c:v>
                </c:pt>
                <c:pt idx="2124">
                  <c:v>-55.32717499999994</c:v>
                </c:pt>
                <c:pt idx="2125">
                  <c:v>-57.59691999999994</c:v>
                </c:pt>
                <c:pt idx="2126">
                  <c:v>-62.288234999999915</c:v>
                </c:pt>
                <c:pt idx="2127">
                  <c:v>-65.89699999999992</c:v>
                </c:pt>
                <c:pt idx="2128">
                  <c:v>-66.960536999999917</c:v>
                </c:pt>
                <c:pt idx="2129">
                  <c:v>-68.650935999999874</c:v>
                </c:pt>
                <c:pt idx="2130">
                  <c:v>-66.295680999999874</c:v>
                </c:pt>
                <c:pt idx="2131">
                  <c:v>-65.744899999999902</c:v>
                </c:pt>
                <c:pt idx="2132">
                  <c:v>-63.693599999999876</c:v>
                </c:pt>
                <c:pt idx="2133">
                  <c:v>-64.035548999999875</c:v>
                </c:pt>
                <c:pt idx="2134">
                  <c:v>-63.522670999999875</c:v>
                </c:pt>
                <c:pt idx="2135">
                  <c:v>-64.348902999999879</c:v>
                </c:pt>
                <c:pt idx="2136">
                  <c:v>-62.819911999999917</c:v>
                </c:pt>
                <c:pt idx="2137">
                  <c:v>-64.140010999999888</c:v>
                </c:pt>
                <c:pt idx="2138">
                  <c:v>-67.435298999999915</c:v>
                </c:pt>
                <c:pt idx="2139">
                  <c:v>-77.938594999999893</c:v>
                </c:pt>
                <c:pt idx="2140">
                  <c:v>-68.660396999999918</c:v>
                </c:pt>
                <c:pt idx="2141">
                  <c:v>-67.568294999999907</c:v>
                </c:pt>
                <c:pt idx="2142">
                  <c:v>-54.282436999999888</c:v>
                </c:pt>
                <c:pt idx="2143">
                  <c:v>-53.095424999999906</c:v>
                </c:pt>
                <c:pt idx="2144">
                  <c:v>-65.279537999999874</c:v>
                </c:pt>
                <c:pt idx="2145">
                  <c:v>-56.875026999999918</c:v>
                </c:pt>
                <c:pt idx="2146">
                  <c:v>-68.859798999999882</c:v>
                </c:pt>
                <c:pt idx="2147">
                  <c:v>-58.983272999999869</c:v>
                </c:pt>
                <c:pt idx="2148">
                  <c:v>-54.234920999999915</c:v>
                </c:pt>
                <c:pt idx="2149">
                  <c:v>-32.174312999999913</c:v>
                </c:pt>
                <c:pt idx="2150">
                  <c:v>-45.65002099999991</c:v>
                </c:pt>
                <c:pt idx="2151">
                  <c:v>-32.297725999999884</c:v>
                </c:pt>
                <c:pt idx="2152">
                  <c:v>-7.3690309999999073</c:v>
                </c:pt>
                <c:pt idx="2153">
                  <c:v>-27.511394999999894</c:v>
                </c:pt>
                <c:pt idx="2154">
                  <c:v>0.47516200000011111</c:v>
                </c:pt>
                <c:pt idx="2155">
                  <c:v>-11.823009999999883</c:v>
                </c:pt>
                <c:pt idx="2156">
                  <c:v>0.33273600000011072</c:v>
                </c:pt>
                <c:pt idx="2157">
                  <c:v>-0.15159299999989173</c:v>
                </c:pt>
                <c:pt idx="2158">
                  <c:v>9.6912570000001068</c:v>
                </c:pt>
                <c:pt idx="2159">
                  <c:v>15.279483000000099</c:v>
                </c:pt>
                <c:pt idx="2160">
                  <c:v>-4.0165219999998811</c:v>
                </c:pt>
                <c:pt idx="2161">
                  <c:v>-7.4936189999998959</c:v>
                </c:pt>
                <c:pt idx="2162">
                  <c:v>-21.258785999999887</c:v>
                </c:pt>
                <c:pt idx="2163">
                  <c:v>-13.82694699999989</c:v>
                </c:pt>
                <c:pt idx="2164">
                  <c:v>-21.688610999999881</c:v>
                </c:pt>
                <c:pt idx="2165">
                  <c:v>-17.963131999999902</c:v>
                </c:pt>
                <c:pt idx="2166">
                  <c:v>-6.8822599999999028</c:v>
                </c:pt>
                <c:pt idx="2167">
                  <c:v>-12.308086999999901</c:v>
                </c:pt>
                <c:pt idx="2168">
                  <c:v>-8.8309899999998862</c:v>
                </c:pt>
                <c:pt idx="2169">
                  <c:v>-24.754970999999884</c:v>
                </c:pt>
                <c:pt idx="2170">
                  <c:v>-25.012920999999906</c:v>
                </c:pt>
                <c:pt idx="2171">
                  <c:v>-16.51119699999991</c:v>
                </c:pt>
                <c:pt idx="2172">
                  <c:v>-12.527858999999907</c:v>
                </c:pt>
                <c:pt idx="2173">
                  <c:v>-14.954189999999912</c:v>
                </c:pt>
                <c:pt idx="2174">
                  <c:v>-7.1879849999998982</c:v>
                </c:pt>
                <c:pt idx="2175">
                  <c:v>-12.948177999999913</c:v>
                </c:pt>
                <c:pt idx="2176">
                  <c:v>-11.668117999999922</c:v>
                </c:pt>
                <c:pt idx="2177">
                  <c:v>-4.4654809999999401</c:v>
                </c:pt>
                <c:pt idx="2178">
                  <c:v>-9.2895479999998969</c:v>
                </c:pt>
                <c:pt idx="2179">
                  <c:v>-17.456905999999933</c:v>
                </c:pt>
                <c:pt idx="2180">
                  <c:v>-11.668117999999922</c:v>
                </c:pt>
                <c:pt idx="2181">
                  <c:v>-11.687252999999927</c:v>
                </c:pt>
                <c:pt idx="2182">
                  <c:v>-7.9712799999999078</c:v>
                </c:pt>
                <c:pt idx="2183">
                  <c:v>-4.0738799999999031</c:v>
                </c:pt>
                <c:pt idx="2184">
                  <c:v>-5.3347749999999081</c:v>
                </c:pt>
                <c:pt idx="2185">
                  <c:v>1.8104280000000728</c:v>
                </c:pt>
                <c:pt idx="2186">
                  <c:v>-0.79739099999993357</c:v>
                </c:pt>
                <c:pt idx="2187">
                  <c:v>-8.1432459999999054</c:v>
                </c:pt>
                <c:pt idx="2188">
                  <c:v>-7.3981599999998906</c:v>
                </c:pt>
                <c:pt idx="2189">
                  <c:v>-4.8953519999999315</c:v>
                </c:pt>
                <c:pt idx="2190">
                  <c:v>-6.7485929999999001</c:v>
                </c:pt>
                <c:pt idx="2191">
                  <c:v>-3.4721039999999306</c:v>
                </c:pt>
                <c:pt idx="2192">
                  <c:v>1.0748320000000859</c:v>
                </c:pt>
                <c:pt idx="2193">
                  <c:v>1.1322360000001055</c:v>
                </c:pt>
                <c:pt idx="2194">
                  <c:v>-4.4368249999999279</c:v>
                </c:pt>
                <c:pt idx="2195">
                  <c:v>-9.2799959999999118</c:v>
                </c:pt>
                <c:pt idx="2196">
                  <c:v>-6.0608179999999123</c:v>
                </c:pt>
                <c:pt idx="2197">
                  <c:v>-4.8094149999999303</c:v>
                </c:pt>
                <c:pt idx="2198">
                  <c:v>3.5203580000000585</c:v>
                </c:pt>
                <c:pt idx="2199">
                  <c:v>0.62594900000006248</c:v>
                </c:pt>
                <c:pt idx="2200">
                  <c:v>5.3639560000001012</c:v>
                </c:pt>
                <c:pt idx="2201">
                  <c:v>3.4056730000001068</c:v>
                </c:pt>
                <c:pt idx="2202">
                  <c:v>3.9406460000000862</c:v>
                </c:pt>
                <c:pt idx="2203">
                  <c:v>7.4177580000000631</c:v>
                </c:pt>
                <c:pt idx="2204">
                  <c:v>11.668582000000086</c:v>
                </c:pt>
                <c:pt idx="2205">
                  <c:v>11.133670000000066</c:v>
                </c:pt>
                <c:pt idx="2206">
                  <c:v>12.423251000000064</c:v>
                </c:pt>
                <c:pt idx="2207">
                  <c:v>13.59817800000009</c:v>
                </c:pt>
                <c:pt idx="2208">
                  <c:v>16.014957000000109</c:v>
                </c:pt>
                <c:pt idx="2209">
                  <c:v>19.931491000000065</c:v>
                </c:pt>
                <c:pt idx="2210">
                  <c:v>19.148166000000074</c:v>
                </c:pt>
                <c:pt idx="2211">
                  <c:v>26.771091000000084</c:v>
                </c:pt>
                <c:pt idx="2212">
                  <c:v>30.458408000000091</c:v>
                </c:pt>
                <c:pt idx="2213">
                  <c:v>28.156223000000082</c:v>
                </c:pt>
                <c:pt idx="2214">
                  <c:v>26.446323000000078</c:v>
                </c:pt>
                <c:pt idx="2215">
                  <c:v>8.8793060000000565</c:v>
                </c:pt>
                <c:pt idx="2216">
                  <c:v>12.318179000000057</c:v>
                </c:pt>
                <c:pt idx="2217">
                  <c:v>15.03104000000009</c:v>
                </c:pt>
                <c:pt idx="2218">
                  <c:v>20.676578000000077</c:v>
                </c:pt>
                <c:pt idx="2219">
                  <c:v>19.434818000000078</c:v>
                </c:pt>
                <c:pt idx="2220">
                  <c:v>19.549411000000092</c:v>
                </c:pt>
                <c:pt idx="2221">
                  <c:v>17.847354000000067</c:v>
                </c:pt>
                <c:pt idx="2222">
                  <c:v>19.74704300000009</c:v>
                </c:pt>
                <c:pt idx="2223">
                  <c:v>21.119022000000101</c:v>
                </c:pt>
                <c:pt idx="2224">
                  <c:v>13.481815000000054</c:v>
                </c:pt>
                <c:pt idx="2225">
                  <c:v>16.609653000000108</c:v>
                </c:pt>
                <c:pt idx="2226">
                  <c:v>23.613712000000149</c:v>
                </c:pt>
                <c:pt idx="2227">
                  <c:v>19.38251100000015</c:v>
                </c:pt>
                <c:pt idx="2228">
                  <c:v>15.640629000000118</c:v>
                </c:pt>
                <c:pt idx="2229">
                  <c:v>13.56821000000015</c:v>
                </c:pt>
                <c:pt idx="2230">
                  <c:v>11.927524000000133</c:v>
                </c:pt>
                <c:pt idx="2231">
                  <c:v>7.3029820000001138</c:v>
                </c:pt>
                <c:pt idx="2232">
                  <c:v>10.440403000000131</c:v>
                </c:pt>
                <c:pt idx="2233">
                  <c:v>8.1376380000001092</c:v>
                </c:pt>
                <c:pt idx="2234">
                  <c:v>6.410587000000092</c:v>
                </c:pt>
                <c:pt idx="2235">
                  <c:v>9.4904520000000758</c:v>
                </c:pt>
                <c:pt idx="2236">
                  <c:v>6.8519020000000666</c:v>
                </c:pt>
                <c:pt idx="2237">
                  <c:v>10.766483000000065</c:v>
                </c:pt>
                <c:pt idx="2238">
                  <c:v>13.577702000000059</c:v>
                </c:pt>
                <c:pt idx="2239">
                  <c:v>12.560673000000079</c:v>
                </c:pt>
                <c:pt idx="2240">
                  <c:v>13.452885000000109</c:v>
                </c:pt>
                <c:pt idx="2241">
                  <c:v>15.947514000000083</c:v>
                </c:pt>
                <c:pt idx="2242">
                  <c:v>16.609562000000111</c:v>
                </c:pt>
                <c:pt idx="2243">
                  <c:v>18.384525000000068</c:v>
                </c:pt>
                <c:pt idx="2244">
                  <c:v>14.642613000000111</c:v>
                </c:pt>
                <c:pt idx="2245">
                  <c:v>12.64703800000008</c:v>
                </c:pt>
                <c:pt idx="2246">
                  <c:v>14.892094000000057</c:v>
                </c:pt>
                <c:pt idx="2247">
                  <c:v>12.925236000000112</c:v>
                </c:pt>
                <c:pt idx="2248">
                  <c:v>16.715061000000063</c:v>
                </c:pt>
                <c:pt idx="2249">
                  <c:v>15.602116000000095</c:v>
                </c:pt>
                <c:pt idx="2250">
                  <c:v>18.058231000000106</c:v>
                </c:pt>
                <c:pt idx="2251">
                  <c:v>20.236302000000094</c:v>
                </c:pt>
                <c:pt idx="2252">
                  <c:v>21.454777000000107</c:v>
                </c:pt>
                <c:pt idx="2253">
                  <c:v>23.421635000000109</c:v>
                </c:pt>
                <c:pt idx="2254">
                  <c:v>25.551579000000075</c:v>
                </c:pt>
                <c:pt idx="2255">
                  <c:v>25.781895000000091</c:v>
                </c:pt>
                <c:pt idx="2256">
                  <c:v>26.741337000000058</c:v>
                </c:pt>
                <c:pt idx="2257">
                  <c:v>24.083653000000098</c:v>
                </c:pt>
                <c:pt idx="2258">
                  <c:v>28.535526000000075</c:v>
                </c:pt>
                <c:pt idx="2259">
                  <c:v>27.950230000000104</c:v>
                </c:pt>
                <c:pt idx="2260">
                  <c:v>27.959843000000106</c:v>
                </c:pt>
                <c:pt idx="2261">
                  <c:v>28.986515000000068</c:v>
                </c:pt>
                <c:pt idx="2262">
                  <c:v>29.686894000000066</c:v>
                </c:pt>
                <c:pt idx="2263">
                  <c:v>28.334049000000064</c:v>
                </c:pt>
                <c:pt idx="2264">
                  <c:v>29.341435000000061</c:v>
                </c:pt>
                <c:pt idx="2265">
                  <c:v>30.492802000000111</c:v>
                </c:pt>
                <c:pt idx="2266">
                  <c:v>33.793369000000055</c:v>
                </c:pt>
                <c:pt idx="2267">
                  <c:v>34.944676000000086</c:v>
                </c:pt>
                <c:pt idx="2268">
                  <c:v>38.254826000000108</c:v>
                </c:pt>
                <c:pt idx="2269">
                  <c:v>38.983952000000059</c:v>
                </c:pt>
                <c:pt idx="2270">
                  <c:v>41.142735000000087</c:v>
                </c:pt>
                <c:pt idx="2271">
                  <c:v>39.924229000000096</c:v>
                </c:pt>
                <c:pt idx="2272">
                  <c:v>43.080814000000103</c:v>
                </c:pt>
                <c:pt idx="2273">
                  <c:v>47.974033000000091</c:v>
                </c:pt>
                <c:pt idx="2274">
                  <c:v>36.163212000000058</c:v>
                </c:pt>
                <c:pt idx="2275">
                  <c:v>33.457554000000087</c:v>
                </c:pt>
                <c:pt idx="2276">
                  <c:v>24.4770240000001</c:v>
                </c:pt>
                <c:pt idx="2277">
                  <c:v>30.790287000000106</c:v>
                </c:pt>
                <c:pt idx="2278">
                  <c:v>36.451115000000144</c:v>
                </c:pt>
                <c:pt idx="2279">
                  <c:v>36.287937000000127</c:v>
                </c:pt>
                <c:pt idx="2280">
                  <c:v>32.066379000000111</c:v>
                </c:pt>
                <c:pt idx="2281">
                  <c:v>30.42572400000013</c:v>
                </c:pt>
                <c:pt idx="2282">
                  <c:v>31.721012000000101</c:v>
                </c:pt>
                <c:pt idx="2283">
                  <c:v>34.58017300000013</c:v>
                </c:pt>
                <c:pt idx="2284">
                  <c:v>38.289829000000125</c:v>
                </c:pt>
                <c:pt idx="2285">
                  <c:v>41.834720000000132</c:v>
                </c:pt>
                <c:pt idx="2286">
                  <c:v>38.626987000000113</c:v>
                </c:pt>
                <c:pt idx="2287">
                  <c:v>46.005741000000128</c:v>
                </c:pt>
                <c:pt idx="2288">
                  <c:v>45.177341000000141</c:v>
                </c:pt>
                <c:pt idx="2289">
                  <c:v>40.139316000000136</c:v>
                </c:pt>
                <c:pt idx="2290">
                  <c:v>34.879764000000151</c:v>
                </c:pt>
                <c:pt idx="2291">
                  <c:v>36.632938000000152</c:v>
                </c:pt>
                <c:pt idx="2292">
                  <c:v>34.205448000000118</c:v>
                </c:pt>
                <c:pt idx="2293">
                  <c:v>32.13437300000011</c:v>
                </c:pt>
                <c:pt idx="2294">
                  <c:v>35.216892000000101</c:v>
                </c:pt>
                <c:pt idx="2295">
                  <c:v>29.514194000000103</c:v>
                </c:pt>
                <c:pt idx="2296">
                  <c:v>34.166996000000111</c:v>
                </c:pt>
                <c:pt idx="2297">
                  <c:v>28.550876000000144</c:v>
                </c:pt>
                <c:pt idx="2298">
                  <c:v>31.459994000000179</c:v>
                </c:pt>
                <c:pt idx="2299">
                  <c:v>34.417270000000158</c:v>
                </c:pt>
                <c:pt idx="2300">
                  <c:v>39.792422000000172</c:v>
                </c:pt>
                <c:pt idx="2301">
                  <c:v>37.576907000000134</c:v>
                </c:pt>
                <c:pt idx="2302">
                  <c:v>35.457583000000184</c:v>
                </c:pt>
                <c:pt idx="2303">
                  <c:v>35.04339900000015</c:v>
                </c:pt>
                <c:pt idx="2304">
                  <c:v>34.841128000000154</c:v>
                </c:pt>
                <c:pt idx="2305">
                  <c:v>29.754916000000165</c:v>
                </c:pt>
                <c:pt idx="2306">
                  <c:v>31.07464900000015</c:v>
                </c:pt>
                <c:pt idx="2307">
                  <c:v>30.448550000000139</c:v>
                </c:pt>
                <c:pt idx="2308">
                  <c:v>32.259494000000146</c:v>
                </c:pt>
                <c:pt idx="2309">
                  <c:v>33.386569000000136</c:v>
                </c:pt>
                <c:pt idx="2310">
                  <c:v>27.231082000000143</c:v>
                </c:pt>
                <c:pt idx="2311">
                  <c:v>26.104068000000169</c:v>
                </c:pt>
                <c:pt idx="2312">
                  <c:v>14.968417000000173</c:v>
                </c:pt>
                <c:pt idx="2313">
                  <c:v>11.770236000000196</c:v>
                </c:pt>
                <c:pt idx="2314">
                  <c:v>15.084018000000199</c:v>
                </c:pt>
                <c:pt idx="2315">
                  <c:v>11.558383000000177</c:v>
                </c:pt>
                <c:pt idx="2316">
                  <c:v>5.9423240000001698</c:v>
                </c:pt>
                <c:pt idx="2317">
                  <c:v>-1.2919589999998351</c:v>
                </c:pt>
                <c:pt idx="2318">
                  <c:v>-7.7459999999997962</c:v>
                </c:pt>
                <c:pt idx="2319">
                  <c:v>-7.6689429999998282</c:v>
                </c:pt>
                <c:pt idx="2320">
                  <c:v>-3.4304489999998253</c:v>
                </c:pt>
                <c:pt idx="2321">
                  <c:v>-3.9313949999998243</c:v>
                </c:pt>
                <c:pt idx="2322">
                  <c:v>-1.3978859999998434</c:v>
                </c:pt>
                <c:pt idx="2323">
                  <c:v>-4.730863999999869</c:v>
                </c:pt>
                <c:pt idx="2324">
                  <c:v>-2.0383999999850744E-2</c:v>
                </c:pt>
                <c:pt idx="2325">
                  <c:v>4.2855850000001539</c:v>
                </c:pt>
                <c:pt idx="2326">
                  <c:v>2.4070760000001457</c:v>
                </c:pt>
                <c:pt idx="2327">
                  <c:v>-1.7735579999998521</c:v>
                </c:pt>
                <c:pt idx="2328">
                  <c:v>-0.32858099999985768</c:v>
                </c:pt>
                <c:pt idx="2329">
                  <c:v>-2.688718999999864</c:v>
                </c:pt>
                <c:pt idx="2330">
                  <c:v>-0.63689999999984082</c:v>
                </c:pt>
                <c:pt idx="2331">
                  <c:v>4.9116540000001834</c:v>
                </c:pt>
                <c:pt idx="2332">
                  <c:v>4.3722860000001589</c:v>
                </c:pt>
                <c:pt idx="2333">
                  <c:v>5.3451250000001806</c:v>
                </c:pt>
                <c:pt idx="2334">
                  <c:v>3.7942520000001565</c:v>
                </c:pt>
                <c:pt idx="2335">
                  <c:v>7.6088890000001612</c:v>
                </c:pt>
                <c:pt idx="2336">
                  <c:v>8.3506490000001605</c:v>
                </c:pt>
                <c:pt idx="2337">
                  <c:v>8.2542740000001373</c:v>
                </c:pt>
                <c:pt idx="2338">
                  <c:v>11.298342000000176</c:v>
                </c:pt>
                <c:pt idx="2339">
                  <c:v>10.566195000000178</c:v>
                </c:pt>
                <c:pt idx="2340">
                  <c:v>11.606539000000183</c:v>
                </c:pt>
                <c:pt idx="2341">
                  <c:v>8.4084490000001466</c:v>
                </c:pt>
                <c:pt idx="2342">
                  <c:v>8.2927880000001579</c:v>
                </c:pt>
                <c:pt idx="2343">
                  <c:v>7.878603000000183</c:v>
                </c:pt>
                <c:pt idx="2344">
                  <c:v>6.2988300000001374</c:v>
                </c:pt>
                <c:pt idx="2345">
                  <c:v>11.047884000000138</c:v>
                </c:pt>
                <c:pt idx="2346">
                  <c:v>11.606539000000183</c:v>
                </c:pt>
                <c:pt idx="2347">
                  <c:v>13.600588000000144</c:v>
                </c:pt>
                <c:pt idx="2348">
                  <c:v>12.168825000000155</c:v>
                </c:pt>
                <c:pt idx="2349">
                  <c:v>10.891817000000131</c:v>
                </c:pt>
                <c:pt idx="2350">
                  <c:v>10.292025000000152</c:v>
                </c:pt>
                <c:pt idx="2351">
                  <c:v>10.611330000000137</c:v>
                </c:pt>
                <c:pt idx="2352">
                  <c:v>11.994661000000136</c:v>
                </c:pt>
                <c:pt idx="2353">
                  <c:v>15.061373000000131</c:v>
                </c:pt>
                <c:pt idx="2354">
                  <c:v>14.374483000000183</c:v>
                </c:pt>
                <c:pt idx="2355">
                  <c:v>14.887178000000134</c:v>
                </c:pt>
                <c:pt idx="2356">
                  <c:v>16.715609000000157</c:v>
                </c:pt>
                <c:pt idx="2357">
                  <c:v>11.791567000000171</c:v>
                </c:pt>
                <c:pt idx="2358">
                  <c:v>14.248720000000176</c:v>
                </c:pt>
                <c:pt idx="2359">
                  <c:v>16.396303000000174</c:v>
                </c:pt>
                <c:pt idx="2360">
                  <c:v>21.765444000000187</c:v>
                </c:pt>
                <c:pt idx="2361">
                  <c:v>23.854982000000135</c:v>
                </c:pt>
                <c:pt idx="2362">
                  <c:v>21.368776000000153</c:v>
                </c:pt>
                <c:pt idx="2363">
                  <c:v>21.446169000000182</c:v>
                </c:pt>
                <c:pt idx="2364">
                  <c:v>22.432924000000142</c:v>
                </c:pt>
                <c:pt idx="2365">
                  <c:v>21.146273000000136</c:v>
                </c:pt>
                <c:pt idx="2366">
                  <c:v>18.476259000000155</c:v>
                </c:pt>
                <c:pt idx="2367">
                  <c:v>21.330080000000137</c:v>
                </c:pt>
                <c:pt idx="2368">
                  <c:v>26.399263000000147</c:v>
                </c:pt>
                <c:pt idx="2369">
                  <c:v>26.73785600000015</c:v>
                </c:pt>
                <c:pt idx="2370">
                  <c:v>25.422182000000149</c:v>
                </c:pt>
                <c:pt idx="2371">
                  <c:v>26.882998000000171</c:v>
                </c:pt>
                <c:pt idx="2372">
                  <c:v>26.302553000000174</c:v>
                </c:pt>
                <c:pt idx="2373">
                  <c:v>17.228334000000146</c:v>
                </c:pt>
                <c:pt idx="2374">
                  <c:v>20.343325000000178</c:v>
                </c:pt>
                <c:pt idx="2375">
                  <c:v>13.029818000000162</c:v>
                </c:pt>
                <c:pt idx="2376">
                  <c:v>7.0706200000001473</c:v>
                </c:pt>
                <c:pt idx="2377">
                  <c:v>1.924105000000182</c:v>
                </c:pt>
                <c:pt idx="2378">
                  <c:v>1.6338530000001725</c:v>
                </c:pt>
                <c:pt idx="2379">
                  <c:v>-2.5646339999998276</c:v>
                </c:pt>
                <c:pt idx="2380">
                  <c:v>-1.0942059999998008</c:v>
                </c:pt>
                <c:pt idx="2381">
                  <c:v>1.6145040000001956</c:v>
                </c:pt>
                <c:pt idx="2382">
                  <c:v>1.3630390000001995</c:v>
                </c:pt>
                <c:pt idx="2383">
                  <c:v>1.1985490000001988</c:v>
                </c:pt>
                <c:pt idx="2384">
                  <c:v>1.8080160000001939</c:v>
                </c:pt>
                <c:pt idx="2385">
                  <c:v>3.6750810000001621</c:v>
                </c:pt>
                <c:pt idx="2386">
                  <c:v>3.3461930000001558</c:v>
                </c:pt>
                <c:pt idx="2387">
                  <c:v>3.4333210000001628</c:v>
                </c:pt>
                <c:pt idx="2388">
                  <c:v>1.8177510000001718</c:v>
                </c:pt>
                <c:pt idx="2389">
                  <c:v>1.1502090000002028</c:v>
                </c:pt>
                <c:pt idx="2390">
                  <c:v>-1.7519819999998134</c:v>
                </c:pt>
                <c:pt idx="2391">
                  <c:v>-1.2972999999998223</c:v>
                </c:pt>
                <c:pt idx="2392">
                  <c:v>2.8334370000001883</c:v>
                </c:pt>
                <c:pt idx="2393">
                  <c:v>-6.2987649999998183</c:v>
                </c:pt>
                <c:pt idx="2394">
                  <c:v>-8.2045579999998353</c:v>
                </c:pt>
                <c:pt idx="2395">
                  <c:v>-17.124022999999838</c:v>
                </c:pt>
                <c:pt idx="2396">
                  <c:v>-14.183073999999849</c:v>
                </c:pt>
                <c:pt idx="2397">
                  <c:v>-9.230009999999865</c:v>
                </c:pt>
                <c:pt idx="2398">
                  <c:v>-4.6639089999998617</c:v>
                </c:pt>
                <c:pt idx="2399">
                  <c:v>-11.368010999999839</c:v>
                </c:pt>
                <c:pt idx="2400">
                  <c:v>-9.5202319999998366</c:v>
                </c:pt>
                <c:pt idx="2401">
                  <c:v>-14.792509999999865</c:v>
                </c:pt>
                <c:pt idx="2402">
                  <c:v>-17.124022999999838</c:v>
                </c:pt>
                <c:pt idx="2403">
                  <c:v>-20.94518999999984</c:v>
                </c:pt>
                <c:pt idx="2404">
                  <c:v>-21.457945999999865</c:v>
                </c:pt>
                <c:pt idx="2405">
                  <c:v>-19.184630999999897</c:v>
                </c:pt>
                <c:pt idx="2406">
                  <c:v>-19.668303999999907</c:v>
                </c:pt>
                <c:pt idx="2407">
                  <c:v>-18.362242999999907</c:v>
                </c:pt>
                <c:pt idx="2408">
                  <c:v>-23.953825999999864</c:v>
                </c:pt>
                <c:pt idx="2409">
                  <c:v>-24.654600999999886</c:v>
                </c:pt>
                <c:pt idx="2410">
                  <c:v>-21.636168999999867</c:v>
                </c:pt>
                <c:pt idx="2411">
                  <c:v>-24.63519199999989</c:v>
                </c:pt>
                <c:pt idx="2412">
                  <c:v>-26.556914999999876</c:v>
                </c:pt>
                <c:pt idx="2413">
                  <c:v>-24.44100899999988</c:v>
                </c:pt>
                <c:pt idx="2414">
                  <c:v>-18.345946999999896</c:v>
                </c:pt>
                <c:pt idx="2415">
                  <c:v>-18.540007999999872</c:v>
                </c:pt>
                <c:pt idx="2416">
                  <c:v>-19.559080999999864</c:v>
                </c:pt>
                <c:pt idx="2417">
                  <c:v>-18.006224999999901</c:v>
                </c:pt>
                <c:pt idx="2418">
                  <c:v>-13.852202999999903</c:v>
                </c:pt>
                <c:pt idx="2419">
                  <c:v>-8.2713919999998637</c:v>
                </c:pt>
                <c:pt idx="2420">
                  <c:v>-8.5043329999999031</c:v>
                </c:pt>
                <c:pt idx="2421">
                  <c:v>-8.0481869999998565</c:v>
                </c:pt>
                <c:pt idx="2422">
                  <c:v>-6.1750179999998949</c:v>
                </c:pt>
                <c:pt idx="2423">
                  <c:v>-3.2923879999998888</c:v>
                </c:pt>
                <c:pt idx="2424">
                  <c:v>-3.1467889999998846</c:v>
                </c:pt>
                <c:pt idx="2425">
                  <c:v>-1.9627679999998549</c:v>
                </c:pt>
                <c:pt idx="2426">
                  <c:v>-3.3312369999998594</c:v>
                </c:pt>
                <c:pt idx="2427">
                  <c:v>0.9587100000001243</c:v>
                </c:pt>
                <c:pt idx="2428">
                  <c:v>2.3078010000001115</c:v>
                </c:pt>
                <c:pt idx="2429">
                  <c:v>0.31811600000010287</c:v>
                </c:pt>
                <c:pt idx="2430">
                  <c:v>-2.6324149999998525</c:v>
                </c:pt>
                <c:pt idx="2431">
                  <c:v>1.1527720000000983</c:v>
                </c:pt>
                <c:pt idx="2432">
                  <c:v>-2.5353999999998535</c:v>
                </c:pt>
                <c:pt idx="2433">
                  <c:v>1.8030710000001164</c:v>
                </c:pt>
                <c:pt idx="2434">
                  <c:v>2.6474310000001111</c:v>
                </c:pt>
                <c:pt idx="2435">
                  <c:v>2.5600900000001303</c:v>
                </c:pt>
                <c:pt idx="2436">
                  <c:v>2.4436650000001379</c:v>
                </c:pt>
                <c:pt idx="2437">
                  <c:v>5.0253610000001032</c:v>
                </c:pt>
                <c:pt idx="2438">
                  <c:v>2.3465580000001438</c:v>
                </c:pt>
                <c:pt idx="2439">
                  <c:v>3.2200630000001098</c:v>
                </c:pt>
                <c:pt idx="2440">
                  <c:v>0.71600400000012598</c:v>
                </c:pt>
                <c:pt idx="2441">
                  <c:v>0.84219400000013422</c:v>
                </c:pt>
                <c:pt idx="2442">
                  <c:v>4.064484000000121</c:v>
                </c:pt>
                <c:pt idx="2443">
                  <c:v>7.0247500000001111</c:v>
                </c:pt>
                <c:pt idx="2444">
                  <c:v>2.9677440000001098</c:v>
                </c:pt>
                <c:pt idx="2445">
                  <c:v>-0.65249599999985719</c:v>
                </c:pt>
                <c:pt idx="2446">
                  <c:v>7.888428000000161</c:v>
                </c:pt>
                <c:pt idx="2447">
                  <c:v>3.1618350000001811</c:v>
                </c:pt>
                <c:pt idx="2448">
                  <c:v>-2.9527889999998109</c:v>
                </c:pt>
                <c:pt idx="2449">
                  <c:v>-1.9239809999998414</c:v>
                </c:pt>
                <c:pt idx="2450">
                  <c:v>1.5506290000001428</c:v>
                </c:pt>
                <c:pt idx="2451">
                  <c:v>2.5989070000001817</c:v>
                </c:pt>
                <c:pt idx="2452">
                  <c:v>-1.6910399999998589</c:v>
                </c:pt>
                <c:pt idx="2453">
                  <c:v>-1.3610229999998609</c:v>
                </c:pt>
                <c:pt idx="2454">
                  <c:v>-5.4665529999998483</c:v>
                </c:pt>
                <c:pt idx="2455">
                  <c:v>-4.5639039999998516</c:v>
                </c:pt>
                <c:pt idx="2456">
                  <c:v>-5.3694759999998354</c:v>
                </c:pt>
                <c:pt idx="2457">
                  <c:v>-5.5830079999998219</c:v>
                </c:pt>
                <c:pt idx="2458">
                  <c:v>-6.310912999999843</c:v>
                </c:pt>
                <c:pt idx="2459">
                  <c:v>-6.6700129999998552</c:v>
                </c:pt>
                <c:pt idx="2460">
                  <c:v>-6.0294189999998338</c:v>
                </c:pt>
                <c:pt idx="2461">
                  <c:v>-7.5435479999998591</c:v>
                </c:pt>
                <c:pt idx="2462">
                  <c:v>-3.8262629999998552</c:v>
                </c:pt>
                <c:pt idx="2463">
                  <c:v>-4.2241819999998569</c:v>
                </c:pt>
                <c:pt idx="2464">
                  <c:v>-4.1368709999998572</c:v>
                </c:pt>
                <c:pt idx="2465">
                  <c:v>-4.7482299999998503</c:v>
                </c:pt>
                <c:pt idx="2466">
                  <c:v>-2.845946999999839</c:v>
                </c:pt>
                <c:pt idx="2467">
                  <c:v>-2.1665649999998635</c:v>
                </c:pt>
                <c:pt idx="2468">
                  <c:v>-1.2445069999998708</c:v>
                </c:pt>
                <c:pt idx="2469">
                  <c:v>-2.0016169999998255</c:v>
                </c:pt>
                <c:pt idx="2470">
                  <c:v>-4.3017879999998598</c:v>
                </c:pt>
                <c:pt idx="2471">
                  <c:v>-4.4377129999998459</c:v>
                </c:pt>
                <c:pt idx="2472">
                  <c:v>-9.9627069999998383</c:v>
                </c:pt>
                <c:pt idx="2473">
                  <c:v>-4.1786799999998578</c:v>
                </c:pt>
                <c:pt idx="2474">
                  <c:v>-1.9877929999998258</c:v>
                </c:pt>
                <c:pt idx="2475">
                  <c:v>-2.4843749999998721</c:v>
                </c:pt>
                <c:pt idx="2476">
                  <c:v>-4.9987999999856925E-2</c:v>
                </c:pt>
                <c:pt idx="2477">
                  <c:v>1.4203490000001722</c:v>
                </c:pt>
                <c:pt idx="2478">
                  <c:v>2.2577820000001481</c:v>
                </c:pt>
                <c:pt idx="2479">
                  <c:v>2.4817810000001401</c:v>
                </c:pt>
                <c:pt idx="2480">
                  <c:v>2.8322760000001637</c:v>
                </c:pt>
                <c:pt idx="2481">
                  <c:v>5.1400760000001497</c:v>
                </c:pt>
                <c:pt idx="2482">
                  <c:v>8.3436590000001303</c:v>
                </c:pt>
                <c:pt idx="2483">
                  <c:v>7.5744020000001484</c:v>
                </c:pt>
                <c:pt idx="2484">
                  <c:v>9.0642400000001686</c:v>
                </c:pt>
                <c:pt idx="2485">
                  <c:v>5.6171880000001266</c:v>
                </c:pt>
                <c:pt idx="2486">
                  <c:v>10.096375000000151</c:v>
                </c:pt>
                <c:pt idx="2487">
                  <c:v>11.615448000000143</c:v>
                </c:pt>
                <c:pt idx="2488">
                  <c:v>10.164551000000145</c:v>
                </c:pt>
                <c:pt idx="2489">
                  <c:v>10.797455000000141</c:v>
                </c:pt>
                <c:pt idx="2490">
                  <c:v>9.3466190000001603</c:v>
                </c:pt>
                <c:pt idx="2491">
                  <c:v>6.0261540000001474</c:v>
                </c:pt>
                <c:pt idx="2492">
                  <c:v>-0.17657499999982917</c:v>
                </c:pt>
                <c:pt idx="2493">
                  <c:v>5.753479000000155</c:v>
                </c:pt>
                <c:pt idx="2494">
                  <c:v>9.1518560000001372</c:v>
                </c:pt>
                <c:pt idx="2495">
                  <c:v>10.037995000000151</c:v>
                </c:pt>
                <c:pt idx="2496">
                  <c:v>14.400360000000163</c:v>
                </c:pt>
                <c:pt idx="2497">
                  <c:v>15.451935000000177</c:v>
                </c:pt>
                <c:pt idx="2498">
                  <c:v>13.494782000000171</c:v>
                </c:pt>
                <c:pt idx="2499">
                  <c:v>13.319458000000125</c:v>
                </c:pt>
                <c:pt idx="2500">
                  <c:v>15.091767000000132</c:v>
                </c:pt>
                <c:pt idx="2501">
                  <c:v>13.007904000000124</c:v>
                </c:pt>
                <c:pt idx="2502">
                  <c:v>12.112030000000132</c:v>
                </c:pt>
                <c:pt idx="2503">
                  <c:v>15.578583000000165</c:v>
                </c:pt>
                <c:pt idx="2504">
                  <c:v>13.465546000000145</c:v>
                </c:pt>
                <c:pt idx="2505">
                  <c:v>16.172547000000137</c:v>
                </c:pt>
                <c:pt idx="2506">
                  <c:v>16.883362000000162</c:v>
                </c:pt>
                <c:pt idx="2507">
                  <c:v>16.532807000000176</c:v>
                </c:pt>
                <c:pt idx="2508">
                  <c:v>17.06839000000015</c:v>
                </c:pt>
                <c:pt idx="2509">
                  <c:v>18.139465000000158</c:v>
                </c:pt>
                <c:pt idx="2510">
                  <c:v>19.434601000000171</c:v>
                </c:pt>
                <c:pt idx="2511">
                  <c:v>20.223328000000166</c:v>
                </c:pt>
                <c:pt idx="2512">
                  <c:v>21.245758000000151</c:v>
                </c:pt>
                <c:pt idx="2513">
                  <c:v>18.392700000000175</c:v>
                </c:pt>
                <c:pt idx="2514">
                  <c:v>13.660278000000133</c:v>
                </c:pt>
                <c:pt idx="2515">
                  <c:v>14.322479000000172</c:v>
                </c:pt>
                <c:pt idx="2516">
                  <c:v>17.730530000000172</c:v>
                </c:pt>
                <c:pt idx="2517">
                  <c:v>21.528168000000122</c:v>
                </c:pt>
                <c:pt idx="2518">
                  <c:v>22.219513000000134</c:v>
                </c:pt>
                <c:pt idx="2519">
                  <c:v>23.134857000000139</c:v>
                </c:pt>
                <c:pt idx="2520">
                  <c:v>20.55438200000016</c:v>
                </c:pt>
                <c:pt idx="2521">
                  <c:v>24.439636000000135</c:v>
                </c:pt>
                <c:pt idx="2522">
                  <c:v>26.367615000000129</c:v>
                </c:pt>
                <c:pt idx="2523">
                  <c:v>25.715210000000141</c:v>
                </c:pt>
                <c:pt idx="2524">
                  <c:v>25.948944000000168</c:v>
                </c:pt>
                <c:pt idx="2525">
                  <c:v>27.302429000000146</c:v>
                </c:pt>
                <c:pt idx="2526">
                  <c:v>27.195282000000148</c:v>
                </c:pt>
                <c:pt idx="2527">
                  <c:v>25.617859000000138</c:v>
                </c:pt>
                <c:pt idx="2528">
                  <c:v>25.082276000000164</c:v>
                </c:pt>
                <c:pt idx="2529">
                  <c:v>23.202973000000171</c:v>
                </c:pt>
                <c:pt idx="2530">
                  <c:v>19.755951000000167</c:v>
                </c:pt>
                <c:pt idx="2531">
                  <c:v>20.86596700000014</c:v>
                </c:pt>
                <c:pt idx="2532">
                  <c:v>18.519318000000126</c:v>
                </c:pt>
                <c:pt idx="2533">
                  <c:v>14.906800000000104</c:v>
                </c:pt>
                <c:pt idx="2534">
                  <c:v>15.598115000000078</c:v>
                </c:pt>
                <c:pt idx="2535">
                  <c:v>19.839692000000085</c:v>
                </c:pt>
                <c:pt idx="2536">
                  <c:v>27.029359000000127</c:v>
                </c:pt>
                <c:pt idx="2537">
                  <c:v>27.429902000000098</c:v>
                </c:pt>
                <c:pt idx="2538">
                  <c:v>23.297730000000129</c:v>
                </c:pt>
                <c:pt idx="2539">
                  <c:v>18.10080000000012</c:v>
                </c:pt>
                <c:pt idx="2540">
                  <c:v>17.387726000000114</c:v>
                </c:pt>
                <c:pt idx="2541">
                  <c:v>18.628358000000119</c:v>
                </c:pt>
                <c:pt idx="2542">
                  <c:v>27.341981000000104</c:v>
                </c:pt>
                <c:pt idx="2543">
                  <c:v>26.628846000000081</c:v>
                </c:pt>
                <c:pt idx="2544">
                  <c:v>31.815980000000096</c:v>
                </c:pt>
                <c:pt idx="2545">
                  <c:v>26.833985000000112</c:v>
                </c:pt>
                <c:pt idx="2546">
                  <c:v>32.304383000000101</c:v>
                </c:pt>
                <c:pt idx="2547">
                  <c:v>27.947602000000089</c:v>
                </c:pt>
                <c:pt idx="2548">
                  <c:v>26.18927100000009</c:v>
                </c:pt>
                <c:pt idx="2549">
                  <c:v>22.516205000000085</c:v>
                </c:pt>
                <c:pt idx="2550">
                  <c:v>23.297730000000129</c:v>
                </c:pt>
                <c:pt idx="2551">
                  <c:v>26.394379000000086</c:v>
                </c:pt>
                <c:pt idx="2552">
                  <c:v>27.439667000000114</c:v>
                </c:pt>
                <c:pt idx="2553">
                  <c:v>25.915742000000094</c:v>
                </c:pt>
                <c:pt idx="2554">
                  <c:v>18.765076000000093</c:v>
                </c:pt>
                <c:pt idx="2555">
                  <c:v>15.4730840000001</c:v>
                </c:pt>
                <c:pt idx="2556">
                  <c:v>16.7625740000001</c:v>
                </c:pt>
                <c:pt idx="2557">
                  <c:v>20.13275200000011</c:v>
                </c:pt>
                <c:pt idx="2558">
                  <c:v>21.861756000000085</c:v>
                </c:pt>
                <c:pt idx="2559">
                  <c:v>23.014466000000098</c:v>
                </c:pt>
                <c:pt idx="2560">
                  <c:v>22.5553290000001</c:v>
                </c:pt>
                <c:pt idx="2561">
                  <c:v>24.929078000000075</c:v>
                </c:pt>
                <c:pt idx="2562">
                  <c:v>25.329590000000067</c:v>
                </c:pt>
                <c:pt idx="2563">
                  <c:v>23.356354000000081</c:v>
                </c:pt>
                <c:pt idx="2564">
                  <c:v>27.635041000000072</c:v>
                </c:pt>
                <c:pt idx="2565">
                  <c:v>28.543457000000117</c:v>
                </c:pt>
                <c:pt idx="2566">
                  <c:v>29.315216000000092</c:v>
                </c:pt>
                <c:pt idx="2567">
                  <c:v>31.132172000000097</c:v>
                </c:pt>
                <c:pt idx="2568">
                  <c:v>33.886902000000092</c:v>
                </c:pt>
                <c:pt idx="2569">
                  <c:v>36.026307000000102</c:v>
                </c:pt>
                <c:pt idx="2570">
                  <c:v>37.608765000000076</c:v>
                </c:pt>
                <c:pt idx="2571">
                  <c:v>37.999543000000088</c:v>
                </c:pt>
                <c:pt idx="2572">
                  <c:v>36.485382000000087</c:v>
                </c:pt>
                <c:pt idx="2573">
                  <c:v>32.812409000000073</c:v>
                </c:pt>
                <c:pt idx="2574">
                  <c:v>32.958924000000096</c:v>
                </c:pt>
                <c:pt idx="2575">
                  <c:v>36.37793000000012</c:v>
                </c:pt>
                <c:pt idx="2576">
                  <c:v>36.534211000000099</c:v>
                </c:pt>
                <c:pt idx="2577">
                  <c:v>38.341431000000071</c:v>
                </c:pt>
                <c:pt idx="2578">
                  <c:v>37.227814000000095</c:v>
                </c:pt>
                <c:pt idx="2579">
                  <c:v>38.781037000000097</c:v>
                </c:pt>
                <c:pt idx="2580">
                  <c:v>37.960480000000089</c:v>
                </c:pt>
                <c:pt idx="2581">
                  <c:v>36.671021000000067</c:v>
                </c:pt>
                <c:pt idx="2582">
                  <c:v>37.276612000000071</c:v>
                </c:pt>
                <c:pt idx="2583">
                  <c:v>38.497712000000107</c:v>
                </c:pt>
                <c:pt idx="2584">
                  <c:v>28.269989000000081</c:v>
                </c:pt>
                <c:pt idx="2585">
                  <c:v>33.76971500000009</c:v>
                </c:pt>
                <c:pt idx="2586">
                  <c:v>42.600556000000111</c:v>
                </c:pt>
                <c:pt idx="2587">
                  <c:v>47.543488000000096</c:v>
                </c:pt>
                <c:pt idx="2588">
                  <c:v>40.803163000000112</c:v>
                </c:pt>
                <c:pt idx="2589">
                  <c:v>44.691010000000077</c:v>
                </c:pt>
                <c:pt idx="2590">
                  <c:v>39.445283000000089</c:v>
                </c:pt>
                <c:pt idx="2591">
                  <c:v>30.174867000000077</c:v>
                </c:pt>
                <c:pt idx="2592">
                  <c:v>28.963532000000058</c:v>
                </c:pt>
                <c:pt idx="2593">
                  <c:v>32.060182000000069</c:v>
                </c:pt>
                <c:pt idx="2594">
                  <c:v>27.7717600000001</c:v>
                </c:pt>
                <c:pt idx="2595">
                  <c:v>31.845307000000062</c:v>
                </c:pt>
                <c:pt idx="2596">
                  <c:v>34.981080000000091</c:v>
                </c:pt>
                <c:pt idx="2597">
                  <c:v>27.908509000000109</c:v>
                </c:pt>
                <c:pt idx="2598">
                  <c:v>23.854493000000119</c:v>
                </c:pt>
                <c:pt idx="2599">
                  <c:v>28.704011000000108</c:v>
                </c:pt>
                <c:pt idx="2600">
                  <c:v>33.497621000000109</c:v>
                </c:pt>
                <c:pt idx="2601">
                  <c:v>25.576844000000122</c:v>
                </c:pt>
                <c:pt idx="2602">
                  <c:v>21.038057000000109</c:v>
                </c:pt>
                <c:pt idx="2603">
                  <c:v>18.185395000000099</c:v>
                </c:pt>
                <c:pt idx="2604">
                  <c:v>24.714142000000109</c:v>
                </c:pt>
                <c:pt idx="2605">
                  <c:v>24.33175700000011</c:v>
                </c:pt>
                <c:pt idx="2606">
                  <c:v>24.929779000000067</c:v>
                </c:pt>
                <c:pt idx="2607">
                  <c:v>23.635834000000116</c:v>
                </c:pt>
                <c:pt idx="2608">
                  <c:v>22.459412000000114</c:v>
                </c:pt>
                <c:pt idx="2609">
                  <c:v>25.155243000000112</c:v>
                </c:pt>
                <c:pt idx="2610">
                  <c:v>24.998383000000118</c:v>
                </c:pt>
                <c:pt idx="2611">
                  <c:v>16.009095000000073</c:v>
                </c:pt>
                <c:pt idx="2612">
                  <c:v>15.577790000000121</c:v>
                </c:pt>
                <c:pt idx="2613">
                  <c:v>13.76425200000007</c:v>
                </c:pt>
                <c:pt idx="2614">
                  <c:v>13.195649000000074</c:v>
                </c:pt>
                <c:pt idx="2615">
                  <c:v>17.352143000000083</c:v>
                </c:pt>
                <c:pt idx="2616">
                  <c:v>18.597077000000084</c:v>
                </c:pt>
                <c:pt idx="2617">
                  <c:v>12.23498600000012</c:v>
                </c:pt>
                <c:pt idx="2618">
                  <c:v>12.048738000000142</c:v>
                </c:pt>
                <c:pt idx="2619">
                  <c:v>20.116578000000132</c:v>
                </c:pt>
                <c:pt idx="2620">
                  <c:v>24.763154000000171</c:v>
                </c:pt>
                <c:pt idx="2621">
                  <c:v>29.66464300000014</c:v>
                </c:pt>
                <c:pt idx="2622">
                  <c:v>38.26178100000017</c:v>
                </c:pt>
                <c:pt idx="2623">
                  <c:v>36.43847800000016</c:v>
                </c:pt>
                <c:pt idx="2624">
                  <c:v>41.702668000000145</c:v>
                </c:pt>
                <c:pt idx="2625">
                  <c:v>42.771180000000143</c:v>
                </c:pt>
                <c:pt idx="2626">
                  <c:v>44.869020000000162</c:v>
                </c:pt>
                <c:pt idx="2627">
                  <c:v>34.370027000000121</c:v>
                </c:pt>
                <c:pt idx="2628">
                  <c:v>26.566926000000151</c:v>
                </c:pt>
                <c:pt idx="2629">
                  <c:v>23.586762000000149</c:v>
                </c:pt>
                <c:pt idx="2630">
                  <c:v>19.273500000000141</c:v>
                </c:pt>
                <c:pt idx="2631">
                  <c:v>29.811708000000138</c:v>
                </c:pt>
                <c:pt idx="2632">
                  <c:v>27.753022000000172</c:v>
                </c:pt>
                <c:pt idx="2633">
                  <c:v>29.16464300000014</c:v>
                </c:pt>
                <c:pt idx="2634">
                  <c:v>25.557191000000174</c:v>
                </c:pt>
                <c:pt idx="2635">
                  <c:v>19.08722000000013</c:v>
                </c:pt>
                <c:pt idx="2636">
                  <c:v>27.145265000000123</c:v>
                </c:pt>
                <c:pt idx="2637">
                  <c:v>35.830689000000135</c:v>
                </c:pt>
                <c:pt idx="2638">
                  <c:v>37.242341000000138</c:v>
                </c:pt>
                <c:pt idx="2639">
                  <c:v>30.30185000000013</c:v>
                </c:pt>
                <c:pt idx="2640">
                  <c:v>29.811708000000138</c:v>
                </c:pt>
                <c:pt idx="2641">
                  <c:v>39.16366700000016</c:v>
                </c:pt>
                <c:pt idx="2642">
                  <c:v>41.937898000000146</c:v>
                </c:pt>
                <c:pt idx="2643">
                  <c:v>46.50607400000014</c:v>
                </c:pt>
                <c:pt idx="2644">
                  <c:v>53.975923000000151</c:v>
                </c:pt>
                <c:pt idx="2645">
                  <c:v>47.751069000000157</c:v>
                </c:pt>
                <c:pt idx="2646">
                  <c:v>38.487275000000139</c:v>
                </c:pt>
                <c:pt idx="2647">
                  <c:v>39.585206000000156</c:v>
                </c:pt>
                <c:pt idx="2648">
                  <c:v>46.104157000000171</c:v>
                </c:pt>
                <c:pt idx="2649">
                  <c:v>38.350007000000133</c:v>
                </c:pt>
                <c:pt idx="2650">
                  <c:v>40.487092000000146</c:v>
                </c:pt>
                <c:pt idx="2651">
                  <c:v>43.957307000000142</c:v>
                </c:pt>
                <c:pt idx="2652">
                  <c:v>56.44632100000014</c:v>
                </c:pt>
                <c:pt idx="2653">
                  <c:v>59.563600000000136</c:v>
                </c:pt>
                <c:pt idx="2654">
                  <c:v>48.623506000000148</c:v>
                </c:pt>
                <c:pt idx="2655">
                  <c:v>50.515504000000149</c:v>
                </c:pt>
                <c:pt idx="2656">
                  <c:v>55.818879000000166</c:v>
                </c:pt>
                <c:pt idx="2657">
                  <c:v>58.82840100000017</c:v>
                </c:pt>
                <c:pt idx="2658">
                  <c:v>49.839082000000147</c:v>
                </c:pt>
                <c:pt idx="2659">
                  <c:v>40.575349000000145</c:v>
                </c:pt>
                <c:pt idx="2660">
                  <c:v>35.232728000000137</c:v>
                </c:pt>
                <c:pt idx="2661">
                  <c:v>30.496949000000157</c:v>
                </c:pt>
                <c:pt idx="2662">
                  <c:v>30.36911100000016</c:v>
                </c:pt>
                <c:pt idx="2663">
                  <c:v>35.482453000000149</c:v>
                </c:pt>
                <c:pt idx="2664">
                  <c:v>29.78894100000015</c:v>
                </c:pt>
                <c:pt idx="2665">
                  <c:v>36.367493000000152</c:v>
                </c:pt>
                <c:pt idx="2666">
                  <c:v>38.530823000000183</c:v>
                </c:pt>
                <c:pt idx="2667">
                  <c:v>41.697175000000144</c:v>
                </c:pt>
                <c:pt idx="2668">
                  <c:v>47.243226000000178</c:v>
                </c:pt>
                <c:pt idx="2669">
                  <c:v>44.440735000000146</c:v>
                </c:pt>
                <c:pt idx="2670">
                  <c:v>37.498353000000193</c:v>
                </c:pt>
                <c:pt idx="2671">
                  <c:v>38.757020000000139</c:v>
                </c:pt>
                <c:pt idx="2672">
                  <c:v>42.572358000000193</c:v>
                </c:pt>
                <c:pt idx="2673">
                  <c:v>36.898469000000162</c:v>
                </c:pt>
                <c:pt idx="2674">
                  <c:v>32.463624000000166</c:v>
                </c:pt>
                <c:pt idx="2675">
                  <c:v>34.676117000000161</c:v>
                </c:pt>
                <c:pt idx="2676">
                  <c:v>33.496155000000172</c:v>
                </c:pt>
                <c:pt idx="2677">
                  <c:v>25.973603000000153</c:v>
                </c:pt>
                <c:pt idx="2678">
                  <c:v>24.37072800000017</c:v>
                </c:pt>
                <c:pt idx="2679">
                  <c:v>29.30712900000016</c:v>
                </c:pt>
                <c:pt idx="2680">
                  <c:v>23.879090000000147</c:v>
                </c:pt>
                <c:pt idx="2681">
                  <c:v>23.70211900000011</c:v>
                </c:pt>
                <c:pt idx="2682">
                  <c:v>16.749879000000149</c:v>
                </c:pt>
                <c:pt idx="2683">
                  <c:v>17.074403000000146</c:v>
                </c:pt>
                <c:pt idx="2684">
                  <c:v>23.613618000000102</c:v>
                </c:pt>
                <c:pt idx="2685">
                  <c:v>35.433350000000146</c:v>
                </c:pt>
                <c:pt idx="2686">
                  <c:v>33.004487000000111</c:v>
                </c:pt>
                <c:pt idx="2687">
                  <c:v>45.207734000000144</c:v>
                </c:pt>
                <c:pt idx="2688">
                  <c:v>44.057252000000133</c:v>
                </c:pt>
                <c:pt idx="2689">
                  <c:v>33.692841000000115</c:v>
                </c:pt>
                <c:pt idx="2690">
                  <c:v>49.239442000000125</c:v>
                </c:pt>
                <c:pt idx="2691">
                  <c:v>46.800751000000119</c:v>
                </c:pt>
                <c:pt idx="2692">
                  <c:v>44.932404000000147</c:v>
                </c:pt>
                <c:pt idx="2693">
                  <c:v>32.463685000000126</c:v>
                </c:pt>
                <c:pt idx="2694">
                  <c:v>47.459626000000142</c:v>
                </c:pt>
                <c:pt idx="2695">
                  <c:v>49.88845900000014</c:v>
                </c:pt>
                <c:pt idx="2696">
                  <c:v>62.83902100000013</c:v>
                </c:pt>
                <c:pt idx="2697">
                  <c:v>61.934327000000124</c:v>
                </c:pt>
                <c:pt idx="2698">
                  <c:v>68.168763000000141</c:v>
                </c:pt>
                <c:pt idx="2699">
                  <c:v>68.571900000000099</c:v>
                </c:pt>
                <c:pt idx="2700">
                  <c:v>59.348176000000151</c:v>
                </c:pt>
                <c:pt idx="2701">
                  <c:v>60.951020000000099</c:v>
                </c:pt>
                <c:pt idx="2702">
                  <c:v>52.858125000000101</c:v>
                </c:pt>
                <c:pt idx="2703">
                  <c:v>69.043946000000133</c:v>
                </c:pt>
                <c:pt idx="2704">
                  <c:v>71.403931000000128</c:v>
                </c:pt>
                <c:pt idx="2705">
                  <c:v>71.236756000000142</c:v>
                </c:pt>
                <c:pt idx="2706">
                  <c:v>64.068208000000155</c:v>
                </c:pt>
                <c:pt idx="2707">
                  <c:v>67.047730000000129</c:v>
                </c:pt>
                <c:pt idx="2708">
                  <c:v>63.625703000000115</c:v>
                </c:pt>
                <c:pt idx="2709">
                  <c:v>55.817963000000148</c:v>
                </c:pt>
                <c:pt idx="2710">
                  <c:v>46.033753000000118</c:v>
                </c:pt>
                <c:pt idx="2711">
                  <c:v>48.324921000000145</c:v>
                </c:pt>
                <c:pt idx="2712">
                  <c:v>45.040558000000161</c:v>
                </c:pt>
                <c:pt idx="2713">
                  <c:v>52.71063200000016</c:v>
                </c:pt>
                <c:pt idx="2714">
                  <c:v>45.974701000000167</c:v>
                </c:pt>
                <c:pt idx="2715">
                  <c:v>47.203918000000172</c:v>
                </c:pt>
                <c:pt idx="2716">
                  <c:v>51.088104000000172</c:v>
                </c:pt>
                <c:pt idx="2717">
                  <c:v>46.643402000000165</c:v>
                </c:pt>
                <c:pt idx="2718">
                  <c:v>37.026367000000178</c:v>
                </c:pt>
                <c:pt idx="2719">
                  <c:v>25.580231000000154</c:v>
                </c:pt>
                <c:pt idx="2720">
                  <c:v>11.026825000000159</c:v>
                </c:pt>
                <c:pt idx="2721">
                  <c:v>12.13797000000018</c:v>
                </c:pt>
                <c:pt idx="2722">
                  <c:v>6.8967900000001379</c:v>
                </c:pt>
                <c:pt idx="2723">
                  <c:v>19.237702000000141</c:v>
                </c:pt>
                <c:pt idx="2724">
                  <c:v>18.460449000000168</c:v>
                </c:pt>
                <c:pt idx="2725">
                  <c:v>9.3647770000001316</c:v>
                </c:pt>
                <c:pt idx="2726">
                  <c:v>10.036347000000163</c:v>
                </c:pt>
                <c:pt idx="2727">
                  <c:v>6.4118960000001408</c:v>
                </c:pt>
                <c:pt idx="2728">
                  <c:v>-5.4588929999998612</c:v>
                </c:pt>
                <c:pt idx="2729">
                  <c:v>-3.9873959999998618</c:v>
                </c:pt>
                <c:pt idx="2730">
                  <c:v>3.8540650000001762</c:v>
                </c:pt>
                <c:pt idx="2731">
                  <c:v>4.1601870000001355</c:v>
                </c:pt>
                <c:pt idx="2732">
                  <c:v>7.2118530000001471</c:v>
                </c:pt>
                <c:pt idx="2733">
                  <c:v>3.2713930000001739</c:v>
                </c:pt>
                <c:pt idx="2734">
                  <c:v>2.5603330000001421</c:v>
                </c:pt>
                <c:pt idx="2735">
                  <c:v>1.2863160000001272</c:v>
                </c:pt>
                <c:pt idx="2736">
                  <c:v>-4.38241599999985</c:v>
                </c:pt>
                <c:pt idx="2737">
                  <c:v>-4.0664059999998443</c:v>
                </c:pt>
                <c:pt idx="2738">
                  <c:v>0.31848200000014515</c:v>
                </c:pt>
                <c:pt idx="2739">
                  <c:v>3.676300000000154</c:v>
                </c:pt>
                <c:pt idx="2740">
                  <c:v>5.6514590000001732</c:v>
                </c:pt>
                <c:pt idx="2741">
                  <c:v>6.5600590000001517</c:v>
                </c:pt>
                <c:pt idx="2742">
                  <c:v>-0.57037299999983304</c:v>
                </c:pt>
                <c:pt idx="2743">
                  <c:v>-3.7109369999998165</c:v>
                </c:pt>
                <c:pt idx="2744">
                  <c:v>6.4809580000001716</c:v>
                </c:pt>
                <c:pt idx="2745">
                  <c:v>8.9499220000001998</c:v>
                </c:pt>
                <c:pt idx="2746">
                  <c:v>12.920045000000201</c:v>
                </c:pt>
                <c:pt idx="2747">
                  <c:v>9.2659620000001865</c:v>
                </c:pt>
                <c:pt idx="2748">
                  <c:v>9.7400220000001951</c:v>
                </c:pt>
                <c:pt idx="2749">
                  <c:v>5.1181040000002014</c:v>
                </c:pt>
                <c:pt idx="2750">
                  <c:v>15.142152000000195</c:v>
                </c:pt>
                <c:pt idx="2751">
                  <c:v>20.10965100000017</c:v>
                </c:pt>
                <c:pt idx="2752">
                  <c:v>25.956178000000207</c:v>
                </c:pt>
                <c:pt idx="2753">
                  <c:v>24.751313000000167</c:v>
                </c:pt>
                <c:pt idx="2754">
                  <c:v>22.075013000000197</c:v>
                </c:pt>
                <c:pt idx="2755">
                  <c:v>28.385652000000178</c:v>
                </c:pt>
                <c:pt idx="2756">
                  <c:v>28.109162000000154</c:v>
                </c:pt>
                <c:pt idx="2757">
                  <c:v>27.417817000000198</c:v>
                </c:pt>
                <c:pt idx="2758">
                  <c:v>26.943788000000168</c:v>
                </c:pt>
                <c:pt idx="2759">
                  <c:v>25.324159000000193</c:v>
                </c:pt>
                <c:pt idx="2760">
                  <c:v>33.856873000000192</c:v>
                </c:pt>
                <c:pt idx="2761">
                  <c:v>33.856873000000192</c:v>
                </c:pt>
                <c:pt idx="2762">
                  <c:v>40.878633000000164</c:v>
                </c:pt>
                <c:pt idx="2763">
                  <c:v>42.61679200000016</c:v>
                </c:pt>
                <c:pt idx="2764">
                  <c:v>43.446382000000156</c:v>
                </c:pt>
                <c:pt idx="2765">
                  <c:v>40.434236000000183</c:v>
                </c:pt>
                <c:pt idx="2766">
                  <c:v>41.65884500000017</c:v>
                </c:pt>
                <c:pt idx="2767">
                  <c:v>35.980226000000201</c:v>
                </c:pt>
                <c:pt idx="2768">
                  <c:v>27.299287000000177</c:v>
                </c:pt>
                <c:pt idx="2769">
                  <c:v>26.311768000000157</c:v>
                </c:pt>
                <c:pt idx="2770">
                  <c:v>27.615388000000181</c:v>
                </c:pt>
                <c:pt idx="2771">
                  <c:v>33.382905000000179</c:v>
                </c:pt>
                <c:pt idx="2772">
                  <c:v>19.359101000000194</c:v>
                </c:pt>
                <c:pt idx="2773">
                  <c:v>22.005799000000209</c:v>
                </c:pt>
                <c:pt idx="2774">
                  <c:v>26.370972000000236</c:v>
                </c:pt>
                <c:pt idx="2775">
                  <c:v>29.363373000000209</c:v>
                </c:pt>
                <c:pt idx="2776">
                  <c:v>28.138733000000187</c:v>
                </c:pt>
                <c:pt idx="2777">
                  <c:v>32.266877000000207</c:v>
                </c:pt>
                <c:pt idx="2778">
                  <c:v>33.728486000000217</c:v>
                </c:pt>
                <c:pt idx="2779">
                  <c:v>26.795624000000217</c:v>
                </c:pt>
                <c:pt idx="2780">
                  <c:v>24.227906000000203</c:v>
                </c:pt>
                <c:pt idx="2781">
                  <c:v>18.085114000000218</c:v>
                </c:pt>
                <c:pt idx="2782">
                  <c:v>13.769349000000219</c:v>
                </c:pt>
                <c:pt idx="2783">
                  <c:v>31.417542000000211</c:v>
                </c:pt>
                <c:pt idx="2784">
                  <c:v>29.936158000000219</c:v>
                </c:pt>
                <c:pt idx="2785">
                  <c:v>34.360535000000212</c:v>
                </c:pt>
                <c:pt idx="2786">
                  <c:v>37.299775000000196</c:v>
                </c:pt>
                <c:pt idx="2787">
                  <c:v>34.334778000000213</c:v>
                </c:pt>
                <c:pt idx="2788">
                  <c:v>38.757508000000215</c:v>
                </c:pt>
                <c:pt idx="2789">
                  <c:v>45.40152000000019</c:v>
                </c:pt>
                <c:pt idx="2790">
                  <c:v>48.545044000000203</c:v>
                </c:pt>
                <c:pt idx="2791">
                  <c:v>54.76263500000023</c:v>
                </c:pt>
                <c:pt idx="2792">
                  <c:v>58.372254000000183</c:v>
                </c:pt>
                <c:pt idx="2793">
                  <c:v>59.294434000000209</c:v>
                </c:pt>
                <c:pt idx="2794">
                  <c:v>52.204194000000214</c:v>
                </c:pt>
                <c:pt idx="2795">
                  <c:v>59.879517000000206</c:v>
                </c:pt>
                <c:pt idx="2796">
                  <c:v>65.442658000000236</c:v>
                </c:pt>
                <c:pt idx="2797">
                  <c:v>56.09146200000022</c:v>
                </c:pt>
                <c:pt idx="2798">
                  <c:v>44.826386000000198</c:v>
                </c:pt>
                <c:pt idx="2799">
                  <c:v>45.69903600000022</c:v>
                </c:pt>
                <c:pt idx="2800">
                  <c:v>49.556488000000186</c:v>
                </c:pt>
                <c:pt idx="2801">
                  <c:v>59.879517000000206</c:v>
                </c:pt>
                <c:pt idx="2802">
                  <c:v>62.626404000000221</c:v>
                </c:pt>
                <c:pt idx="2803">
                  <c:v>64.887330000000205</c:v>
                </c:pt>
                <c:pt idx="2804">
                  <c:v>66.057496000000199</c:v>
                </c:pt>
                <c:pt idx="2805">
                  <c:v>56.726105000000203</c:v>
                </c:pt>
                <c:pt idx="2806">
                  <c:v>64.996399000000181</c:v>
                </c:pt>
                <c:pt idx="2807">
                  <c:v>55.883179000000226</c:v>
                </c:pt>
                <c:pt idx="2808">
                  <c:v>51.609223000000227</c:v>
                </c:pt>
                <c:pt idx="2809">
                  <c:v>54.217225000000226</c:v>
                </c:pt>
                <c:pt idx="2810">
                  <c:v>57.281403000000196</c:v>
                </c:pt>
                <c:pt idx="2811">
                  <c:v>66.087220000000187</c:v>
                </c:pt>
                <c:pt idx="2812">
                  <c:v>70.628937000000192</c:v>
                </c:pt>
                <c:pt idx="2813">
                  <c:v>76.628357000000179</c:v>
                </c:pt>
                <c:pt idx="2814">
                  <c:v>73.752594000000173</c:v>
                </c:pt>
                <c:pt idx="2815">
                  <c:v>71.72964500000019</c:v>
                </c:pt>
                <c:pt idx="2816">
                  <c:v>80.694092000000197</c:v>
                </c:pt>
                <c:pt idx="2817">
                  <c:v>77.907563000000167</c:v>
                </c:pt>
                <c:pt idx="2818">
                  <c:v>76.231690000000199</c:v>
                </c:pt>
                <c:pt idx="2819">
                  <c:v>66.662354000000178</c:v>
                </c:pt>
                <c:pt idx="2820">
                  <c:v>62.834595000000164</c:v>
                </c:pt>
                <c:pt idx="2821">
                  <c:v>68.129975000000186</c:v>
                </c:pt>
                <c:pt idx="2822">
                  <c:v>71.699921000000202</c:v>
                </c:pt>
                <c:pt idx="2823">
                  <c:v>73.732758000000175</c:v>
                </c:pt>
                <c:pt idx="2824">
                  <c:v>65.928528000000156</c:v>
                </c:pt>
                <c:pt idx="2825">
                  <c:v>86.316742000000161</c:v>
                </c:pt>
                <c:pt idx="2826">
                  <c:v>90.104828000000182</c:v>
                </c:pt>
                <c:pt idx="2827">
                  <c:v>86.743134000000182</c:v>
                </c:pt>
                <c:pt idx="2828">
                  <c:v>90.084961000000206</c:v>
                </c:pt>
                <c:pt idx="2829">
                  <c:v>87.0703740000002</c:v>
                </c:pt>
                <c:pt idx="2830">
                  <c:v>85.870484000000161</c:v>
                </c:pt>
                <c:pt idx="2831">
                  <c:v>87.64553900000017</c:v>
                </c:pt>
                <c:pt idx="2832">
                  <c:v>86.217560000000177</c:v>
                </c:pt>
                <c:pt idx="2833">
                  <c:v>91.483216000000212</c:v>
                </c:pt>
                <c:pt idx="2834">
                  <c:v>93.98214800000018</c:v>
                </c:pt>
                <c:pt idx="2835">
                  <c:v>93.892884000000166</c:v>
                </c:pt>
                <c:pt idx="2836">
                  <c:v>87.52652000000019</c:v>
                </c:pt>
                <c:pt idx="2837">
                  <c:v>86.852234000000195</c:v>
                </c:pt>
                <c:pt idx="2838">
                  <c:v>99.198182000000159</c:v>
                </c:pt>
                <c:pt idx="2839">
                  <c:v>98.900696000000167</c:v>
                </c:pt>
                <c:pt idx="2840">
                  <c:v>98.434632000000207</c:v>
                </c:pt>
                <c:pt idx="2841">
                  <c:v>91.175782000000211</c:v>
                </c:pt>
                <c:pt idx="2842">
                  <c:v>85.463898000000157</c:v>
                </c:pt>
                <c:pt idx="2843">
                  <c:v>84.799500000000208</c:v>
                </c:pt>
                <c:pt idx="2844">
                  <c:v>87.853760000000207</c:v>
                </c:pt>
                <c:pt idx="2845">
                  <c:v>84.918518000000191</c:v>
                </c:pt>
                <c:pt idx="2846">
                  <c:v>79.295898000000207</c:v>
                </c:pt>
                <c:pt idx="2847">
                  <c:v>76.301116000000221</c:v>
                </c:pt>
                <c:pt idx="2848">
                  <c:v>78.849639000000209</c:v>
                </c:pt>
                <c:pt idx="2849">
                  <c:v>88.538024000000192</c:v>
                </c:pt>
                <c:pt idx="2850">
                  <c:v>93.099609000000171</c:v>
                </c:pt>
                <c:pt idx="2851">
                  <c:v>96.33724900000017</c:v>
                </c:pt>
                <c:pt idx="2852">
                  <c:v>95.819213000000175</c:v>
                </c:pt>
                <c:pt idx="2853">
                  <c:v>90.150848000000181</c:v>
                </c:pt>
                <c:pt idx="2854">
                  <c:v>95.639923000000195</c:v>
                </c:pt>
                <c:pt idx="2855">
                  <c:v>93.458221000000222</c:v>
                </c:pt>
                <c:pt idx="2856">
                  <c:v>94.96249300000018</c:v>
                </c:pt>
                <c:pt idx="2857">
                  <c:v>99.684478000000198</c:v>
                </c:pt>
                <c:pt idx="2858">
                  <c:v>92.930236000000221</c:v>
                </c:pt>
                <c:pt idx="2859">
                  <c:v>93.936431000000212</c:v>
                </c:pt>
                <c:pt idx="2860">
                  <c:v>95.540283000000173</c:v>
                </c:pt>
                <c:pt idx="2861">
                  <c:v>92.611450000000175</c:v>
                </c:pt>
                <c:pt idx="2862">
                  <c:v>96.974822000000202</c:v>
                </c:pt>
                <c:pt idx="2863">
                  <c:v>88.307922000000204</c:v>
                </c:pt>
                <c:pt idx="2864">
                  <c:v>88.527069000000225</c:v>
                </c:pt>
                <c:pt idx="2865">
                  <c:v>85.817413000000172</c:v>
                </c:pt>
                <c:pt idx="2866">
                  <c:v>80.896179000000203</c:v>
                </c:pt>
                <c:pt idx="2867">
                  <c:v>82.330689000000191</c:v>
                </c:pt>
                <c:pt idx="2868">
                  <c:v>83.864838000000205</c:v>
                </c:pt>
                <c:pt idx="2869">
                  <c:v>83.137604000000195</c:v>
                </c:pt>
                <c:pt idx="2870">
                  <c:v>76.881500000000202</c:v>
                </c:pt>
                <c:pt idx="2871">
                  <c:v>74.042359000000218</c:v>
                </c:pt>
                <c:pt idx="2872">
                  <c:v>81.254822000000232</c:v>
                </c:pt>
                <c:pt idx="2873">
                  <c:v>85.986756000000199</c:v>
                </c:pt>
                <c:pt idx="2874">
                  <c:v>85.558380000000184</c:v>
                </c:pt>
                <c:pt idx="2875">
                  <c:v>85.707825000000199</c:v>
                </c:pt>
                <c:pt idx="2876">
                  <c:v>90.09109500000018</c:v>
                </c:pt>
                <c:pt idx="2877">
                  <c:v>91.017548000000218</c:v>
                </c:pt>
                <c:pt idx="2878">
                  <c:v>85.946900000000213</c:v>
                </c:pt>
                <c:pt idx="2879">
                  <c:v>91.814514000000216</c:v>
                </c:pt>
                <c:pt idx="2880">
                  <c:v>96.118073000000223</c:v>
                </c:pt>
                <c:pt idx="2881">
                  <c:v>102.0753480000002</c:v>
                </c:pt>
                <c:pt idx="2882">
                  <c:v>97.662201000000223</c:v>
                </c:pt>
                <c:pt idx="2883">
                  <c:v>95.151764000000199</c:v>
                </c:pt>
                <c:pt idx="2884">
                  <c:v>100.4913940000002</c:v>
                </c:pt>
                <c:pt idx="2885">
                  <c:v>95.968659000000187</c:v>
                </c:pt>
                <c:pt idx="2886">
                  <c:v>92.42218000000021</c:v>
                </c:pt>
                <c:pt idx="2887">
                  <c:v>93.368591000000222</c:v>
                </c:pt>
                <c:pt idx="2888">
                  <c:v>98.140350000000197</c:v>
                </c:pt>
                <c:pt idx="2889">
                  <c:v>97.951111000000211</c:v>
                </c:pt>
                <c:pt idx="2890">
                  <c:v>99.286011000000215</c:v>
                </c:pt>
                <c:pt idx="2891">
                  <c:v>93.607666000000236</c:v>
                </c:pt>
                <c:pt idx="2892">
                  <c:v>92.591553000000218</c:v>
                </c:pt>
                <c:pt idx="2893">
                  <c:v>84.452606000000188</c:v>
                </c:pt>
                <c:pt idx="2894">
                  <c:v>83.904694000000191</c:v>
                </c:pt>
                <c:pt idx="2895">
                  <c:v>81.792756000000182</c:v>
                </c:pt>
                <c:pt idx="2896">
                  <c:v>86.056489000000184</c:v>
                </c:pt>
                <c:pt idx="2897">
                  <c:v>84.711610000000192</c:v>
                </c:pt>
                <c:pt idx="2898">
                  <c:v>86.176026000000164</c:v>
                </c:pt>
                <c:pt idx="2899">
                  <c:v>87.690247000000184</c:v>
                </c:pt>
                <c:pt idx="2900">
                  <c:v>84.631928000000201</c:v>
                </c:pt>
                <c:pt idx="2901">
                  <c:v>78.276185000000183</c:v>
                </c:pt>
                <c:pt idx="2902">
                  <c:v>77.997224000000202</c:v>
                </c:pt>
                <c:pt idx="2903">
                  <c:v>84.173676000000185</c:v>
                </c:pt>
                <c:pt idx="2904">
                  <c:v>83.526124000000166</c:v>
                </c:pt>
                <c:pt idx="2905">
                  <c:v>90.858155000000195</c:v>
                </c:pt>
                <c:pt idx="2906">
                  <c:v>96.486664000000147</c:v>
                </c:pt>
                <c:pt idx="2907">
                  <c:v>97.034608000000176</c:v>
                </c:pt>
                <c:pt idx="2908">
                  <c:v>90.688782000000188</c:v>
                </c:pt>
                <c:pt idx="2909">
                  <c:v>93.129487000000168</c:v>
                </c:pt>
                <c:pt idx="2910">
                  <c:v>86.325471000000178</c:v>
                </c:pt>
                <c:pt idx="2911">
                  <c:v>90.939454000000197</c:v>
                </c:pt>
                <c:pt idx="2912">
                  <c:v>87.189454000000197</c:v>
                </c:pt>
                <c:pt idx="2913">
                  <c:v>82.019440000000159</c:v>
                </c:pt>
                <c:pt idx="2914">
                  <c:v>88.81945900000018</c:v>
                </c:pt>
                <c:pt idx="2915">
                  <c:v>87.759431000000191</c:v>
                </c:pt>
                <c:pt idx="2916">
                  <c:v>85.179444000000174</c:v>
                </c:pt>
                <c:pt idx="2917">
                  <c:v>84.439454000000197</c:v>
                </c:pt>
                <c:pt idx="2918">
                  <c:v>85.329438000000167</c:v>
                </c:pt>
                <c:pt idx="2919">
                  <c:v>91.079438000000167</c:v>
                </c:pt>
                <c:pt idx="2920">
                  <c:v>93.429444000000174</c:v>
                </c:pt>
                <c:pt idx="2921">
                  <c:v>99.119447000000164</c:v>
                </c:pt>
                <c:pt idx="2922">
                  <c:v>100.67944400000017</c:v>
                </c:pt>
                <c:pt idx="2923">
                  <c:v>98.399445000000142</c:v>
                </c:pt>
                <c:pt idx="2924">
                  <c:v>97.329438000000167</c:v>
                </c:pt>
                <c:pt idx="2925">
                  <c:v>98.919434000000152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7-2446-BDE6-A06A99AB5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At val="0"/>
        <c:auto val="0"/>
        <c:lblOffset val="100"/>
        <c:baseTimeUnit val="days"/>
      </c:dateAx>
      <c:valAx>
        <c:axId val="1229034352"/>
        <c:scaling>
          <c:orientation val="minMax"/>
          <c:max val="110"/>
          <c:min val="-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SPY : SPDR S&amp;P 500 ETF Trust (160)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Sheet1!$B$175:$B$2985</c:f>
              <c:numCache>
                <c:formatCode>m/d/yy</c:formatCode>
                <c:ptCount val="2811"/>
                <c:pt idx="0">
                  <c:v>40942</c:v>
                </c:pt>
                <c:pt idx="1">
                  <c:v>40945</c:v>
                </c:pt>
                <c:pt idx="2">
                  <c:v>40946</c:v>
                </c:pt>
                <c:pt idx="3">
                  <c:v>40947</c:v>
                </c:pt>
                <c:pt idx="4">
                  <c:v>40948</c:v>
                </c:pt>
                <c:pt idx="5">
                  <c:v>40949</c:v>
                </c:pt>
                <c:pt idx="6">
                  <c:v>40952</c:v>
                </c:pt>
                <c:pt idx="7">
                  <c:v>40953</c:v>
                </c:pt>
                <c:pt idx="8">
                  <c:v>40954</c:v>
                </c:pt>
                <c:pt idx="9">
                  <c:v>40955</c:v>
                </c:pt>
                <c:pt idx="10">
                  <c:v>40956</c:v>
                </c:pt>
                <c:pt idx="11">
                  <c:v>40960</c:v>
                </c:pt>
                <c:pt idx="12">
                  <c:v>40961</c:v>
                </c:pt>
                <c:pt idx="13">
                  <c:v>40962</c:v>
                </c:pt>
                <c:pt idx="14">
                  <c:v>40963</c:v>
                </c:pt>
                <c:pt idx="15">
                  <c:v>40966</c:v>
                </c:pt>
                <c:pt idx="16">
                  <c:v>40967</c:v>
                </c:pt>
                <c:pt idx="17">
                  <c:v>40968</c:v>
                </c:pt>
                <c:pt idx="18">
                  <c:v>40969</c:v>
                </c:pt>
                <c:pt idx="19">
                  <c:v>40970</c:v>
                </c:pt>
                <c:pt idx="20">
                  <c:v>40973</c:v>
                </c:pt>
                <c:pt idx="21">
                  <c:v>40974</c:v>
                </c:pt>
                <c:pt idx="22">
                  <c:v>40975</c:v>
                </c:pt>
                <c:pt idx="23">
                  <c:v>40976</c:v>
                </c:pt>
                <c:pt idx="24">
                  <c:v>40977</c:v>
                </c:pt>
                <c:pt idx="25">
                  <c:v>40980</c:v>
                </c:pt>
                <c:pt idx="26">
                  <c:v>40981</c:v>
                </c:pt>
                <c:pt idx="27">
                  <c:v>40982</c:v>
                </c:pt>
                <c:pt idx="28">
                  <c:v>40983</c:v>
                </c:pt>
                <c:pt idx="29">
                  <c:v>40984</c:v>
                </c:pt>
                <c:pt idx="30">
                  <c:v>40987</c:v>
                </c:pt>
                <c:pt idx="31">
                  <c:v>40988</c:v>
                </c:pt>
                <c:pt idx="32">
                  <c:v>40989</c:v>
                </c:pt>
                <c:pt idx="33">
                  <c:v>40990</c:v>
                </c:pt>
                <c:pt idx="34">
                  <c:v>40991</c:v>
                </c:pt>
                <c:pt idx="35">
                  <c:v>40994</c:v>
                </c:pt>
                <c:pt idx="36">
                  <c:v>40995</c:v>
                </c:pt>
                <c:pt idx="37">
                  <c:v>40996</c:v>
                </c:pt>
                <c:pt idx="38">
                  <c:v>40997</c:v>
                </c:pt>
                <c:pt idx="39">
                  <c:v>40998</c:v>
                </c:pt>
                <c:pt idx="40">
                  <c:v>41001</c:v>
                </c:pt>
                <c:pt idx="41">
                  <c:v>41002</c:v>
                </c:pt>
                <c:pt idx="42">
                  <c:v>41003</c:v>
                </c:pt>
                <c:pt idx="43">
                  <c:v>41004</c:v>
                </c:pt>
                <c:pt idx="44">
                  <c:v>41008</c:v>
                </c:pt>
                <c:pt idx="45">
                  <c:v>41009</c:v>
                </c:pt>
                <c:pt idx="46">
                  <c:v>41010</c:v>
                </c:pt>
                <c:pt idx="47">
                  <c:v>41011</c:v>
                </c:pt>
                <c:pt idx="48">
                  <c:v>41012</c:v>
                </c:pt>
                <c:pt idx="49">
                  <c:v>41015</c:v>
                </c:pt>
                <c:pt idx="50">
                  <c:v>41016</c:v>
                </c:pt>
                <c:pt idx="51">
                  <c:v>41017</c:v>
                </c:pt>
                <c:pt idx="52">
                  <c:v>41018</c:v>
                </c:pt>
                <c:pt idx="53">
                  <c:v>41019</c:v>
                </c:pt>
                <c:pt idx="54">
                  <c:v>41022</c:v>
                </c:pt>
                <c:pt idx="55">
                  <c:v>41023</c:v>
                </c:pt>
                <c:pt idx="56">
                  <c:v>41024</c:v>
                </c:pt>
                <c:pt idx="57">
                  <c:v>41025</c:v>
                </c:pt>
                <c:pt idx="58">
                  <c:v>41026</c:v>
                </c:pt>
                <c:pt idx="59">
                  <c:v>41029</c:v>
                </c:pt>
                <c:pt idx="60">
                  <c:v>41030</c:v>
                </c:pt>
                <c:pt idx="61">
                  <c:v>41031</c:v>
                </c:pt>
                <c:pt idx="62">
                  <c:v>41032</c:v>
                </c:pt>
                <c:pt idx="63">
                  <c:v>41033</c:v>
                </c:pt>
                <c:pt idx="64">
                  <c:v>41036</c:v>
                </c:pt>
                <c:pt idx="65">
                  <c:v>41037</c:v>
                </c:pt>
                <c:pt idx="66">
                  <c:v>41038</c:v>
                </c:pt>
                <c:pt idx="67">
                  <c:v>41039</c:v>
                </c:pt>
                <c:pt idx="68">
                  <c:v>41040</c:v>
                </c:pt>
                <c:pt idx="69">
                  <c:v>41043</c:v>
                </c:pt>
                <c:pt idx="70">
                  <c:v>41044</c:v>
                </c:pt>
                <c:pt idx="71">
                  <c:v>41045</c:v>
                </c:pt>
                <c:pt idx="72">
                  <c:v>41046</c:v>
                </c:pt>
                <c:pt idx="73">
                  <c:v>41047</c:v>
                </c:pt>
                <c:pt idx="74">
                  <c:v>41050</c:v>
                </c:pt>
                <c:pt idx="75">
                  <c:v>41051</c:v>
                </c:pt>
                <c:pt idx="76">
                  <c:v>41052</c:v>
                </c:pt>
                <c:pt idx="77">
                  <c:v>41053</c:v>
                </c:pt>
                <c:pt idx="78">
                  <c:v>41054</c:v>
                </c:pt>
                <c:pt idx="79">
                  <c:v>41058</c:v>
                </c:pt>
                <c:pt idx="80">
                  <c:v>41059</c:v>
                </c:pt>
                <c:pt idx="81">
                  <c:v>41060</c:v>
                </c:pt>
                <c:pt idx="82">
                  <c:v>41061</c:v>
                </c:pt>
                <c:pt idx="83">
                  <c:v>41064</c:v>
                </c:pt>
                <c:pt idx="84">
                  <c:v>41065</c:v>
                </c:pt>
                <c:pt idx="85">
                  <c:v>41066</c:v>
                </c:pt>
                <c:pt idx="86">
                  <c:v>41067</c:v>
                </c:pt>
                <c:pt idx="87">
                  <c:v>41068</c:v>
                </c:pt>
                <c:pt idx="88">
                  <c:v>41071</c:v>
                </c:pt>
                <c:pt idx="89">
                  <c:v>41072</c:v>
                </c:pt>
                <c:pt idx="90">
                  <c:v>41073</c:v>
                </c:pt>
                <c:pt idx="91">
                  <c:v>41074</c:v>
                </c:pt>
                <c:pt idx="92">
                  <c:v>41075</c:v>
                </c:pt>
                <c:pt idx="93">
                  <c:v>41078</c:v>
                </c:pt>
                <c:pt idx="94">
                  <c:v>41079</c:v>
                </c:pt>
                <c:pt idx="95">
                  <c:v>41080</c:v>
                </c:pt>
                <c:pt idx="96">
                  <c:v>41081</c:v>
                </c:pt>
                <c:pt idx="97">
                  <c:v>41082</c:v>
                </c:pt>
                <c:pt idx="98">
                  <c:v>41085</c:v>
                </c:pt>
                <c:pt idx="99">
                  <c:v>41086</c:v>
                </c:pt>
                <c:pt idx="100">
                  <c:v>41087</c:v>
                </c:pt>
                <c:pt idx="101">
                  <c:v>41088</c:v>
                </c:pt>
                <c:pt idx="102">
                  <c:v>41089</c:v>
                </c:pt>
                <c:pt idx="103">
                  <c:v>41092</c:v>
                </c:pt>
                <c:pt idx="104">
                  <c:v>41093</c:v>
                </c:pt>
                <c:pt idx="105">
                  <c:v>41095</c:v>
                </c:pt>
                <c:pt idx="106">
                  <c:v>41096</c:v>
                </c:pt>
                <c:pt idx="107">
                  <c:v>41099</c:v>
                </c:pt>
                <c:pt idx="108">
                  <c:v>41100</c:v>
                </c:pt>
                <c:pt idx="109">
                  <c:v>41101</c:v>
                </c:pt>
                <c:pt idx="110">
                  <c:v>41102</c:v>
                </c:pt>
                <c:pt idx="111">
                  <c:v>41103</c:v>
                </c:pt>
                <c:pt idx="112">
                  <c:v>41106</c:v>
                </c:pt>
                <c:pt idx="113">
                  <c:v>41107</c:v>
                </c:pt>
                <c:pt idx="114">
                  <c:v>41108</c:v>
                </c:pt>
                <c:pt idx="115">
                  <c:v>41109</c:v>
                </c:pt>
                <c:pt idx="116">
                  <c:v>41110</c:v>
                </c:pt>
                <c:pt idx="117">
                  <c:v>41113</c:v>
                </c:pt>
                <c:pt idx="118">
                  <c:v>41114</c:v>
                </c:pt>
                <c:pt idx="119">
                  <c:v>41115</c:v>
                </c:pt>
                <c:pt idx="120">
                  <c:v>41116</c:v>
                </c:pt>
                <c:pt idx="121">
                  <c:v>41117</c:v>
                </c:pt>
                <c:pt idx="122">
                  <c:v>41120</c:v>
                </c:pt>
                <c:pt idx="123">
                  <c:v>41121</c:v>
                </c:pt>
                <c:pt idx="124">
                  <c:v>41122</c:v>
                </c:pt>
                <c:pt idx="125">
                  <c:v>41123</c:v>
                </c:pt>
                <c:pt idx="126">
                  <c:v>41124</c:v>
                </c:pt>
                <c:pt idx="127">
                  <c:v>41127</c:v>
                </c:pt>
                <c:pt idx="128">
                  <c:v>41128</c:v>
                </c:pt>
                <c:pt idx="129">
                  <c:v>41129</c:v>
                </c:pt>
                <c:pt idx="130">
                  <c:v>41130</c:v>
                </c:pt>
                <c:pt idx="131">
                  <c:v>41131</c:v>
                </c:pt>
                <c:pt idx="132">
                  <c:v>41134</c:v>
                </c:pt>
                <c:pt idx="133">
                  <c:v>41135</c:v>
                </c:pt>
                <c:pt idx="134">
                  <c:v>41136</c:v>
                </c:pt>
                <c:pt idx="135">
                  <c:v>41137</c:v>
                </c:pt>
                <c:pt idx="136">
                  <c:v>41138</c:v>
                </c:pt>
                <c:pt idx="137">
                  <c:v>41141</c:v>
                </c:pt>
                <c:pt idx="138">
                  <c:v>41142</c:v>
                </c:pt>
                <c:pt idx="139">
                  <c:v>41143</c:v>
                </c:pt>
                <c:pt idx="140">
                  <c:v>41144</c:v>
                </c:pt>
                <c:pt idx="141">
                  <c:v>41145</c:v>
                </c:pt>
                <c:pt idx="142">
                  <c:v>41148</c:v>
                </c:pt>
                <c:pt idx="143">
                  <c:v>41149</c:v>
                </c:pt>
                <c:pt idx="144">
                  <c:v>41150</c:v>
                </c:pt>
                <c:pt idx="145">
                  <c:v>41151</c:v>
                </c:pt>
                <c:pt idx="146">
                  <c:v>41152</c:v>
                </c:pt>
                <c:pt idx="147">
                  <c:v>41156</c:v>
                </c:pt>
                <c:pt idx="148">
                  <c:v>41157</c:v>
                </c:pt>
                <c:pt idx="149">
                  <c:v>41158</c:v>
                </c:pt>
                <c:pt idx="150">
                  <c:v>41159</c:v>
                </c:pt>
                <c:pt idx="151">
                  <c:v>41162</c:v>
                </c:pt>
                <c:pt idx="152">
                  <c:v>41163</c:v>
                </c:pt>
                <c:pt idx="153">
                  <c:v>41164</c:v>
                </c:pt>
                <c:pt idx="154">
                  <c:v>41165</c:v>
                </c:pt>
                <c:pt idx="155">
                  <c:v>41166</c:v>
                </c:pt>
                <c:pt idx="156">
                  <c:v>41169</c:v>
                </c:pt>
                <c:pt idx="157">
                  <c:v>41170</c:v>
                </c:pt>
                <c:pt idx="158">
                  <c:v>41171</c:v>
                </c:pt>
                <c:pt idx="159">
                  <c:v>41172</c:v>
                </c:pt>
                <c:pt idx="160">
                  <c:v>41173</c:v>
                </c:pt>
                <c:pt idx="161">
                  <c:v>41176</c:v>
                </c:pt>
                <c:pt idx="162">
                  <c:v>41177</c:v>
                </c:pt>
                <c:pt idx="163">
                  <c:v>41178</c:v>
                </c:pt>
                <c:pt idx="164">
                  <c:v>41179</c:v>
                </c:pt>
                <c:pt idx="165">
                  <c:v>41180</c:v>
                </c:pt>
                <c:pt idx="166">
                  <c:v>41183</c:v>
                </c:pt>
                <c:pt idx="167">
                  <c:v>41184</c:v>
                </c:pt>
                <c:pt idx="168">
                  <c:v>41185</c:v>
                </c:pt>
                <c:pt idx="169">
                  <c:v>41186</c:v>
                </c:pt>
                <c:pt idx="170">
                  <c:v>41187</c:v>
                </c:pt>
                <c:pt idx="171">
                  <c:v>41190</c:v>
                </c:pt>
                <c:pt idx="172">
                  <c:v>41191</c:v>
                </c:pt>
                <c:pt idx="173">
                  <c:v>41192</c:v>
                </c:pt>
                <c:pt idx="174">
                  <c:v>41193</c:v>
                </c:pt>
                <c:pt idx="175">
                  <c:v>41194</c:v>
                </c:pt>
                <c:pt idx="176">
                  <c:v>41197</c:v>
                </c:pt>
                <c:pt idx="177">
                  <c:v>41198</c:v>
                </c:pt>
                <c:pt idx="178">
                  <c:v>41199</c:v>
                </c:pt>
                <c:pt idx="179">
                  <c:v>41200</c:v>
                </c:pt>
                <c:pt idx="180">
                  <c:v>41201</c:v>
                </c:pt>
                <c:pt idx="181">
                  <c:v>41204</c:v>
                </c:pt>
                <c:pt idx="182">
                  <c:v>41205</c:v>
                </c:pt>
                <c:pt idx="183">
                  <c:v>41206</c:v>
                </c:pt>
                <c:pt idx="184">
                  <c:v>41207</c:v>
                </c:pt>
                <c:pt idx="185">
                  <c:v>41208</c:v>
                </c:pt>
                <c:pt idx="186">
                  <c:v>41213</c:v>
                </c:pt>
                <c:pt idx="187">
                  <c:v>41214</c:v>
                </c:pt>
                <c:pt idx="188">
                  <c:v>41215</c:v>
                </c:pt>
                <c:pt idx="189">
                  <c:v>41218</c:v>
                </c:pt>
                <c:pt idx="190">
                  <c:v>41219</c:v>
                </c:pt>
                <c:pt idx="191">
                  <c:v>41220</c:v>
                </c:pt>
                <c:pt idx="192">
                  <c:v>41221</c:v>
                </c:pt>
                <c:pt idx="193">
                  <c:v>41222</c:v>
                </c:pt>
                <c:pt idx="194">
                  <c:v>41225</c:v>
                </c:pt>
                <c:pt idx="195">
                  <c:v>41226</c:v>
                </c:pt>
                <c:pt idx="196">
                  <c:v>41227</c:v>
                </c:pt>
                <c:pt idx="197">
                  <c:v>41228</c:v>
                </c:pt>
                <c:pt idx="198">
                  <c:v>41229</c:v>
                </c:pt>
                <c:pt idx="199">
                  <c:v>41232</c:v>
                </c:pt>
                <c:pt idx="200">
                  <c:v>41233</c:v>
                </c:pt>
                <c:pt idx="201">
                  <c:v>41234</c:v>
                </c:pt>
                <c:pt idx="202">
                  <c:v>41236</c:v>
                </c:pt>
                <c:pt idx="203">
                  <c:v>41239</c:v>
                </c:pt>
                <c:pt idx="204">
                  <c:v>41240</c:v>
                </c:pt>
                <c:pt idx="205">
                  <c:v>41241</c:v>
                </c:pt>
                <c:pt idx="206">
                  <c:v>41242</c:v>
                </c:pt>
                <c:pt idx="207">
                  <c:v>41243</c:v>
                </c:pt>
                <c:pt idx="208">
                  <c:v>41246</c:v>
                </c:pt>
                <c:pt idx="209">
                  <c:v>41247</c:v>
                </c:pt>
                <c:pt idx="210">
                  <c:v>41248</c:v>
                </c:pt>
                <c:pt idx="211">
                  <c:v>41249</c:v>
                </c:pt>
                <c:pt idx="212">
                  <c:v>41250</c:v>
                </c:pt>
                <c:pt idx="213">
                  <c:v>41253</c:v>
                </c:pt>
                <c:pt idx="214">
                  <c:v>41254</c:v>
                </c:pt>
                <c:pt idx="215">
                  <c:v>41255</c:v>
                </c:pt>
                <c:pt idx="216">
                  <c:v>41256</c:v>
                </c:pt>
                <c:pt idx="217">
                  <c:v>41257</c:v>
                </c:pt>
                <c:pt idx="218">
                  <c:v>41260</c:v>
                </c:pt>
                <c:pt idx="219">
                  <c:v>41261</c:v>
                </c:pt>
                <c:pt idx="220">
                  <c:v>41262</c:v>
                </c:pt>
                <c:pt idx="221">
                  <c:v>41263</c:v>
                </c:pt>
                <c:pt idx="222">
                  <c:v>41264</c:v>
                </c:pt>
                <c:pt idx="223">
                  <c:v>41267</c:v>
                </c:pt>
                <c:pt idx="224">
                  <c:v>41269</c:v>
                </c:pt>
                <c:pt idx="225">
                  <c:v>41270</c:v>
                </c:pt>
                <c:pt idx="226">
                  <c:v>41271</c:v>
                </c:pt>
                <c:pt idx="227">
                  <c:v>41274</c:v>
                </c:pt>
                <c:pt idx="228">
                  <c:v>41276</c:v>
                </c:pt>
                <c:pt idx="229">
                  <c:v>41277</c:v>
                </c:pt>
                <c:pt idx="230">
                  <c:v>41278</c:v>
                </c:pt>
                <c:pt idx="231">
                  <c:v>41281</c:v>
                </c:pt>
                <c:pt idx="232">
                  <c:v>41282</c:v>
                </c:pt>
                <c:pt idx="233">
                  <c:v>41283</c:v>
                </c:pt>
                <c:pt idx="234">
                  <c:v>41284</c:v>
                </c:pt>
                <c:pt idx="235">
                  <c:v>41285</c:v>
                </c:pt>
                <c:pt idx="236">
                  <c:v>41288</c:v>
                </c:pt>
                <c:pt idx="237">
                  <c:v>41289</c:v>
                </c:pt>
                <c:pt idx="238">
                  <c:v>41290</c:v>
                </c:pt>
                <c:pt idx="239">
                  <c:v>41291</c:v>
                </c:pt>
                <c:pt idx="240">
                  <c:v>41292</c:v>
                </c:pt>
                <c:pt idx="241">
                  <c:v>41296</c:v>
                </c:pt>
                <c:pt idx="242">
                  <c:v>41297</c:v>
                </c:pt>
                <c:pt idx="243">
                  <c:v>41298</c:v>
                </c:pt>
                <c:pt idx="244">
                  <c:v>41299</c:v>
                </c:pt>
                <c:pt idx="245">
                  <c:v>41302</c:v>
                </c:pt>
                <c:pt idx="246">
                  <c:v>41303</c:v>
                </c:pt>
                <c:pt idx="247">
                  <c:v>41304</c:v>
                </c:pt>
                <c:pt idx="248">
                  <c:v>41305</c:v>
                </c:pt>
                <c:pt idx="249">
                  <c:v>41306</c:v>
                </c:pt>
                <c:pt idx="250">
                  <c:v>41309</c:v>
                </c:pt>
                <c:pt idx="251">
                  <c:v>41310</c:v>
                </c:pt>
                <c:pt idx="252">
                  <c:v>41311</c:v>
                </c:pt>
                <c:pt idx="253">
                  <c:v>41312</c:v>
                </c:pt>
                <c:pt idx="254">
                  <c:v>41313</c:v>
                </c:pt>
                <c:pt idx="255">
                  <c:v>41316</c:v>
                </c:pt>
                <c:pt idx="256">
                  <c:v>41317</c:v>
                </c:pt>
                <c:pt idx="257">
                  <c:v>41318</c:v>
                </c:pt>
                <c:pt idx="258">
                  <c:v>41319</c:v>
                </c:pt>
                <c:pt idx="259">
                  <c:v>41320</c:v>
                </c:pt>
                <c:pt idx="260">
                  <c:v>41324</c:v>
                </c:pt>
                <c:pt idx="261">
                  <c:v>41325</c:v>
                </c:pt>
                <c:pt idx="262">
                  <c:v>41326</c:v>
                </c:pt>
                <c:pt idx="263">
                  <c:v>41327</c:v>
                </c:pt>
                <c:pt idx="264">
                  <c:v>41330</c:v>
                </c:pt>
                <c:pt idx="265">
                  <c:v>41331</c:v>
                </c:pt>
                <c:pt idx="266">
                  <c:v>41332</c:v>
                </c:pt>
                <c:pt idx="267">
                  <c:v>41333</c:v>
                </c:pt>
                <c:pt idx="268">
                  <c:v>41334</c:v>
                </c:pt>
                <c:pt idx="269">
                  <c:v>41337</c:v>
                </c:pt>
                <c:pt idx="270">
                  <c:v>41338</c:v>
                </c:pt>
                <c:pt idx="271">
                  <c:v>41339</c:v>
                </c:pt>
                <c:pt idx="272">
                  <c:v>41340</c:v>
                </c:pt>
                <c:pt idx="273">
                  <c:v>41341</c:v>
                </c:pt>
                <c:pt idx="274">
                  <c:v>41344</c:v>
                </c:pt>
                <c:pt idx="275">
                  <c:v>41345</c:v>
                </c:pt>
                <c:pt idx="276">
                  <c:v>41346</c:v>
                </c:pt>
                <c:pt idx="277">
                  <c:v>41347</c:v>
                </c:pt>
                <c:pt idx="278">
                  <c:v>41348</c:v>
                </c:pt>
                <c:pt idx="279">
                  <c:v>41351</c:v>
                </c:pt>
                <c:pt idx="280">
                  <c:v>41352</c:v>
                </c:pt>
                <c:pt idx="281">
                  <c:v>41353</c:v>
                </c:pt>
                <c:pt idx="282">
                  <c:v>41354</c:v>
                </c:pt>
                <c:pt idx="283">
                  <c:v>41355</c:v>
                </c:pt>
                <c:pt idx="284">
                  <c:v>41358</c:v>
                </c:pt>
                <c:pt idx="285">
                  <c:v>41359</c:v>
                </c:pt>
                <c:pt idx="286">
                  <c:v>41360</c:v>
                </c:pt>
                <c:pt idx="287">
                  <c:v>41361</c:v>
                </c:pt>
                <c:pt idx="288">
                  <c:v>41365</c:v>
                </c:pt>
                <c:pt idx="289">
                  <c:v>41366</c:v>
                </c:pt>
                <c:pt idx="290">
                  <c:v>41367</c:v>
                </c:pt>
                <c:pt idx="291">
                  <c:v>41368</c:v>
                </c:pt>
                <c:pt idx="292">
                  <c:v>41369</c:v>
                </c:pt>
                <c:pt idx="293">
                  <c:v>41372</c:v>
                </c:pt>
                <c:pt idx="294">
                  <c:v>41373</c:v>
                </c:pt>
                <c:pt idx="295">
                  <c:v>41374</c:v>
                </c:pt>
                <c:pt idx="296">
                  <c:v>41375</c:v>
                </c:pt>
                <c:pt idx="297">
                  <c:v>41376</c:v>
                </c:pt>
                <c:pt idx="298">
                  <c:v>41379</c:v>
                </c:pt>
                <c:pt idx="299">
                  <c:v>41380</c:v>
                </c:pt>
                <c:pt idx="300">
                  <c:v>41381</c:v>
                </c:pt>
                <c:pt idx="301">
                  <c:v>41382</c:v>
                </c:pt>
                <c:pt idx="302">
                  <c:v>41383</c:v>
                </c:pt>
                <c:pt idx="303">
                  <c:v>41386</c:v>
                </c:pt>
                <c:pt idx="304">
                  <c:v>41387</c:v>
                </c:pt>
                <c:pt idx="305">
                  <c:v>41388</c:v>
                </c:pt>
                <c:pt idx="306">
                  <c:v>41389</c:v>
                </c:pt>
                <c:pt idx="307">
                  <c:v>41390</c:v>
                </c:pt>
                <c:pt idx="308">
                  <c:v>41393</c:v>
                </c:pt>
                <c:pt idx="309">
                  <c:v>41394</c:v>
                </c:pt>
                <c:pt idx="310">
                  <c:v>41395</c:v>
                </c:pt>
                <c:pt idx="311">
                  <c:v>41396</c:v>
                </c:pt>
                <c:pt idx="312">
                  <c:v>41397</c:v>
                </c:pt>
                <c:pt idx="313">
                  <c:v>41400</c:v>
                </c:pt>
                <c:pt idx="314">
                  <c:v>41401</c:v>
                </c:pt>
                <c:pt idx="315">
                  <c:v>41402</c:v>
                </c:pt>
                <c:pt idx="316">
                  <c:v>41403</c:v>
                </c:pt>
                <c:pt idx="317">
                  <c:v>41404</c:v>
                </c:pt>
                <c:pt idx="318">
                  <c:v>41407</c:v>
                </c:pt>
                <c:pt idx="319">
                  <c:v>41408</c:v>
                </c:pt>
                <c:pt idx="320">
                  <c:v>41409</c:v>
                </c:pt>
                <c:pt idx="321">
                  <c:v>41410</c:v>
                </c:pt>
                <c:pt idx="322">
                  <c:v>41411</c:v>
                </c:pt>
                <c:pt idx="323">
                  <c:v>41414</c:v>
                </c:pt>
                <c:pt idx="324">
                  <c:v>41415</c:v>
                </c:pt>
                <c:pt idx="325">
                  <c:v>41416</c:v>
                </c:pt>
                <c:pt idx="326">
                  <c:v>41417</c:v>
                </c:pt>
                <c:pt idx="327">
                  <c:v>41418</c:v>
                </c:pt>
                <c:pt idx="328">
                  <c:v>41422</c:v>
                </c:pt>
                <c:pt idx="329">
                  <c:v>41423</c:v>
                </c:pt>
                <c:pt idx="330">
                  <c:v>41424</c:v>
                </c:pt>
                <c:pt idx="331">
                  <c:v>41425</c:v>
                </c:pt>
                <c:pt idx="332">
                  <c:v>41428</c:v>
                </c:pt>
                <c:pt idx="333">
                  <c:v>41429</c:v>
                </c:pt>
                <c:pt idx="334">
                  <c:v>41430</c:v>
                </c:pt>
                <c:pt idx="335">
                  <c:v>41431</c:v>
                </c:pt>
                <c:pt idx="336">
                  <c:v>41432</c:v>
                </c:pt>
                <c:pt idx="337">
                  <c:v>41435</c:v>
                </c:pt>
                <c:pt idx="338">
                  <c:v>41436</c:v>
                </c:pt>
                <c:pt idx="339">
                  <c:v>41437</c:v>
                </c:pt>
                <c:pt idx="340">
                  <c:v>41438</c:v>
                </c:pt>
                <c:pt idx="341">
                  <c:v>41439</c:v>
                </c:pt>
                <c:pt idx="342">
                  <c:v>41442</c:v>
                </c:pt>
                <c:pt idx="343">
                  <c:v>41443</c:v>
                </c:pt>
                <c:pt idx="344">
                  <c:v>41444</c:v>
                </c:pt>
                <c:pt idx="345">
                  <c:v>41445</c:v>
                </c:pt>
                <c:pt idx="346">
                  <c:v>41446</c:v>
                </c:pt>
                <c:pt idx="347">
                  <c:v>41449</c:v>
                </c:pt>
                <c:pt idx="348">
                  <c:v>41450</c:v>
                </c:pt>
                <c:pt idx="349">
                  <c:v>41451</c:v>
                </c:pt>
                <c:pt idx="350">
                  <c:v>41452</c:v>
                </c:pt>
                <c:pt idx="351">
                  <c:v>41453</c:v>
                </c:pt>
                <c:pt idx="352">
                  <c:v>41456</c:v>
                </c:pt>
                <c:pt idx="353">
                  <c:v>41457</c:v>
                </c:pt>
                <c:pt idx="354">
                  <c:v>41458</c:v>
                </c:pt>
                <c:pt idx="355">
                  <c:v>41460</c:v>
                </c:pt>
                <c:pt idx="356">
                  <c:v>41463</c:v>
                </c:pt>
                <c:pt idx="357">
                  <c:v>41464</c:v>
                </c:pt>
                <c:pt idx="358">
                  <c:v>41465</c:v>
                </c:pt>
                <c:pt idx="359">
                  <c:v>41466</c:v>
                </c:pt>
                <c:pt idx="360">
                  <c:v>41467</c:v>
                </c:pt>
                <c:pt idx="361">
                  <c:v>41470</c:v>
                </c:pt>
                <c:pt idx="362">
                  <c:v>41471</c:v>
                </c:pt>
                <c:pt idx="363">
                  <c:v>41472</c:v>
                </c:pt>
                <c:pt idx="364">
                  <c:v>41473</c:v>
                </c:pt>
                <c:pt idx="365">
                  <c:v>41474</c:v>
                </c:pt>
                <c:pt idx="366">
                  <c:v>41477</c:v>
                </c:pt>
                <c:pt idx="367">
                  <c:v>41478</c:v>
                </c:pt>
                <c:pt idx="368">
                  <c:v>41479</c:v>
                </c:pt>
                <c:pt idx="369">
                  <c:v>41480</c:v>
                </c:pt>
                <c:pt idx="370">
                  <c:v>41481</c:v>
                </c:pt>
                <c:pt idx="371">
                  <c:v>41484</c:v>
                </c:pt>
                <c:pt idx="372">
                  <c:v>41485</c:v>
                </c:pt>
                <c:pt idx="373">
                  <c:v>41486</c:v>
                </c:pt>
                <c:pt idx="374">
                  <c:v>41487</c:v>
                </c:pt>
                <c:pt idx="375">
                  <c:v>41488</c:v>
                </c:pt>
                <c:pt idx="376">
                  <c:v>41491</c:v>
                </c:pt>
                <c:pt idx="377">
                  <c:v>41492</c:v>
                </c:pt>
                <c:pt idx="378">
                  <c:v>41493</c:v>
                </c:pt>
                <c:pt idx="379">
                  <c:v>41494</c:v>
                </c:pt>
                <c:pt idx="380">
                  <c:v>41495</c:v>
                </c:pt>
                <c:pt idx="381">
                  <c:v>41498</c:v>
                </c:pt>
                <c:pt idx="382">
                  <c:v>41499</c:v>
                </c:pt>
                <c:pt idx="383">
                  <c:v>41500</c:v>
                </c:pt>
                <c:pt idx="384">
                  <c:v>41501</c:v>
                </c:pt>
                <c:pt idx="385">
                  <c:v>41502</c:v>
                </c:pt>
                <c:pt idx="386">
                  <c:v>41505</c:v>
                </c:pt>
                <c:pt idx="387">
                  <c:v>41506</c:v>
                </c:pt>
                <c:pt idx="388">
                  <c:v>41507</c:v>
                </c:pt>
                <c:pt idx="389">
                  <c:v>41508</c:v>
                </c:pt>
                <c:pt idx="390">
                  <c:v>41509</c:v>
                </c:pt>
                <c:pt idx="391">
                  <c:v>41512</c:v>
                </c:pt>
                <c:pt idx="392">
                  <c:v>41513</c:v>
                </c:pt>
                <c:pt idx="393">
                  <c:v>41514</c:v>
                </c:pt>
                <c:pt idx="394">
                  <c:v>41515</c:v>
                </c:pt>
                <c:pt idx="395">
                  <c:v>41516</c:v>
                </c:pt>
                <c:pt idx="396">
                  <c:v>41520</c:v>
                </c:pt>
                <c:pt idx="397">
                  <c:v>41521</c:v>
                </c:pt>
                <c:pt idx="398">
                  <c:v>41522</c:v>
                </c:pt>
                <c:pt idx="399">
                  <c:v>41523</c:v>
                </c:pt>
                <c:pt idx="400">
                  <c:v>41526</c:v>
                </c:pt>
                <c:pt idx="401">
                  <c:v>41527</c:v>
                </c:pt>
                <c:pt idx="402">
                  <c:v>41528</c:v>
                </c:pt>
                <c:pt idx="403">
                  <c:v>41529</c:v>
                </c:pt>
                <c:pt idx="404">
                  <c:v>41530</c:v>
                </c:pt>
                <c:pt idx="405">
                  <c:v>41533</c:v>
                </c:pt>
                <c:pt idx="406">
                  <c:v>41534</c:v>
                </c:pt>
                <c:pt idx="407">
                  <c:v>41535</c:v>
                </c:pt>
                <c:pt idx="408">
                  <c:v>41536</c:v>
                </c:pt>
                <c:pt idx="409">
                  <c:v>41537</c:v>
                </c:pt>
                <c:pt idx="410">
                  <c:v>41540</c:v>
                </c:pt>
                <c:pt idx="411">
                  <c:v>41541</c:v>
                </c:pt>
                <c:pt idx="412">
                  <c:v>41542</c:v>
                </c:pt>
                <c:pt idx="413">
                  <c:v>41543</c:v>
                </c:pt>
                <c:pt idx="414">
                  <c:v>41544</c:v>
                </c:pt>
                <c:pt idx="415">
                  <c:v>41547</c:v>
                </c:pt>
                <c:pt idx="416">
                  <c:v>41548</c:v>
                </c:pt>
                <c:pt idx="417">
                  <c:v>41549</c:v>
                </c:pt>
                <c:pt idx="418">
                  <c:v>41550</c:v>
                </c:pt>
                <c:pt idx="419">
                  <c:v>41551</c:v>
                </c:pt>
                <c:pt idx="420">
                  <c:v>41554</c:v>
                </c:pt>
                <c:pt idx="421">
                  <c:v>41555</c:v>
                </c:pt>
                <c:pt idx="422">
                  <c:v>41556</c:v>
                </c:pt>
                <c:pt idx="423">
                  <c:v>41557</c:v>
                </c:pt>
                <c:pt idx="424">
                  <c:v>41558</c:v>
                </c:pt>
                <c:pt idx="425">
                  <c:v>41561</c:v>
                </c:pt>
                <c:pt idx="426">
                  <c:v>41562</c:v>
                </c:pt>
                <c:pt idx="427">
                  <c:v>41563</c:v>
                </c:pt>
                <c:pt idx="428">
                  <c:v>41564</c:v>
                </c:pt>
                <c:pt idx="429">
                  <c:v>41565</c:v>
                </c:pt>
                <c:pt idx="430">
                  <c:v>41568</c:v>
                </c:pt>
                <c:pt idx="431">
                  <c:v>41569</c:v>
                </c:pt>
                <c:pt idx="432">
                  <c:v>41570</c:v>
                </c:pt>
                <c:pt idx="433">
                  <c:v>41571</c:v>
                </c:pt>
                <c:pt idx="434">
                  <c:v>41572</c:v>
                </c:pt>
                <c:pt idx="435">
                  <c:v>41575</c:v>
                </c:pt>
                <c:pt idx="436">
                  <c:v>41576</c:v>
                </c:pt>
                <c:pt idx="437">
                  <c:v>41577</c:v>
                </c:pt>
                <c:pt idx="438">
                  <c:v>41578</c:v>
                </c:pt>
                <c:pt idx="439">
                  <c:v>41579</c:v>
                </c:pt>
                <c:pt idx="440">
                  <c:v>41582</c:v>
                </c:pt>
                <c:pt idx="441">
                  <c:v>41583</c:v>
                </c:pt>
                <c:pt idx="442">
                  <c:v>41584</c:v>
                </c:pt>
                <c:pt idx="443">
                  <c:v>41585</c:v>
                </c:pt>
                <c:pt idx="444">
                  <c:v>41586</c:v>
                </c:pt>
                <c:pt idx="445">
                  <c:v>41589</c:v>
                </c:pt>
                <c:pt idx="446">
                  <c:v>41590</c:v>
                </c:pt>
                <c:pt idx="447">
                  <c:v>41591</c:v>
                </c:pt>
                <c:pt idx="448">
                  <c:v>41592</c:v>
                </c:pt>
                <c:pt idx="449">
                  <c:v>41593</c:v>
                </c:pt>
                <c:pt idx="450">
                  <c:v>41596</c:v>
                </c:pt>
                <c:pt idx="451">
                  <c:v>41597</c:v>
                </c:pt>
                <c:pt idx="452">
                  <c:v>41598</c:v>
                </c:pt>
                <c:pt idx="453">
                  <c:v>41599</c:v>
                </c:pt>
                <c:pt idx="454">
                  <c:v>41600</c:v>
                </c:pt>
                <c:pt idx="455">
                  <c:v>41603</c:v>
                </c:pt>
                <c:pt idx="456">
                  <c:v>41604</c:v>
                </c:pt>
                <c:pt idx="457">
                  <c:v>41605</c:v>
                </c:pt>
                <c:pt idx="458">
                  <c:v>41607</c:v>
                </c:pt>
                <c:pt idx="459">
                  <c:v>41610</c:v>
                </c:pt>
                <c:pt idx="460">
                  <c:v>41611</c:v>
                </c:pt>
                <c:pt idx="461">
                  <c:v>41612</c:v>
                </c:pt>
                <c:pt idx="462">
                  <c:v>41613</c:v>
                </c:pt>
                <c:pt idx="463">
                  <c:v>41614</c:v>
                </c:pt>
                <c:pt idx="464">
                  <c:v>41617</c:v>
                </c:pt>
                <c:pt idx="465">
                  <c:v>41618</c:v>
                </c:pt>
                <c:pt idx="466">
                  <c:v>41619</c:v>
                </c:pt>
                <c:pt idx="467">
                  <c:v>41620</c:v>
                </c:pt>
                <c:pt idx="468">
                  <c:v>41621</c:v>
                </c:pt>
                <c:pt idx="469">
                  <c:v>41624</c:v>
                </c:pt>
                <c:pt idx="470">
                  <c:v>41625</c:v>
                </c:pt>
                <c:pt idx="471">
                  <c:v>41626</c:v>
                </c:pt>
                <c:pt idx="472">
                  <c:v>41627</c:v>
                </c:pt>
                <c:pt idx="473">
                  <c:v>41628</c:v>
                </c:pt>
                <c:pt idx="474">
                  <c:v>41631</c:v>
                </c:pt>
                <c:pt idx="475">
                  <c:v>41632</c:v>
                </c:pt>
                <c:pt idx="476">
                  <c:v>41634</c:v>
                </c:pt>
                <c:pt idx="477">
                  <c:v>41635</c:v>
                </c:pt>
                <c:pt idx="478">
                  <c:v>41638</c:v>
                </c:pt>
                <c:pt idx="479">
                  <c:v>41639</c:v>
                </c:pt>
                <c:pt idx="480">
                  <c:v>41641</c:v>
                </c:pt>
                <c:pt idx="481">
                  <c:v>41642</c:v>
                </c:pt>
                <c:pt idx="482">
                  <c:v>41645</c:v>
                </c:pt>
                <c:pt idx="483">
                  <c:v>41646</c:v>
                </c:pt>
                <c:pt idx="484">
                  <c:v>41647</c:v>
                </c:pt>
                <c:pt idx="485">
                  <c:v>41648</c:v>
                </c:pt>
                <c:pt idx="486">
                  <c:v>41649</c:v>
                </c:pt>
                <c:pt idx="487">
                  <c:v>41652</c:v>
                </c:pt>
                <c:pt idx="488">
                  <c:v>41653</c:v>
                </c:pt>
                <c:pt idx="489">
                  <c:v>41654</c:v>
                </c:pt>
                <c:pt idx="490">
                  <c:v>41655</c:v>
                </c:pt>
                <c:pt idx="491">
                  <c:v>41656</c:v>
                </c:pt>
                <c:pt idx="492">
                  <c:v>41660</c:v>
                </c:pt>
                <c:pt idx="493">
                  <c:v>41661</c:v>
                </c:pt>
                <c:pt idx="494">
                  <c:v>41662</c:v>
                </c:pt>
                <c:pt idx="495">
                  <c:v>41663</c:v>
                </c:pt>
                <c:pt idx="496">
                  <c:v>41666</c:v>
                </c:pt>
                <c:pt idx="497">
                  <c:v>41667</c:v>
                </c:pt>
                <c:pt idx="498">
                  <c:v>41668</c:v>
                </c:pt>
                <c:pt idx="499">
                  <c:v>41669</c:v>
                </c:pt>
                <c:pt idx="500">
                  <c:v>41670</c:v>
                </c:pt>
                <c:pt idx="501">
                  <c:v>41673</c:v>
                </c:pt>
                <c:pt idx="502">
                  <c:v>41674</c:v>
                </c:pt>
                <c:pt idx="503">
                  <c:v>41675</c:v>
                </c:pt>
                <c:pt idx="504">
                  <c:v>41676</c:v>
                </c:pt>
                <c:pt idx="505">
                  <c:v>41677</c:v>
                </c:pt>
                <c:pt idx="506">
                  <c:v>41680</c:v>
                </c:pt>
                <c:pt idx="507">
                  <c:v>41681</c:v>
                </c:pt>
                <c:pt idx="508">
                  <c:v>41682</c:v>
                </c:pt>
                <c:pt idx="509">
                  <c:v>41683</c:v>
                </c:pt>
                <c:pt idx="510">
                  <c:v>41684</c:v>
                </c:pt>
                <c:pt idx="511">
                  <c:v>41688</c:v>
                </c:pt>
                <c:pt idx="512">
                  <c:v>41689</c:v>
                </c:pt>
                <c:pt idx="513">
                  <c:v>41690</c:v>
                </c:pt>
                <c:pt idx="514">
                  <c:v>41691</c:v>
                </c:pt>
                <c:pt idx="515">
                  <c:v>41694</c:v>
                </c:pt>
                <c:pt idx="516">
                  <c:v>41695</c:v>
                </c:pt>
                <c:pt idx="517">
                  <c:v>41696</c:v>
                </c:pt>
                <c:pt idx="518">
                  <c:v>41697</c:v>
                </c:pt>
                <c:pt idx="519">
                  <c:v>41698</c:v>
                </c:pt>
                <c:pt idx="520">
                  <c:v>41701</c:v>
                </c:pt>
                <c:pt idx="521">
                  <c:v>41702</c:v>
                </c:pt>
                <c:pt idx="522">
                  <c:v>41703</c:v>
                </c:pt>
                <c:pt idx="523">
                  <c:v>41704</c:v>
                </c:pt>
                <c:pt idx="524">
                  <c:v>41705</c:v>
                </c:pt>
                <c:pt idx="525">
                  <c:v>41708</c:v>
                </c:pt>
                <c:pt idx="526">
                  <c:v>41709</c:v>
                </c:pt>
                <c:pt idx="527">
                  <c:v>41710</c:v>
                </c:pt>
                <c:pt idx="528">
                  <c:v>41711</c:v>
                </c:pt>
                <c:pt idx="529">
                  <c:v>41712</c:v>
                </c:pt>
                <c:pt idx="530">
                  <c:v>41715</c:v>
                </c:pt>
                <c:pt idx="531">
                  <c:v>41716</c:v>
                </c:pt>
                <c:pt idx="532">
                  <c:v>41717</c:v>
                </c:pt>
                <c:pt idx="533">
                  <c:v>41718</c:v>
                </c:pt>
                <c:pt idx="534">
                  <c:v>41719</c:v>
                </c:pt>
                <c:pt idx="535">
                  <c:v>41722</c:v>
                </c:pt>
                <c:pt idx="536">
                  <c:v>41723</c:v>
                </c:pt>
                <c:pt idx="537">
                  <c:v>41724</c:v>
                </c:pt>
                <c:pt idx="538">
                  <c:v>41725</c:v>
                </c:pt>
                <c:pt idx="539">
                  <c:v>41726</c:v>
                </c:pt>
                <c:pt idx="540">
                  <c:v>41729</c:v>
                </c:pt>
                <c:pt idx="541">
                  <c:v>41730</c:v>
                </c:pt>
                <c:pt idx="542">
                  <c:v>41731</c:v>
                </c:pt>
                <c:pt idx="543">
                  <c:v>41732</c:v>
                </c:pt>
                <c:pt idx="544">
                  <c:v>41733</c:v>
                </c:pt>
                <c:pt idx="545">
                  <c:v>41736</c:v>
                </c:pt>
                <c:pt idx="546">
                  <c:v>41737</c:v>
                </c:pt>
                <c:pt idx="547">
                  <c:v>41738</c:v>
                </c:pt>
                <c:pt idx="548">
                  <c:v>41739</c:v>
                </c:pt>
                <c:pt idx="549">
                  <c:v>41740</c:v>
                </c:pt>
                <c:pt idx="550">
                  <c:v>41743</c:v>
                </c:pt>
                <c:pt idx="551">
                  <c:v>41744</c:v>
                </c:pt>
                <c:pt idx="552">
                  <c:v>41745</c:v>
                </c:pt>
                <c:pt idx="553">
                  <c:v>41746</c:v>
                </c:pt>
                <c:pt idx="554">
                  <c:v>41750</c:v>
                </c:pt>
                <c:pt idx="555">
                  <c:v>41751</c:v>
                </c:pt>
                <c:pt idx="556">
                  <c:v>41752</c:v>
                </c:pt>
                <c:pt idx="557">
                  <c:v>41753</c:v>
                </c:pt>
                <c:pt idx="558">
                  <c:v>41754</c:v>
                </c:pt>
                <c:pt idx="559">
                  <c:v>41757</c:v>
                </c:pt>
                <c:pt idx="560">
                  <c:v>41758</c:v>
                </c:pt>
                <c:pt idx="561">
                  <c:v>41759</c:v>
                </c:pt>
                <c:pt idx="562">
                  <c:v>41760</c:v>
                </c:pt>
                <c:pt idx="563">
                  <c:v>41761</c:v>
                </c:pt>
                <c:pt idx="564">
                  <c:v>41764</c:v>
                </c:pt>
                <c:pt idx="565">
                  <c:v>41765</c:v>
                </c:pt>
                <c:pt idx="566">
                  <c:v>41766</c:v>
                </c:pt>
                <c:pt idx="567">
                  <c:v>41767</c:v>
                </c:pt>
                <c:pt idx="568">
                  <c:v>41768</c:v>
                </c:pt>
                <c:pt idx="569">
                  <c:v>41771</c:v>
                </c:pt>
                <c:pt idx="570">
                  <c:v>41772</c:v>
                </c:pt>
                <c:pt idx="571">
                  <c:v>41773</c:v>
                </c:pt>
                <c:pt idx="572">
                  <c:v>41774</c:v>
                </c:pt>
                <c:pt idx="573">
                  <c:v>41775</c:v>
                </c:pt>
                <c:pt idx="574">
                  <c:v>41778</c:v>
                </c:pt>
                <c:pt idx="575">
                  <c:v>41779</c:v>
                </c:pt>
                <c:pt idx="576">
                  <c:v>41780</c:v>
                </c:pt>
                <c:pt idx="577">
                  <c:v>41781</c:v>
                </c:pt>
                <c:pt idx="578">
                  <c:v>41782</c:v>
                </c:pt>
                <c:pt idx="579">
                  <c:v>41786</c:v>
                </c:pt>
                <c:pt idx="580">
                  <c:v>41787</c:v>
                </c:pt>
                <c:pt idx="581">
                  <c:v>41788</c:v>
                </c:pt>
                <c:pt idx="582">
                  <c:v>41789</c:v>
                </c:pt>
                <c:pt idx="583">
                  <c:v>41792</c:v>
                </c:pt>
                <c:pt idx="584">
                  <c:v>41793</c:v>
                </c:pt>
                <c:pt idx="585">
                  <c:v>41794</c:v>
                </c:pt>
                <c:pt idx="586">
                  <c:v>41795</c:v>
                </c:pt>
                <c:pt idx="587">
                  <c:v>41796</c:v>
                </c:pt>
                <c:pt idx="588">
                  <c:v>41799</c:v>
                </c:pt>
                <c:pt idx="589">
                  <c:v>41800</c:v>
                </c:pt>
                <c:pt idx="590">
                  <c:v>41801</c:v>
                </c:pt>
                <c:pt idx="591">
                  <c:v>41802</c:v>
                </c:pt>
                <c:pt idx="592">
                  <c:v>41803</c:v>
                </c:pt>
                <c:pt idx="593">
                  <c:v>41806</c:v>
                </c:pt>
                <c:pt idx="594">
                  <c:v>41807</c:v>
                </c:pt>
                <c:pt idx="595">
                  <c:v>41808</c:v>
                </c:pt>
                <c:pt idx="596">
                  <c:v>41809</c:v>
                </c:pt>
                <c:pt idx="597">
                  <c:v>41810</c:v>
                </c:pt>
                <c:pt idx="598">
                  <c:v>41813</c:v>
                </c:pt>
                <c:pt idx="599">
                  <c:v>41814</c:v>
                </c:pt>
                <c:pt idx="600">
                  <c:v>41815</c:v>
                </c:pt>
                <c:pt idx="601">
                  <c:v>41816</c:v>
                </c:pt>
                <c:pt idx="602">
                  <c:v>41817</c:v>
                </c:pt>
                <c:pt idx="603">
                  <c:v>41820</c:v>
                </c:pt>
                <c:pt idx="604">
                  <c:v>41821</c:v>
                </c:pt>
                <c:pt idx="605">
                  <c:v>41822</c:v>
                </c:pt>
                <c:pt idx="606">
                  <c:v>41823</c:v>
                </c:pt>
                <c:pt idx="607">
                  <c:v>41827</c:v>
                </c:pt>
                <c:pt idx="608">
                  <c:v>41828</c:v>
                </c:pt>
                <c:pt idx="609">
                  <c:v>41829</c:v>
                </c:pt>
                <c:pt idx="610">
                  <c:v>41830</c:v>
                </c:pt>
                <c:pt idx="611">
                  <c:v>41831</c:v>
                </c:pt>
                <c:pt idx="612">
                  <c:v>41834</c:v>
                </c:pt>
                <c:pt idx="613">
                  <c:v>41835</c:v>
                </c:pt>
                <c:pt idx="614">
                  <c:v>41836</c:v>
                </c:pt>
                <c:pt idx="615">
                  <c:v>41837</c:v>
                </c:pt>
                <c:pt idx="616">
                  <c:v>41838</c:v>
                </c:pt>
                <c:pt idx="617">
                  <c:v>41841</c:v>
                </c:pt>
                <c:pt idx="618">
                  <c:v>41842</c:v>
                </c:pt>
                <c:pt idx="619">
                  <c:v>41843</c:v>
                </c:pt>
                <c:pt idx="620">
                  <c:v>41844</c:v>
                </c:pt>
                <c:pt idx="621">
                  <c:v>41845</c:v>
                </c:pt>
                <c:pt idx="622">
                  <c:v>41848</c:v>
                </c:pt>
                <c:pt idx="623">
                  <c:v>41849</c:v>
                </c:pt>
                <c:pt idx="624">
                  <c:v>41850</c:v>
                </c:pt>
                <c:pt idx="625">
                  <c:v>41851</c:v>
                </c:pt>
                <c:pt idx="626">
                  <c:v>41852</c:v>
                </c:pt>
                <c:pt idx="627">
                  <c:v>41855</c:v>
                </c:pt>
                <c:pt idx="628">
                  <c:v>41856</c:v>
                </c:pt>
                <c:pt idx="629">
                  <c:v>41857</c:v>
                </c:pt>
                <c:pt idx="630">
                  <c:v>41858</c:v>
                </c:pt>
                <c:pt idx="631">
                  <c:v>41859</c:v>
                </c:pt>
                <c:pt idx="632">
                  <c:v>41862</c:v>
                </c:pt>
                <c:pt idx="633">
                  <c:v>41863</c:v>
                </c:pt>
                <c:pt idx="634">
                  <c:v>41864</c:v>
                </c:pt>
                <c:pt idx="635">
                  <c:v>41865</c:v>
                </c:pt>
                <c:pt idx="636">
                  <c:v>41866</c:v>
                </c:pt>
                <c:pt idx="637">
                  <c:v>41869</c:v>
                </c:pt>
                <c:pt idx="638">
                  <c:v>41870</c:v>
                </c:pt>
                <c:pt idx="639">
                  <c:v>41871</c:v>
                </c:pt>
                <c:pt idx="640">
                  <c:v>41872</c:v>
                </c:pt>
                <c:pt idx="641">
                  <c:v>41873</c:v>
                </c:pt>
                <c:pt idx="642">
                  <c:v>41876</c:v>
                </c:pt>
                <c:pt idx="643">
                  <c:v>41877</c:v>
                </c:pt>
                <c:pt idx="644">
                  <c:v>41878</c:v>
                </c:pt>
                <c:pt idx="645">
                  <c:v>41879</c:v>
                </c:pt>
                <c:pt idx="646">
                  <c:v>41880</c:v>
                </c:pt>
                <c:pt idx="647">
                  <c:v>41884</c:v>
                </c:pt>
                <c:pt idx="648">
                  <c:v>41885</c:v>
                </c:pt>
                <c:pt idx="649">
                  <c:v>41886</c:v>
                </c:pt>
                <c:pt idx="650">
                  <c:v>41887</c:v>
                </c:pt>
                <c:pt idx="651">
                  <c:v>41890</c:v>
                </c:pt>
                <c:pt idx="652">
                  <c:v>41891</c:v>
                </c:pt>
                <c:pt idx="653">
                  <c:v>41892</c:v>
                </c:pt>
                <c:pt idx="654">
                  <c:v>41893</c:v>
                </c:pt>
                <c:pt idx="655">
                  <c:v>41894</c:v>
                </c:pt>
                <c:pt idx="656">
                  <c:v>41897</c:v>
                </c:pt>
                <c:pt idx="657">
                  <c:v>41898</c:v>
                </c:pt>
                <c:pt idx="658">
                  <c:v>41899</c:v>
                </c:pt>
                <c:pt idx="659">
                  <c:v>41900</c:v>
                </c:pt>
                <c:pt idx="660">
                  <c:v>41901</c:v>
                </c:pt>
                <c:pt idx="661">
                  <c:v>41904</c:v>
                </c:pt>
                <c:pt idx="662">
                  <c:v>41905</c:v>
                </c:pt>
                <c:pt idx="663">
                  <c:v>41906</c:v>
                </c:pt>
                <c:pt idx="664">
                  <c:v>41907</c:v>
                </c:pt>
                <c:pt idx="665">
                  <c:v>41908</c:v>
                </c:pt>
                <c:pt idx="666">
                  <c:v>41911</c:v>
                </c:pt>
                <c:pt idx="667">
                  <c:v>41912</c:v>
                </c:pt>
                <c:pt idx="668">
                  <c:v>41913</c:v>
                </c:pt>
                <c:pt idx="669">
                  <c:v>41914</c:v>
                </c:pt>
                <c:pt idx="670">
                  <c:v>41915</c:v>
                </c:pt>
                <c:pt idx="671">
                  <c:v>41918</c:v>
                </c:pt>
                <c:pt idx="672">
                  <c:v>41919</c:v>
                </c:pt>
                <c:pt idx="673">
                  <c:v>41920</c:v>
                </c:pt>
                <c:pt idx="674">
                  <c:v>41921</c:v>
                </c:pt>
                <c:pt idx="675">
                  <c:v>41922</c:v>
                </c:pt>
                <c:pt idx="676">
                  <c:v>41925</c:v>
                </c:pt>
                <c:pt idx="677">
                  <c:v>41926</c:v>
                </c:pt>
                <c:pt idx="678">
                  <c:v>41927</c:v>
                </c:pt>
                <c:pt idx="679">
                  <c:v>41928</c:v>
                </c:pt>
                <c:pt idx="680">
                  <c:v>41929</c:v>
                </c:pt>
                <c:pt idx="681">
                  <c:v>41932</c:v>
                </c:pt>
                <c:pt idx="682">
                  <c:v>41933</c:v>
                </c:pt>
                <c:pt idx="683">
                  <c:v>41934</c:v>
                </c:pt>
                <c:pt idx="684">
                  <c:v>41935</c:v>
                </c:pt>
                <c:pt idx="685">
                  <c:v>41936</c:v>
                </c:pt>
                <c:pt idx="686">
                  <c:v>41939</c:v>
                </c:pt>
                <c:pt idx="687">
                  <c:v>41940</c:v>
                </c:pt>
                <c:pt idx="688">
                  <c:v>41941</c:v>
                </c:pt>
                <c:pt idx="689">
                  <c:v>41942</c:v>
                </c:pt>
                <c:pt idx="690">
                  <c:v>41943</c:v>
                </c:pt>
                <c:pt idx="691">
                  <c:v>41946</c:v>
                </c:pt>
                <c:pt idx="692">
                  <c:v>41947</c:v>
                </c:pt>
                <c:pt idx="693">
                  <c:v>41948</c:v>
                </c:pt>
                <c:pt idx="694">
                  <c:v>41949</c:v>
                </c:pt>
                <c:pt idx="695">
                  <c:v>41950</c:v>
                </c:pt>
                <c:pt idx="696">
                  <c:v>41953</c:v>
                </c:pt>
                <c:pt idx="697">
                  <c:v>41954</c:v>
                </c:pt>
                <c:pt idx="698">
                  <c:v>41955</c:v>
                </c:pt>
                <c:pt idx="699">
                  <c:v>41956</c:v>
                </c:pt>
                <c:pt idx="700">
                  <c:v>41957</c:v>
                </c:pt>
                <c:pt idx="701">
                  <c:v>41960</c:v>
                </c:pt>
                <c:pt idx="702">
                  <c:v>41961</c:v>
                </c:pt>
                <c:pt idx="703">
                  <c:v>41962</c:v>
                </c:pt>
                <c:pt idx="704">
                  <c:v>41963</c:v>
                </c:pt>
                <c:pt idx="705">
                  <c:v>41964</c:v>
                </c:pt>
                <c:pt idx="706">
                  <c:v>41967</c:v>
                </c:pt>
                <c:pt idx="707">
                  <c:v>41968</c:v>
                </c:pt>
                <c:pt idx="708">
                  <c:v>41969</c:v>
                </c:pt>
                <c:pt idx="709">
                  <c:v>41971</c:v>
                </c:pt>
                <c:pt idx="710">
                  <c:v>41974</c:v>
                </c:pt>
                <c:pt idx="711">
                  <c:v>41975</c:v>
                </c:pt>
                <c:pt idx="712">
                  <c:v>41976</c:v>
                </c:pt>
                <c:pt idx="713">
                  <c:v>41977</c:v>
                </c:pt>
                <c:pt idx="714">
                  <c:v>41978</c:v>
                </c:pt>
                <c:pt idx="715">
                  <c:v>41981</c:v>
                </c:pt>
                <c:pt idx="716">
                  <c:v>41982</c:v>
                </c:pt>
                <c:pt idx="717">
                  <c:v>41983</c:v>
                </c:pt>
                <c:pt idx="718">
                  <c:v>41984</c:v>
                </c:pt>
                <c:pt idx="719">
                  <c:v>41985</c:v>
                </c:pt>
                <c:pt idx="720">
                  <c:v>41988</c:v>
                </c:pt>
                <c:pt idx="721">
                  <c:v>41989</c:v>
                </c:pt>
                <c:pt idx="722">
                  <c:v>41990</c:v>
                </c:pt>
                <c:pt idx="723">
                  <c:v>41991</c:v>
                </c:pt>
                <c:pt idx="724">
                  <c:v>41992</c:v>
                </c:pt>
                <c:pt idx="725">
                  <c:v>41995</c:v>
                </c:pt>
                <c:pt idx="726">
                  <c:v>41996</c:v>
                </c:pt>
                <c:pt idx="727">
                  <c:v>41997</c:v>
                </c:pt>
                <c:pt idx="728">
                  <c:v>41999</c:v>
                </c:pt>
                <c:pt idx="729">
                  <c:v>42002</c:v>
                </c:pt>
                <c:pt idx="730">
                  <c:v>42003</c:v>
                </c:pt>
                <c:pt idx="731">
                  <c:v>42004</c:v>
                </c:pt>
                <c:pt idx="732">
                  <c:v>42006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42024</c:v>
                </c:pt>
                <c:pt idx="744">
                  <c:v>42025</c:v>
                </c:pt>
                <c:pt idx="745">
                  <c:v>42026</c:v>
                </c:pt>
                <c:pt idx="746">
                  <c:v>42027</c:v>
                </c:pt>
                <c:pt idx="747">
                  <c:v>42030</c:v>
                </c:pt>
                <c:pt idx="748">
                  <c:v>42031</c:v>
                </c:pt>
                <c:pt idx="749">
                  <c:v>42032</c:v>
                </c:pt>
                <c:pt idx="750">
                  <c:v>42033</c:v>
                </c:pt>
                <c:pt idx="751">
                  <c:v>42034</c:v>
                </c:pt>
                <c:pt idx="752">
                  <c:v>42037</c:v>
                </c:pt>
                <c:pt idx="753">
                  <c:v>42038</c:v>
                </c:pt>
                <c:pt idx="754">
                  <c:v>42039</c:v>
                </c:pt>
                <c:pt idx="755">
                  <c:v>42040</c:v>
                </c:pt>
                <c:pt idx="756">
                  <c:v>42041</c:v>
                </c:pt>
                <c:pt idx="757">
                  <c:v>42044</c:v>
                </c:pt>
                <c:pt idx="758">
                  <c:v>42045</c:v>
                </c:pt>
                <c:pt idx="759">
                  <c:v>42046</c:v>
                </c:pt>
                <c:pt idx="760">
                  <c:v>42047</c:v>
                </c:pt>
                <c:pt idx="761">
                  <c:v>42048</c:v>
                </c:pt>
                <c:pt idx="762">
                  <c:v>42052</c:v>
                </c:pt>
                <c:pt idx="763">
                  <c:v>42053</c:v>
                </c:pt>
                <c:pt idx="764">
                  <c:v>42054</c:v>
                </c:pt>
                <c:pt idx="765">
                  <c:v>42055</c:v>
                </c:pt>
                <c:pt idx="766">
                  <c:v>42058</c:v>
                </c:pt>
                <c:pt idx="767">
                  <c:v>42059</c:v>
                </c:pt>
                <c:pt idx="768">
                  <c:v>42060</c:v>
                </c:pt>
                <c:pt idx="769">
                  <c:v>42061</c:v>
                </c:pt>
                <c:pt idx="770">
                  <c:v>42062</c:v>
                </c:pt>
                <c:pt idx="771">
                  <c:v>42065</c:v>
                </c:pt>
                <c:pt idx="772">
                  <c:v>42066</c:v>
                </c:pt>
                <c:pt idx="773">
                  <c:v>42067</c:v>
                </c:pt>
                <c:pt idx="774">
                  <c:v>42068</c:v>
                </c:pt>
                <c:pt idx="775">
                  <c:v>42069</c:v>
                </c:pt>
                <c:pt idx="776">
                  <c:v>42072</c:v>
                </c:pt>
                <c:pt idx="777">
                  <c:v>42073</c:v>
                </c:pt>
                <c:pt idx="778">
                  <c:v>42074</c:v>
                </c:pt>
                <c:pt idx="779">
                  <c:v>42075</c:v>
                </c:pt>
                <c:pt idx="780">
                  <c:v>42076</c:v>
                </c:pt>
                <c:pt idx="781">
                  <c:v>42079</c:v>
                </c:pt>
                <c:pt idx="782">
                  <c:v>42080</c:v>
                </c:pt>
                <c:pt idx="783">
                  <c:v>42081</c:v>
                </c:pt>
                <c:pt idx="784">
                  <c:v>42082</c:v>
                </c:pt>
                <c:pt idx="785">
                  <c:v>42083</c:v>
                </c:pt>
                <c:pt idx="786">
                  <c:v>42086</c:v>
                </c:pt>
                <c:pt idx="787">
                  <c:v>42087</c:v>
                </c:pt>
                <c:pt idx="788">
                  <c:v>42088</c:v>
                </c:pt>
                <c:pt idx="789">
                  <c:v>42089</c:v>
                </c:pt>
                <c:pt idx="790">
                  <c:v>42090</c:v>
                </c:pt>
                <c:pt idx="791">
                  <c:v>42093</c:v>
                </c:pt>
                <c:pt idx="792">
                  <c:v>42094</c:v>
                </c:pt>
                <c:pt idx="793">
                  <c:v>42095</c:v>
                </c:pt>
                <c:pt idx="794">
                  <c:v>42096</c:v>
                </c:pt>
                <c:pt idx="795">
                  <c:v>42100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42104</c:v>
                </c:pt>
                <c:pt idx="800">
                  <c:v>42107</c:v>
                </c:pt>
                <c:pt idx="801">
                  <c:v>42108</c:v>
                </c:pt>
                <c:pt idx="802">
                  <c:v>42109</c:v>
                </c:pt>
                <c:pt idx="803">
                  <c:v>42110</c:v>
                </c:pt>
                <c:pt idx="804">
                  <c:v>42111</c:v>
                </c:pt>
                <c:pt idx="805">
                  <c:v>42114</c:v>
                </c:pt>
                <c:pt idx="806">
                  <c:v>42115</c:v>
                </c:pt>
                <c:pt idx="807">
                  <c:v>42116</c:v>
                </c:pt>
                <c:pt idx="808">
                  <c:v>42117</c:v>
                </c:pt>
                <c:pt idx="809">
                  <c:v>42118</c:v>
                </c:pt>
                <c:pt idx="810">
                  <c:v>42121</c:v>
                </c:pt>
                <c:pt idx="811">
                  <c:v>42122</c:v>
                </c:pt>
                <c:pt idx="812">
                  <c:v>42123</c:v>
                </c:pt>
                <c:pt idx="813">
                  <c:v>42124</c:v>
                </c:pt>
                <c:pt idx="814">
                  <c:v>42125</c:v>
                </c:pt>
                <c:pt idx="815">
                  <c:v>42128</c:v>
                </c:pt>
                <c:pt idx="816">
                  <c:v>42129</c:v>
                </c:pt>
                <c:pt idx="817">
                  <c:v>42130</c:v>
                </c:pt>
                <c:pt idx="818">
                  <c:v>42131</c:v>
                </c:pt>
                <c:pt idx="819">
                  <c:v>42132</c:v>
                </c:pt>
                <c:pt idx="820">
                  <c:v>42135</c:v>
                </c:pt>
                <c:pt idx="821">
                  <c:v>42136</c:v>
                </c:pt>
                <c:pt idx="822">
                  <c:v>42137</c:v>
                </c:pt>
                <c:pt idx="823">
                  <c:v>42138</c:v>
                </c:pt>
                <c:pt idx="824">
                  <c:v>42139</c:v>
                </c:pt>
                <c:pt idx="825">
                  <c:v>42142</c:v>
                </c:pt>
                <c:pt idx="826">
                  <c:v>42143</c:v>
                </c:pt>
                <c:pt idx="827">
                  <c:v>42144</c:v>
                </c:pt>
                <c:pt idx="828">
                  <c:v>42145</c:v>
                </c:pt>
                <c:pt idx="829">
                  <c:v>42146</c:v>
                </c:pt>
                <c:pt idx="830">
                  <c:v>42150</c:v>
                </c:pt>
                <c:pt idx="831">
                  <c:v>42151</c:v>
                </c:pt>
                <c:pt idx="832">
                  <c:v>42152</c:v>
                </c:pt>
                <c:pt idx="833">
                  <c:v>42153</c:v>
                </c:pt>
                <c:pt idx="834">
                  <c:v>42156</c:v>
                </c:pt>
                <c:pt idx="835">
                  <c:v>42157</c:v>
                </c:pt>
                <c:pt idx="836">
                  <c:v>42158</c:v>
                </c:pt>
                <c:pt idx="837">
                  <c:v>42159</c:v>
                </c:pt>
                <c:pt idx="838">
                  <c:v>42160</c:v>
                </c:pt>
                <c:pt idx="839">
                  <c:v>42163</c:v>
                </c:pt>
                <c:pt idx="840">
                  <c:v>42164</c:v>
                </c:pt>
                <c:pt idx="841">
                  <c:v>42165</c:v>
                </c:pt>
                <c:pt idx="842">
                  <c:v>42166</c:v>
                </c:pt>
                <c:pt idx="843">
                  <c:v>42167</c:v>
                </c:pt>
                <c:pt idx="844">
                  <c:v>42170</c:v>
                </c:pt>
                <c:pt idx="845">
                  <c:v>42171</c:v>
                </c:pt>
                <c:pt idx="846">
                  <c:v>42172</c:v>
                </c:pt>
                <c:pt idx="847">
                  <c:v>42173</c:v>
                </c:pt>
                <c:pt idx="848">
                  <c:v>42174</c:v>
                </c:pt>
                <c:pt idx="849">
                  <c:v>42177</c:v>
                </c:pt>
                <c:pt idx="850">
                  <c:v>42178</c:v>
                </c:pt>
                <c:pt idx="851">
                  <c:v>42179</c:v>
                </c:pt>
                <c:pt idx="852">
                  <c:v>42180</c:v>
                </c:pt>
                <c:pt idx="853">
                  <c:v>42181</c:v>
                </c:pt>
                <c:pt idx="854">
                  <c:v>42184</c:v>
                </c:pt>
                <c:pt idx="855">
                  <c:v>42185</c:v>
                </c:pt>
                <c:pt idx="856">
                  <c:v>42186</c:v>
                </c:pt>
                <c:pt idx="857">
                  <c:v>42187</c:v>
                </c:pt>
                <c:pt idx="858">
                  <c:v>42191</c:v>
                </c:pt>
                <c:pt idx="859">
                  <c:v>42192</c:v>
                </c:pt>
                <c:pt idx="860">
                  <c:v>42193</c:v>
                </c:pt>
                <c:pt idx="861">
                  <c:v>42194</c:v>
                </c:pt>
                <c:pt idx="862">
                  <c:v>42195</c:v>
                </c:pt>
                <c:pt idx="863">
                  <c:v>42198</c:v>
                </c:pt>
                <c:pt idx="864">
                  <c:v>42199</c:v>
                </c:pt>
                <c:pt idx="865">
                  <c:v>42200</c:v>
                </c:pt>
                <c:pt idx="866">
                  <c:v>42201</c:v>
                </c:pt>
                <c:pt idx="867">
                  <c:v>42202</c:v>
                </c:pt>
                <c:pt idx="868">
                  <c:v>42205</c:v>
                </c:pt>
                <c:pt idx="869">
                  <c:v>42206</c:v>
                </c:pt>
                <c:pt idx="870">
                  <c:v>42207</c:v>
                </c:pt>
                <c:pt idx="871">
                  <c:v>42208</c:v>
                </c:pt>
                <c:pt idx="872">
                  <c:v>42209</c:v>
                </c:pt>
                <c:pt idx="873">
                  <c:v>42212</c:v>
                </c:pt>
                <c:pt idx="874">
                  <c:v>42213</c:v>
                </c:pt>
                <c:pt idx="875">
                  <c:v>42214</c:v>
                </c:pt>
                <c:pt idx="876">
                  <c:v>42215</c:v>
                </c:pt>
                <c:pt idx="877">
                  <c:v>42216</c:v>
                </c:pt>
                <c:pt idx="878">
                  <c:v>42219</c:v>
                </c:pt>
                <c:pt idx="879">
                  <c:v>42220</c:v>
                </c:pt>
                <c:pt idx="880">
                  <c:v>42221</c:v>
                </c:pt>
                <c:pt idx="881">
                  <c:v>42222</c:v>
                </c:pt>
                <c:pt idx="882">
                  <c:v>42223</c:v>
                </c:pt>
                <c:pt idx="883">
                  <c:v>42226</c:v>
                </c:pt>
                <c:pt idx="884">
                  <c:v>42227</c:v>
                </c:pt>
                <c:pt idx="885">
                  <c:v>42228</c:v>
                </c:pt>
                <c:pt idx="886">
                  <c:v>42229</c:v>
                </c:pt>
                <c:pt idx="887">
                  <c:v>42230</c:v>
                </c:pt>
                <c:pt idx="888">
                  <c:v>42233</c:v>
                </c:pt>
                <c:pt idx="889">
                  <c:v>42234</c:v>
                </c:pt>
                <c:pt idx="890">
                  <c:v>42235</c:v>
                </c:pt>
                <c:pt idx="891">
                  <c:v>42236</c:v>
                </c:pt>
                <c:pt idx="892">
                  <c:v>42237</c:v>
                </c:pt>
                <c:pt idx="893">
                  <c:v>42240</c:v>
                </c:pt>
                <c:pt idx="894">
                  <c:v>42241</c:v>
                </c:pt>
                <c:pt idx="895">
                  <c:v>42242</c:v>
                </c:pt>
                <c:pt idx="896">
                  <c:v>42243</c:v>
                </c:pt>
                <c:pt idx="897">
                  <c:v>42244</c:v>
                </c:pt>
                <c:pt idx="898">
                  <c:v>42247</c:v>
                </c:pt>
                <c:pt idx="899">
                  <c:v>42248</c:v>
                </c:pt>
                <c:pt idx="900">
                  <c:v>42249</c:v>
                </c:pt>
                <c:pt idx="901">
                  <c:v>42250</c:v>
                </c:pt>
                <c:pt idx="902">
                  <c:v>42251</c:v>
                </c:pt>
                <c:pt idx="903">
                  <c:v>42255</c:v>
                </c:pt>
                <c:pt idx="904">
                  <c:v>42256</c:v>
                </c:pt>
                <c:pt idx="905">
                  <c:v>42257</c:v>
                </c:pt>
                <c:pt idx="906">
                  <c:v>42258</c:v>
                </c:pt>
                <c:pt idx="907">
                  <c:v>42261</c:v>
                </c:pt>
                <c:pt idx="908">
                  <c:v>42262</c:v>
                </c:pt>
                <c:pt idx="909">
                  <c:v>42263</c:v>
                </c:pt>
                <c:pt idx="910">
                  <c:v>42264</c:v>
                </c:pt>
                <c:pt idx="911">
                  <c:v>42265</c:v>
                </c:pt>
                <c:pt idx="912">
                  <c:v>42268</c:v>
                </c:pt>
                <c:pt idx="913">
                  <c:v>42269</c:v>
                </c:pt>
                <c:pt idx="914">
                  <c:v>42270</c:v>
                </c:pt>
                <c:pt idx="915">
                  <c:v>42271</c:v>
                </c:pt>
                <c:pt idx="916">
                  <c:v>42272</c:v>
                </c:pt>
                <c:pt idx="917">
                  <c:v>42275</c:v>
                </c:pt>
                <c:pt idx="918">
                  <c:v>42276</c:v>
                </c:pt>
                <c:pt idx="919">
                  <c:v>42277</c:v>
                </c:pt>
                <c:pt idx="920">
                  <c:v>42278</c:v>
                </c:pt>
                <c:pt idx="921">
                  <c:v>42279</c:v>
                </c:pt>
                <c:pt idx="922">
                  <c:v>42282</c:v>
                </c:pt>
                <c:pt idx="923">
                  <c:v>42283</c:v>
                </c:pt>
                <c:pt idx="924">
                  <c:v>42284</c:v>
                </c:pt>
                <c:pt idx="925">
                  <c:v>42285</c:v>
                </c:pt>
                <c:pt idx="926">
                  <c:v>42286</c:v>
                </c:pt>
                <c:pt idx="927">
                  <c:v>42289</c:v>
                </c:pt>
                <c:pt idx="928">
                  <c:v>42290</c:v>
                </c:pt>
                <c:pt idx="929">
                  <c:v>42291</c:v>
                </c:pt>
                <c:pt idx="930">
                  <c:v>42292</c:v>
                </c:pt>
                <c:pt idx="931">
                  <c:v>42293</c:v>
                </c:pt>
                <c:pt idx="932">
                  <c:v>42296</c:v>
                </c:pt>
                <c:pt idx="933">
                  <c:v>42297</c:v>
                </c:pt>
                <c:pt idx="934">
                  <c:v>42298</c:v>
                </c:pt>
                <c:pt idx="935">
                  <c:v>42299</c:v>
                </c:pt>
                <c:pt idx="936">
                  <c:v>42300</c:v>
                </c:pt>
                <c:pt idx="937">
                  <c:v>42303</c:v>
                </c:pt>
                <c:pt idx="938">
                  <c:v>42304</c:v>
                </c:pt>
                <c:pt idx="939">
                  <c:v>42305</c:v>
                </c:pt>
                <c:pt idx="940">
                  <c:v>42306</c:v>
                </c:pt>
                <c:pt idx="941">
                  <c:v>42307</c:v>
                </c:pt>
                <c:pt idx="942">
                  <c:v>42310</c:v>
                </c:pt>
                <c:pt idx="943">
                  <c:v>42311</c:v>
                </c:pt>
                <c:pt idx="944">
                  <c:v>42312</c:v>
                </c:pt>
                <c:pt idx="945">
                  <c:v>42313</c:v>
                </c:pt>
                <c:pt idx="946">
                  <c:v>42314</c:v>
                </c:pt>
                <c:pt idx="947">
                  <c:v>42317</c:v>
                </c:pt>
                <c:pt idx="948">
                  <c:v>42318</c:v>
                </c:pt>
                <c:pt idx="949">
                  <c:v>42319</c:v>
                </c:pt>
                <c:pt idx="950">
                  <c:v>42320</c:v>
                </c:pt>
                <c:pt idx="951">
                  <c:v>42321</c:v>
                </c:pt>
                <c:pt idx="952">
                  <c:v>42324</c:v>
                </c:pt>
                <c:pt idx="953">
                  <c:v>42325</c:v>
                </c:pt>
                <c:pt idx="954">
                  <c:v>42326</c:v>
                </c:pt>
                <c:pt idx="955">
                  <c:v>42327</c:v>
                </c:pt>
                <c:pt idx="956">
                  <c:v>42328</c:v>
                </c:pt>
                <c:pt idx="957">
                  <c:v>42331</c:v>
                </c:pt>
                <c:pt idx="958">
                  <c:v>42332</c:v>
                </c:pt>
                <c:pt idx="959">
                  <c:v>42333</c:v>
                </c:pt>
                <c:pt idx="960">
                  <c:v>42335</c:v>
                </c:pt>
                <c:pt idx="961">
                  <c:v>42338</c:v>
                </c:pt>
                <c:pt idx="962">
                  <c:v>42339</c:v>
                </c:pt>
                <c:pt idx="963">
                  <c:v>42340</c:v>
                </c:pt>
                <c:pt idx="964">
                  <c:v>42341</c:v>
                </c:pt>
                <c:pt idx="965">
                  <c:v>42342</c:v>
                </c:pt>
                <c:pt idx="966">
                  <c:v>42345</c:v>
                </c:pt>
                <c:pt idx="967">
                  <c:v>42346</c:v>
                </c:pt>
                <c:pt idx="968">
                  <c:v>42347</c:v>
                </c:pt>
                <c:pt idx="969">
                  <c:v>42348</c:v>
                </c:pt>
                <c:pt idx="970">
                  <c:v>42349</c:v>
                </c:pt>
                <c:pt idx="971">
                  <c:v>42352</c:v>
                </c:pt>
                <c:pt idx="972">
                  <c:v>42353</c:v>
                </c:pt>
                <c:pt idx="973">
                  <c:v>42354</c:v>
                </c:pt>
                <c:pt idx="974">
                  <c:v>42355</c:v>
                </c:pt>
                <c:pt idx="975">
                  <c:v>42356</c:v>
                </c:pt>
                <c:pt idx="976">
                  <c:v>42359</c:v>
                </c:pt>
                <c:pt idx="977">
                  <c:v>42360</c:v>
                </c:pt>
                <c:pt idx="978">
                  <c:v>42361</c:v>
                </c:pt>
                <c:pt idx="979">
                  <c:v>42362</c:v>
                </c:pt>
                <c:pt idx="980">
                  <c:v>42366</c:v>
                </c:pt>
                <c:pt idx="981">
                  <c:v>42367</c:v>
                </c:pt>
                <c:pt idx="982">
                  <c:v>42368</c:v>
                </c:pt>
                <c:pt idx="983">
                  <c:v>42369</c:v>
                </c:pt>
                <c:pt idx="984">
                  <c:v>42373</c:v>
                </c:pt>
                <c:pt idx="985">
                  <c:v>42374</c:v>
                </c:pt>
                <c:pt idx="986">
                  <c:v>42375</c:v>
                </c:pt>
                <c:pt idx="987">
                  <c:v>42376</c:v>
                </c:pt>
                <c:pt idx="988">
                  <c:v>42377</c:v>
                </c:pt>
                <c:pt idx="989">
                  <c:v>42380</c:v>
                </c:pt>
                <c:pt idx="990">
                  <c:v>42381</c:v>
                </c:pt>
                <c:pt idx="991">
                  <c:v>42382</c:v>
                </c:pt>
                <c:pt idx="992">
                  <c:v>42383</c:v>
                </c:pt>
                <c:pt idx="993">
                  <c:v>42384</c:v>
                </c:pt>
                <c:pt idx="994">
                  <c:v>42388</c:v>
                </c:pt>
                <c:pt idx="995">
                  <c:v>42389</c:v>
                </c:pt>
                <c:pt idx="996">
                  <c:v>42390</c:v>
                </c:pt>
                <c:pt idx="997">
                  <c:v>42391</c:v>
                </c:pt>
                <c:pt idx="998">
                  <c:v>42394</c:v>
                </c:pt>
                <c:pt idx="999">
                  <c:v>42395</c:v>
                </c:pt>
                <c:pt idx="1000">
                  <c:v>42396</c:v>
                </c:pt>
                <c:pt idx="1001">
                  <c:v>42397</c:v>
                </c:pt>
                <c:pt idx="1002">
                  <c:v>42398</c:v>
                </c:pt>
                <c:pt idx="1003">
                  <c:v>42401</c:v>
                </c:pt>
                <c:pt idx="1004">
                  <c:v>42402</c:v>
                </c:pt>
                <c:pt idx="1005">
                  <c:v>42403</c:v>
                </c:pt>
                <c:pt idx="1006">
                  <c:v>42404</c:v>
                </c:pt>
                <c:pt idx="1007">
                  <c:v>42405</c:v>
                </c:pt>
                <c:pt idx="1008">
                  <c:v>42408</c:v>
                </c:pt>
                <c:pt idx="1009">
                  <c:v>42409</c:v>
                </c:pt>
                <c:pt idx="1010">
                  <c:v>42410</c:v>
                </c:pt>
                <c:pt idx="1011">
                  <c:v>42411</c:v>
                </c:pt>
                <c:pt idx="1012">
                  <c:v>42412</c:v>
                </c:pt>
                <c:pt idx="1013">
                  <c:v>42416</c:v>
                </c:pt>
                <c:pt idx="1014">
                  <c:v>42417</c:v>
                </c:pt>
                <c:pt idx="1015">
                  <c:v>42418</c:v>
                </c:pt>
                <c:pt idx="1016">
                  <c:v>42419</c:v>
                </c:pt>
                <c:pt idx="1017">
                  <c:v>42422</c:v>
                </c:pt>
                <c:pt idx="1018">
                  <c:v>42423</c:v>
                </c:pt>
                <c:pt idx="1019">
                  <c:v>42424</c:v>
                </c:pt>
                <c:pt idx="1020">
                  <c:v>42425</c:v>
                </c:pt>
                <c:pt idx="1021">
                  <c:v>42426</c:v>
                </c:pt>
                <c:pt idx="1022">
                  <c:v>42429</c:v>
                </c:pt>
                <c:pt idx="1023">
                  <c:v>42430</c:v>
                </c:pt>
                <c:pt idx="1024">
                  <c:v>42431</c:v>
                </c:pt>
                <c:pt idx="1025">
                  <c:v>42432</c:v>
                </c:pt>
                <c:pt idx="1026">
                  <c:v>42433</c:v>
                </c:pt>
                <c:pt idx="1027">
                  <c:v>42436</c:v>
                </c:pt>
                <c:pt idx="1028">
                  <c:v>42437</c:v>
                </c:pt>
                <c:pt idx="1029">
                  <c:v>42438</c:v>
                </c:pt>
                <c:pt idx="1030">
                  <c:v>42439</c:v>
                </c:pt>
                <c:pt idx="1031">
                  <c:v>42440</c:v>
                </c:pt>
                <c:pt idx="1032">
                  <c:v>42443</c:v>
                </c:pt>
                <c:pt idx="1033">
                  <c:v>42444</c:v>
                </c:pt>
                <c:pt idx="1034">
                  <c:v>42445</c:v>
                </c:pt>
                <c:pt idx="1035">
                  <c:v>42446</c:v>
                </c:pt>
                <c:pt idx="1036">
                  <c:v>42447</c:v>
                </c:pt>
                <c:pt idx="1037">
                  <c:v>42450</c:v>
                </c:pt>
                <c:pt idx="1038">
                  <c:v>42451</c:v>
                </c:pt>
                <c:pt idx="1039">
                  <c:v>42452</c:v>
                </c:pt>
                <c:pt idx="1040">
                  <c:v>42453</c:v>
                </c:pt>
                <c:pt idx="1041">
                  <c:v>42457</c:v>
                </c:pt>
                <c:pt idx="1042">
                  <c:v>42458</c:v>
                </c:pt>
                <c:pt idx="1043">
                  <c:v>42459</c:v>
                </c:pt>
                <c:pt idx="1044">
                  <c:v>42460</c:v>
                </c:pt>
                <c:pt idx="1045">
                  <c:v>42461</c:v>
                </c:pt>
                <c:pt idx="1046">
                  <c:v>42464</c:v>
                </c:pt>
                <c:pt idx="1047">
                  <c:v>42465</c:v>
                </c:pt>
                <c:pt idx="1048">
                  <c:v>42466</c:v>
                </c:pt>
                <c:pt idx="1049">
                  <c:v>42467</c:v>
                </c:pt>
                <c:pt idx="1050">
                  <c:v>42468</c:v>
                </c:pt>
                <c:pt idx="1051">
                  <c:v>42471</c:v>
                </c:pt>
                <c:pt idx="1052">
                  <c:v>42472</c:v>
                </c:pt>
                <c:pt idx="1053">
                  <c:v>42473</c:v>
                </c:pt>
                <c:pt idx="1054">
                  <c:v>42474</c:v>
                </c:pt>
                <c:pt idx="1055">
                  <c:v>42475</c:v>
                </c:pt>
                <c:pt idx="1056">
                  <c:v>42478</c:v>
                </c:pt>
                <c:pt idx="1057">
                  <c:v>42479</c:v>
                </c:pt>
                <c:pt idx="1058">
                  <c:v>42480</c:v>
                </c:pt>
                <c:pt idx="1059">
                  <c:v>42481</c:v>
                </c:pt>
                <c:pt idx="1060">
                  <c:v>42482</c:v>
                </c:pt>
                <c:pt idx="1061">
                  <c:v>42485</c:v>
                </c:pt>
                <c:pt idx="1062">
                  <c:v>42486</c:v>
                </c:pt>
                <c:pt idx="1063">
                  <c:v>42487</c:v>
                </c:pt>
                <c:pt idx="1064">
                  <c:v>42488</c:v>
                </c:pt>
                <c:pt idx="1065">
                  <c:v>42489</c:v>
                </c:pt>
                <c:pt idx="1066">
                  <c:v>42492</c:v>
                </c:pt>
                <c:pt idx="1067">
                  <c:v>42493</c:v>
                </c:pt>
                <c:pt idx="1068">
                  <c:v>42494</c:v>
                </c:pt>
                <c:pt idx="1069">
                  <c:v>42495</c:v>
                </c:pt>
                <c:pt idx="1070">
                  <c:v>42496</c:v>
                </c:pt>
                <c:pt idx="1071">
                  <c:v>42499</c:v>
                </c:pt>
                <c:pt idx="1072">
                  <c:v>42500</c:v>
                </c:pt>
                <c:pt idx="1073">
                  <c:v>42501</c:v>
                </c:pt>
                <c:pt idx="1074">
                  <c:v>42502</c:v>
                </c:pt>
                <c:pt idx="1075">
                  <c:v>42503</c:v>
                </c:pt>
                <c:pt idx="1076">
                  <c:v>42506</c:v>
                </c:pt>
                <c:pt idx="1077">
                  <c:v>42507</c:v>
                </c:pt>
                <c:pt idx="1078">
                  <c:v>42508</c:v>
                </c:pt>
                <c:pt idx="1079">
                  <c:v>42509</c:v>
                </c:pt>
                <c:pt idx="1080">
                  <c:v>42510</c:v>
                </c:pt>
                <c:pt idx="1081">
                  <c:v>42513</c:v>
                </c:pt>
                <c:pt idx="1082">
                  <c:v>42514</c:v>
                </c:pt>
                <c:pt idx="1083">
                  <c:v>42515</c:v>
                </c:pt>
                <c:pt idx="1084">
                  <c:v>42516</c:v>
                </c:pt>
                <c:pt idx="1085">
                  <c:v>42517</c:v>
                </c:pt>
                <c:pt idx="1086">
                  <c:v>42521</c:v>
                </c:pt>
                <c:pt idx="1087">
                  <c:v>42522</c:v>
                </c:pt>
                <c:pt idx="1088">
                  <c:v>42523</c:v>
                </c:pt>
                <c:pt idx="1089">
                  <c:v>42524</c:v>
                </c:pt>
                <c:pt idx="1090">
                  <c:v>42527</c:v>
                </c:pt>
                <c:pt idx="1091">
                  <c:v>42528</c:v>
                </c:pt>
                <c:pt idx="1092">
                  <c:v>42529</c:v>
                </c:pt>
                <c:pt idx="1093">
                  <c:v>42530</c:v>
                </c:pt>
                <c:pt idx="1094">
                  <c:v>42531</c:v>
                </c:pt>
                <c:pt idx="1095">
                  <c:v>42534</c:v>
                </c:pt>
                <c:pt idx="1096">
                  <c:v>42535</c:v>
                </c:pt>
                <c:pt idx="1097">
                  <c:v>42536</c:v>
                </c:pt>
                <c:pt idx="1098">
                  <c:v>42537</c:v>
                </c:pt>
                <c:pt idx="1099">
                  <c:v>42538</c:v>
                </c:pt>
                <c:pt idx="1100">
                  <c:v>42541</c:v>
                </c:pt>
                <c:pt idx="1101">
                  <c:v>42542</c:v>
                </c:pt>
                <c:pt idx="1102">
                  <c:v>42543</c:v>
                </c:pt>
                <c:pt idx="1103">
                  <c:v>42544</c:v>
                </c:pt>
                <c:pt idx="1104">
                  <c:v>42545</c:v>
                </c:pt>
                <c:pt idx="1105">
                  <c:v>42548</c:v>
                </c:pt>
                <c:pt idx="1106">
                  <c:v>42549</c:v>
                </c:pt>
                <c:pt idx="1107">
                  <c:v>42550</c:v>
                </c:pt>
                <c:pt idx="1108">
                  <c:v>42551</c:v>
                </c:pt>
                <c:pt idx="1109">
                  <c:v>42552</c:v>
                </c:pt>
                <c:pt idx="1110">
                  <c:v>42556</c:v>
                </c:pt>
                <c:pt idx="1111">
                  <c:v>42557</c:v>
                </c:pt>
                <c:pt idx="1112">
                  <c:v>42558</c:v>
                </c:pt>
                <c:pt idx="1113">
                  <c:v>42559</c:v>
                </c:pt>
                <c:pt idx="1114">
                  <c:v>42562</c:v>
                </c:pt>
                <c:pt idx="1115">
                  <c:v>42563</c:v>
                </c:pt>
                <c:pt idx="1116">
                  <c:v>42564</c:v>
                </c:pt>
                <c:pt idx="1117">
                  <c:v>42565</c:v>
                </c:pt>
                <c:pt idx="1118">
                  <c:v>42566</c:v>
                </c:pt>
                <c:pt idx="1119">
                  <c:v>42569</c:v>
                </c:pt>
                <c:pt idx="1120">
                  <c:v>42570</c:v>
                </c:pt>
                <c:pt idx="1121">
                  <c:v>42571</c:v>
                </c:pt>
                <c:pt idx="1122">
                  <c:v>42572</c:v>
                </c:pt>
                <c:pt idx="1123">
                  <c:v>42573</c:v>
                </c:pt>
                <c:pt idx="1124">
                  <c:v>42576</c:v>
                </c:pt>
                <c:pt idx="1125">
                  <c:v>42577</c:v>
                </c:pt>
                <c:pt idx="1126">
                  <c:v>42578</c:v>
                </c:pt>
                <c:pt idx="1127">
                  <c:v>42579</c:v>
                </c:pt>
                <c:pt idx="1128">
                  <c:v>42580</c:v>
                </c:pt>
                <c:pt idx="1129">
                  <c:v>42583</c:v>
                </c:pt>
                <c:pt idx="1130">
                  <c:v>42584</c:v>
                </c:pt>
                <c:pt idx="1131">
                  <c:v>42585</c:v>
                </c:pt>
                <c:pt idx="1132">
                  <c:v>42586</c:v>
                </c:pt>
                <c:pt idx="1133">
                  <c:v>42587</c:v>
                </c:pt>
                <c:pt idx="1134">
                  <c:v>42590</c:v>
                </c:pt>
                <c:pt idx="1135">
                  <c:v>42591</c:v>
                </c:pt>
                <c:pt idx="1136">
                  <c:v>42592</c:v>
                </c:pt>
                <c:pt idx="1137">
                  <c:v>42593</c:v>
                </c:pt>
                <c:pt idx="1138">
                  <c:v>42594</c:v>
                </c:pt>
                <c:pt idx="1139">
                  <c:v>42597</c:v>
                </c:pt>
                <c:pt idx="1140">
                  <c:v>42598</c:v>
                </c:pt>
                <c:pt idx="1141">
                  <c:v>42599</c:v>
                </c:pt>
                <c:pt idx="1142">
                  <c:v>42600</c:v>
                </c:pt>
                <c:pt idx="1143">
                  <c:v>42601</c:v>
                </c:pt>
                <c:pt idx="1144">
                  <c:v>42604</c:v>
                </c:pt>
                <c:pt idx="1145">
                  <c:v>42605</c:v>
                </c:pt>
                <c:pt idx="1146">
                  <c:v>42606</c:v>
                </c:pt>
                <c:pt idx="1147">
                  <c:v>42607</c:v>
                </c:pt>
                <c:pt idx="1148">
                  <c:v>42608</c:v>
                </c:pt>
                <c:pt idx="1149">
                  <c:v>42611</c:v>
                </c:pt>
                <c:pt idx="1150">
                  <c:v>42612</c:v>
                </c:pt>
                <c:pt idx="1151">
                  <c:v>42613</c:v>
                </c:pt>
                <c:pt idx="1152">
                  <c:v>42614</c:v>
                </c:pt>
                <c:pt idx="1153">
                  <c:v>42615</c:v>
                </c:pt>
                <c:pt idx="1154">
                  <c:v>42619</c:v>
                </c:pt>
                <c:pt idx="1155">
                  <c:v>42620</c:v>
                </c:pt>
                <c:pt idx="1156">
                  <c:v>42621</c:v>
                </c:pt>
                <c:pt idx="1157">
                  <c:v>42622</c:v>
                </c:pt>
                <c:pt idx="1158">
                  <c:v>42625</c:v>
                </c:pt>
                <c:pt idx="1159">
                  <c:v>42626</c:v>
                </c:pt>
                <c:pt idx="1160">
                  <c:v>42627</c:v>
                </c:pt>
                <c:pt idx="1161">
                  <c:v>42628</c:v>
                </c:pt>
                <c:pt idx="1162">
                  <c:v>42629</c:v>
                </c:pt>
                <c:pt idx="1163">
                  <c:v>42632</c:v>
                </c:pt>
                <c:pt idx="1164">
                  <c:v>42633</c:v>
                </c:pt>
                <c:pt idx="1165">
                  <c:v>42634</c:v>
                </c:pt>
                <c:pt idx="1166">
                  <c:v>42635</c:v>
                </c:pt>
                <c:pt idx="1167">
                  <c:v>42636</c:v>
                </c:pt>
                <c:pt idx="1168">
                  <c:v>42639</c:v>
                </c:pt>
                <c:pt idx="1169">
                  <c:v>42640</c:v>
                </c:pt>
                <c:pt idx="1170">
                  <c:v>42641</c:v>
                </c:pt>
                <c:pt idx="1171">
                  <c:v>42642</c:v>
                </c:pt>
                <c:pt idx="1172">
                  <c:v>42643</c:v>
                </c:pt>
                <c:pt idx="1173">
                  <c:v>42646</c:v>
                </c:pt>
                <c:pt idx="1174">
                  <c:v>42647</c:v>
                </c:pt>
                <c:pt idx="1175">
                  <c:v>42648</c:v>
                </c:pt>
                <c:pt idx="1176">
                  <c:v>42649</c:v>
                </c:pt>
                <c:pt idx="1177">
                  <c:v>42650</c:v>
                </c:pt>
                <c:pt idx="1178">
                  <c:v>42653</c:v>
                </c:pt>
                <c:pt idx="1179">
                  <c:v>42654</c:v>
                </c:pt>
                <c:pt idx="1180">
                  <c:v>42655</c:v>
                </c:pt>
                <c:pt idx="1181">
                  <c:v>42656</c:v>
                </c:pt>
                <c:pt idx="1182">
                  <c:v>42657</c:v>
                </c:pt>
                <c:pt idx="1183">
                  <c:v>42660</c:v>
                </c:pt>
                <c:pt idx="1184">
                  <c:v>42661</c:v>
                </c:pt>
                <c:pt idx="1185">
                  <c:v>42662</c:v>
                </c:pt>
                <c:pt idx="1186">
                  <c:v>42663</c:v>
                </c:pt>
                <c:pt idx="1187">
                  <c:v>42664</c:v>
                </c:pt>
                <c:pt idx="1188">
                  <c:v>42667</c:v>
                </c:pt>
                <c:pt idx="1189">
                  <c:v>42668</c:v>
                </c:pt>
                <c:pt idx="1190">
                  <c:v>42669</c:v>
                </c:pt>
                <c:pt idx="1191">
                  <c:v>42670</c:v>
                </c:pt>
                <c:pt idx="1192">
                  <c:v>42671</c:v>
                </c:pt>
                <c:pt idx="1193">
                  <c:v>42674</c:v>
                </c:pt>
                <c:pt idx="1194">
                  <c:v>42675</c:v>
                </c:pt>
                <c:pt idx="1195">
                  <c:v>42676</c:v>
                </c:pt>
                <c:pt idx="1196">
                  <c:v>42677</c:v>
                </c:pt>
                <c:pt idx="1197">
                  <c:v>42678</c:v>
                </c:pt>
                <c:pt idx="1198">
                  <c:v>42681</c:v>
                </c:pt>
                <c:pt idx="1199">
                  <c:v>42682</c:v>
                </c:pt>
                <c:pt idx="1200">
                  <c:v>42683</c:v>
                </c:pt>
                <c:pt idx="1201">
                  <c:v>42684</c:v>
                </c:pt>
                <c:pt idx="1202">
                  <c:v>42685</c:v>
                </c:pt>
                <c:pt idx="1203">
                  <c:v>42688</c:v>
                </c:pt>
                <c:pt idx="1204">
                  <c:v>42689</c:v>
                </c:pt>
                <c:pt idx="1205">
                  <c:v>42690</c:v>
                </c:pt>
                <c:pt idx="1206">
                  <c:v>42691</c:v>
                </c:pt>
                <c:pt idx="1207">
                  <c:v>42692</c:v>
                </c:pt>
                <c:pt idx="1208">
                  <c:v>42695</c:v>
                </c:pt>
                <c:pt idx="1209">
                  <c:v>42696</c:v>
                </c:pt>
                <c:pt idx="1210">
                  <c:v>42697</c:v>
                </c:pt>
                <c:pt idx="1211">
                  <c:v>42699</c:v>
                </c:pt>
                <c:pt idx="1212">
                  <c:v>42702</c:v>
                </c:pt>
                <c:pt idx="1213">
                  <c:v>42703</c:v>
                </c:pt>
                <c:pt idx="1214">
                  <c:v>42704</c:v>
                </c:pt>
                <c:pt idx="1215">
                  <c:v>42705</c:v>
                </c:pt>
                <c:pt idx="1216">
                  <c:v>42706</c:v>
                </c:pt>
                <c:pt idx="1217">
                  <c:v>42709</c:v>
                </c:pt>
                <c:pt idx="1218">
                  <c:v>42710</c:v>
                </c:pt>
                <c:pt idx="1219">
                  <c:v>42711</c:v>
                </c:pt>
                <c:pt idx="1220">
                  <c:v>42712</c:v>
                </c:pt>
                <c:pt idx="1221">
                  <c:v>42713</c:v>
                </c:pt>
                <c:pt idx="1222">
                  <c:v>42716</c:v>
                </c:pt>
                <c:pt idx="1223">
                  <c:v>42717</c:v>
                </c:pt>
                <c:pt idx="1224">
                  <c:v>42718</c:v>
                </c:pt>
                <c:pt idx="1225">
                  <c:v>42719</c:v>
                </c:pt>
                <c:pt idx="1226">
                  <c:v>42720</c:v>
                </c:pt>
                <c:pt idx="1227">
                  <c:v>42723</c:v>
                </c:pt>
                <c:pt idx="1228">
                  <c:v>42724</c:v>
                </c:pt>
                <c:pt idx="1229">
                  <c:v>42725</c:v>
                </c:pt>
                <c:pt idx="1230">
                  <c:v>42726</c:v>
                </c:pt>
                <c:pt idx="1231">
                  <c:v>42727</c:v>
                </c:pt>
                <c:pt idx="1232">
                  <c:v>42731</c:v>
                </c:pt>
                <c:pt idx="1233">
                  <c:v>42732</c:v>
                </c:pt>
                <c:pt idx="1234">
                  <c:v>42733</c:v>
                </c:pt>
                <c:pt idx="1235">
                  <c:v>42734</c:v>
                </c:pt>
                <c:pt idx="1236">
                  <c:v>42738</c:v>
                </c:pt>
                <c:pt idx="1237">
                  <c:v>42739</c:v>
                </c:pt>
                <c:pt idx="1238">
                  <c:v>42740</c:v>
                </c:pt>
                <c:pt idx="1239">
                  <c:v>42741</c:v>
                </c:pt>
                <c:pt idx="1240">
                  <c:v>42744</c:v>
                </c:pt>
                <c:pt idx="1241">
                  <c:v>42745</c:v>
                </c:pt>
                <c:pt idx="1242">
                  <c:v>42746</c:v>
                </c:pt>
                <c:pt idx="1243">
                  <c:v>42747</c:v>
                </c:pt>
                <c:pt idx="1244">
                  <c:v>42748</c:v>
                </c:pt>
                <c:pt idx="1245">
                  <c:v>42752</c:v>
                </c:pt>
                <c:pt idx="1246">
                  <c:v>42753</c:v>
                </c:pt>
                <c:pt idx="1247">
                  <c:v>42754</c:v>
                </c:pt>
                <c:pt idx="1248">
                  <c:v>42755</c:v>
                </c:pt>
                <c:pt idx="1249">
                  <c:v>42758</c:v>
                </c:pt>
                <c:pt idx="1250">
                  <c:v>42759</c:v>
                </c:pt>
                <c:pt idx="1251">
                  <c:v>42760</c:v>
                </c:pt>
                <c:pt idx="1252">
                  <c:v>42761</c:v>
                </c:pt>
                <c:pt idx="1253">
                  <c:v>42762</c:v>
                </c:pt>
                <c:pt idx="1254">
                  <c:v>42765</c:v>
                </c:pt>
                <c:pt idx="1255">
                  <c:v>42766</c:v>
                </c:pt>
                <c:pt idx="1256">
                  <c:v>42767</c:v>
                </c:pt>
                <c:pt idx="1257">
                  <c:v>42768</c:v>
                </c:pt>
                <c:pt idx="1258">
                  <c:v>42769</c:v>
                </c:pt>
                <c:pt idx="1259">
                  <c:v>42772</c:v>
                </c:pt>
                <c:pt idx="1260">
                  <c:v>42773</c:v>
                </c:pt>
                <c:pt idx="1261">
                  <c:v>42774</c:v>
                </c:pt>
                <c:pt idx="1262">
                  <c:v>42775</c:v>
                </c:pt>
                <c:pt idx="1263">
                  <c:v>42776</c:v>
                </c:pt>
                <c:pt idx="1264">
                  <c:v>42779</c:v>
                </c:pt>
                <c:pt idx="1265">
                  <c:v>42780</c:v>
                </c:pt>
                <c:pt idx="1266">
                  <c:v>42781</c:v>
                </c:pt>
                <c:pt idx="1267">
                  <c:v>42782</c:v>
                </c:pt>
                <c:pt idx="1268">
                  <c:v>42783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42842</c:v>
                </c:pt>
                <c:pt idx="1308">
                  <c:v>42843</c:v>
                </c:pt>
                <c:pt idx="1309">
                  <c:v>42844</c:v>
                </c:pt>
                <c:pt idx="1310">
                  <c:v>42845</c:v>
                </c:pt>
                <c:pt idx="1311">
                  <c:v>42846</c:v>
                </c:pt>
                <c:pt idx="1312">
                  <c:v>42849</c:v>
                </c:pt>
                <c:pt idx="1313">
                  <c:v>42850</c:v>
                </c:pt>
                <c:pt idx="1314">
                  <c:v>42851</c:v>
                </c:pt>
                <c:pt idx="1315">
                  <c:v>42852</c:v>
                </c:pt>
                <c:pt idx="1316">
                  <c:v>42853</c:v>
                </c:pt>
                <c:pt idx="1317">
                  <c:v>42856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42885</c:v>
                </c:pt>
                <c:pt idx="1338">
                  <c:v>42886</c:v>
                </c:pt>
                <c:pt idx="1339">
                  <c:v>42887</c:v>
                </c:pt>
                <c:pt idx="1340">
                  <c:v>42888</c:v>
                </c:pt>
                <c:pt idx="1341">
                  <c:v>42891</c:v>
                </c:pt>
                <c:pt idx="1342">
                  <c:v>42892</c:v>
                </c:pt>
                <c:pt idx="1343">
                  <c:v>42893</c:v>
                </c:pt>
                <c:pt idx="1344">
                  <c:v>42894</c:v>
                </c:pt>
                <c:pt idx="1345">
                  <c:v>42895</c:v>
                </c:pt>
                <c:pt idx="1346">
                  <c:v>42898</c:v>
                </c:pt>
                <c:pt idx="1347">
                  <c:v>42899</c:v>
                </c:pt>
                <c:pt idx="1348">
                  <c:v>42900</c:v>
                </c:pt>
                <c:pt idx="1349">
                  <c:v>42901</c:v>
                </c:pt>
                <c:pt idx="1350">
                  <c:v>42902</c:v>
                </c:pt>
                <c:pt idx="1351">
                  <c:v>42905</c:v>
                </c:pt>
                <c:pt idx="1352">
                  <c:v>42906</c:v>
                </c:pt>
                <c:pt idx="1353">
                  <c:v>42907</c:v>
                </c:pt>
                <c:pt idx="1354">
                  <c:v>42908</c:v>
                </c:pt>
                <c:pt idx="1355">
                  <c:v>42909</c:v>
                </c:pt>
                <c:pt idx="1356">
                  <c:v>42912</c:v>
                </c:pt>
                <c:pt idx="1357">
                  <c:v>42913</c:v>
                </c:pt>
                <c:pt idx="1358">
                  <c:v>42914</c:v>
                </c:pt>
                <c:pt idx="1359">
                  <c:v>42915</c:v>
                </c:pt>
                <c:pt idx="1360">
                  <c:v>42916</c:v>
                </c:pt>
                <c:pt idx="1361">
                  <c:v>42919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42983</c:v>
                </c:pt>
                <c:pt idx="1406">
                  <c:v>42984</c:v>
                </c:pt>
                <c:pt idx="1407">
                  <c:v>42985</c:v>
                </c:pt>
                <c:pt idx="1408">
                  <c:v>42986</c:v>
                </c:pt>
                <c:pt idx="1409">
                  <c:v>42989</c:v>
                </c:pt>
                <c:pt idx="1410">
                  <c:v>42990</c:v>
                </c:pt>
                <c:pt idx="1411">
                  <c:v>42991</c:v>
                </c:pt>
                <c:pt idx="1412">
                  <c:v>42992</c:v>
                </c:pt>
                <c:pt idx="1413">
                  <c:v>42993</c:v>
                </c:pt>
                <c:pt idx="1414">
                  <c:v>42996</c:v>
                </c:pt>
                <c:pt idx="1415">
                  <c:v>42997</c:v>
                </c:pt>
                <c:pt idx="1416">
                  <c:v>42998</c:v>
                </c:pt>
                <c:pt idx="1417">
                  <c:v>42999</c:v>
                </c:pt>
                <c:pt idx="1418">
                  <c:v>43000</c:v>
                </c:pt>
                <c:pt idx="1419">
                  <c:v>43003</c:v>
                </c:pt>
                <c:pt idx="1420">
                  <c:v>43004</c:v>
                </c:pt>
                <c:pt idx="1421">
                  <c:v>43005</c:v>
                </c:pt>
                <c:pt idx="1422">
                  <c:v>43006</c:v>
                </c:pt>
                <c:pt idx="1423">
                  <c:v>43007</c:v>
                </c:pt>
                <c:pt idx="1424">
                  <c:v>43010</c:v>
                </c:pt>
                <c:pt idx="1425">
                  <c:v>43011</c:v>
                </c:pt>
                <c:pt idx="1426">
                  <c:v>43012</c:v>
                </c:pt>
                <c:pt idx="1427">
                  <c:v>43013</c:v>
                </c:pt>
                <c:pt idx="1428">
                  <c:v>43014</c:v>
                </c:pt>
                <c:pt idx="1429">
                  <c:v>43017</c:v>
                </c:pt>
                <c:pt idx="1430">
                  <c:v>43018</c:v>
                </c:pt>
                <c:pt idx="1431">
                  <c:v>43019</c:v>
                </c:pt>
                <c:pt idx="1432">
                  <c:v>43020</c:v>
                </c:pt>
                <c:pt idx="1433">
                  <c:v>43021</c:v>
                </c:pt>
                <c:pt idx="1434">
                  <c:v>43024</c:v>
                </c:pt>
                <c:pt idx="1435">
                  <c:v>43025</c:v>
                </c:pt>
                <c:pt idx="1436">
                  <c:v>43026</c:v>
                </c:pt>
                <c:pt idx="1437">
                  <c:v>43027</c:v>
                </c:pt>
                <c:pt idx="1438">
                  <c:v>43028</c:v>
                </c:pt>
                <c:pt idx="1439">
                  <c:v>43031</c:v>
                </c:pt>
                <c:pt idx="1440">
                  <c:v>43032</c:v>
                </c:pt>
                <c:pt idx="1441">
                  <c:v>43033</c:v>
                </c:pt>
                <c:pt idx="1442">
                  <c:v>43034</c:v>
                </c:pt>
                <c:pt idx="1443">
                  <c:v>43035</c:v>
                </c:pt>
                <c:pt idx="1444">
                  <c:v>43038</c:v>
                </c:pt>
                <c:pt idx="1445">
                  <c:v>43039</c:v>
                </c:pt>
                <c:pt idx="1446">
                  <c:v>43040</c:v>
                </c:pt>
                <c:pt idx="1447">
                  <c:v>43041</c:v>
                </c:pt>
                <c:pt idx="1448">
                  <c:v>43042</c:v>
                </c:pt>
                <c:pt idx="1449">
                  <c:v>43045</c:v>
                </c:pt>
                <c:pt idx="1450">
                  <c:v>43046</c:v>
                </c:pt>
                <c:pt idx="1451">
                  <c:v>43047</c:v>
                </c:pt>
                <c:pt idx="1452">
                  <c:v>43048</c:v>
                </c:pt>
                <c:pt idx="1453">
                  <c:v>43049</c:v>
                </c:pt>
                <c:pt idx="1454">
                  <c:v>43052</c:v>
                </c:pt>
                <c:pt idx="1455">
                  <c:v>43053</c:v>
                </c:pt>
                <c:pt idx="1456">
                  <c:v>43054</c:v>
                </c:pt>
                <c:pt idx="1457">
                  <c:v>43055</c:v>
                </c:pt>
                <c:pt idx="1458">
                  <c:v>43056</c:v>
                </c:pt>
                <c:pt idx="1459">
                  <c:v>43059</c:v>
                </c:pt>
                <c:pt idx="1460">
                  <c:v>43060</c:v>
                </c:pt>
                <c:pt idx="1461">
                  <c:v>43061</c:v>
                </c:pt>
                <c:pt idx="1462">
                  <c:v>43063</c:v>
                </c:pt>
                <c:pt idx="1463">
                  <c:v>43066</c:v>
                </c:pt>
                <c:pt idx="1464">
                  <c:v>43067</c:v>
                </c:pt>
                <c:pt idx="1465">
                  <c:v>43068</c:v>
                </c:pt>
                <c:pt idx="1466">
                  <c:v>43069</c:v>
                </c:pt>
                <c:pt idx="1467">
                  <c:v>43070</c:v>
                </c:pt>
                <c:pt idx="1468">
                  <c:v>43073</c:v>
                </c:pt>
                <c:pt idx="1469">
                  <c:v>43074</c:v>
                </c:pt>
                <c:pt idx="1470">
                  <c:v>43075</c:v>
                </c:pt>
                <c:pt idx="1471">
                  <c:v>43076</c:v>
                </c:pt>
                <c:pt idx="1472">
                  <c:v>43077</c:v>
                </c:pt>
                <c:pt idx="1473">
                  <c:v>43080</c:v>
                </c:pt>
                <c:pt idx="1474">
                  <c:v>43081</c:v>
                </c:pt>
                <c:pt idx="1475">
                  <c:v>43082</c:v>
                </c:pt>
                <c:pt idx="1476">
                  <c:v>43083</c:v>
                </c:pt>
                <c:pt idx="1477">
                  <c:v>43084</c:v>
                </c:pt>
                <c:pt idx="1478">
                  <c:v>43087</c:v>
                </c:pt>
                <c:pt idx="1479">
                  <c:v>43088</c:v>
                </c:pt>
                <c:pt idx="1480">
                  <c:v>43089</c:v>
                </c:pt>
                <c:pt idx="1481">
                  <c:v>43090</c:v>
                </c:pt>
                <c:pt idx="1482">
                  <c:v>43091</c:v>
                </c:pt>
                <c:pt idx="1483">
                  <c:v>43095</c:v>
                </c:pt>
                <c:pt idx="1484">
                  <c:v>43096</c:v>
                </c:pt>
                <c:pt idx="1485">
                  <c:v>43097</c:v>
                </c:pt>
                <c:pt idx="1486">
                  <c:v>43098</c:v>
                </c:pt>
                <c:pt idx="1487">
                  <c:v>43102</c:v>
                </c:pt>
                <c:pt idx="1488">
                  <c:v>43103</c:v>
                </c:pt>
                <c:pt idx="1489">
                  <c:v>43104</c:v>
                </c:pt>
                <c:pt idx="1490">
                  <c:v>43105</c:v>
                </c:pt>
                <c:pt idx="1491">
                  <c:v>43108</c:v>
                </c:pt>
                <c:pt idx="1492">
                  <c:v>43109</c:v>
                </c:pt>
                <c:pt idx="1493">
                  <c:v>43110</c:v>
                </c:pt>
                <c:pt idx="1494">
                  <c:v>43111</c:v>
                </c:pt>
                <c:pt idx="1495">
                  <c:v>43112</c:v>
                </c:pt>
                <c:pt idx="1496">
                  <c:v>43116</c:v>
                </c:pt>
                <c:pt idx="1497">
                  <c:v>43117</c:v>
                </c:pt>
                <c:pt idx="1498">
                  <c:v>43118</c:v>
                </c:pt>
                <c:pt idx="1499">
                  <c:v>43119</c:v>
                </c:pt>
                <c:pt idx="1500">
                  <c:v>43122</c:v>
                </c:pt>
                <c:pt idx="1501">
                  <c:v>43123</c:v>
                </c:pt>
                <c:pt idx="1502">
                  <c:v>43124</c:v>
                </c:pt>
                <c:pt idx="1503">
                  <c:v>43125</c:v>
                </c:pt>
                <c:pt idx="1504">
                  <c:v>43126</c:v>
                </c:pt>
                <c:pt idx="1505">
                  <c:v>43129</c:v>
                </c:pt>
                <c:pt idx="1506">
                  <c:v>43130</c:v>
                </c:pt>
                <c:pt idx="1507">
                  <c:v>43131</c:v>
                </c:pt>
                <c:pt idx="1508">
                  <c:v>43132</c:v>
                </c:pt>
                <c:pt idx="1509">
                  <c:v>43133</c:v>
                </c:pt>
                <c:pt idx="1510">
                  <c:v>43136</c:v>
                </c:pt>
                <c:pt idx="1511">
                  <c:v>43137</c:v>
                </c:pt>
                <c:pt idx="1512">
                  <c:v>43138</c:v>
                </c:pt>
                <c:pt idx="1513">
                  <c:v>43139</c:v>
                </c:pt>
                <c:pt idx="1514">
                  <c:v>43140</c:v>
                </c:pt>
                <c:pt idx="1515">
                  <c:v>43143</c:v>
                </c:pt>
                <c:pt idx="1516">
                  <c:v>43144</c:v>
                </c:pt>
                <c:pt idx="1517">
                  <c:v>43145</c:v>
                </c:pt>
                <c:pt idx="1518">
                  <c:v>43146</c:v>
                </c:pt>
                <c:pt idx="1519">
                  <c:v>43147</c:v>
                </c:pt>
                <c:pt idx="1520">
                  <c:v>43151</c:v>
                </c:pt>
                <c:pt idx="1521">
                  <c:v>43152</c:v>
                </c:pt>
                <c:pt idx="1522">
                  <c:v>43153</c:v>
                </c:pt>
                <c:pt idx="1523">
                  <c:v>43154</c:v>
                </c:pt>
                <c:pt idx="1524">
                  <c:v>43157</c:v>
                </c:pt>
                <c:pt idx="1525">
                  <c:v>43158</c:v>
                </c:pt>
                <c:pt idx="1526">
                  <c:v>43159</c:v>
                </c:pt>
                <c:pt idx="1527">
                  <c:v>43160</c:v>
                </c:pt>
                <c:pt idx="1528">
                  <c:v>43161</c:v>
                </c:pt>
                <c:pt idx="1529">
                  <c:v>43164</c:v>
                </c:pt>
                <c:pt idx="1530">
                  <c:v>43165</c:v>
                </c:pt>
                <c:pt idx="1531">
                  <c:v>43166</c:v>
                </c:pt>
                <c:pt idx="1532">
                  <c:v>43167</c:v>
                </c:pt>
                <c:pt idx="1533">
                  <c:v>43168</c:v>
                </c:pt>
                <c:pt idx="1534">
                  <c:v>43171</c:v>
                </c:pt>
                <c:pt idx="1535">
                  <c:v>43172</c:v>
                </c:pt>
                <c:pt idx="1536">
                  <c:v>43173</c:v>
                </c:pt>
                <c:pt idx="1537">
                  <c:v>43174</c:v>
                </c:pt>
                <c:pt idx="1538">
                  <c:v>43175</c:v>
                </c:pt>
                <c:pt idx="1539">
                  <c:v>43178</c:v>
                </c:pt>
                <c:pt idx="1540">
                  <c:v>43179</c:v>
                </c:pt>
                <c:pt idx="1541">
                  <c:v>43180</c:v>
                </c:pt>
                <c:pt idx="1542">
                  <c:v>43181</c:v>
                </c:pt>
                <c:pt idx="1543">
                  <c:v>43182</c:v>
                </c:pt>
                <c:pt idx="1544">
                  <c:v>43185</c:v>
                </c:pt>
                <c:pt idx="1545">
                  <c:v>43186</c:v>
                </c:pt>
                <c:pt idx="1546">
                  <c:v>43187</c:v>
                </c:pt>
                <c:pt idx="1547">
                  <c:v>43188</c:v>
                </c:pt>
                <c:pt idx="1548">
                  <c:v>43192</c:v>
                </c:pt>
                <c:pt idx="1549">
                  <c:v>43193</c:v>
                </c:pt>
                <c:pt idx="1550">
                  <c:v>43194</c:v>
                </c:pt>
                <c:pt idx="1551">
                  <c:v>43195</c:v>
                </c:pt>
                <c:pt idx="1552">
                  <c:v>43196</c:v>
                </c:pt>
                <c:pt idx="1553">
                  <c:v>43199</c:v>
                </c:pt>
                <c:pt idx="1554">
                  <c:v>43200</c:v>
                </c:pt>
                <c:pt idx="1555">
                  <c:v>43201</c:v>
                </c:pt>
                <c:pt idx="1556">
                  <c:v>43202</c:v>
                </c:pt>
                <c:pt idx="1557">
                  <c:v>43203</c:v>
                </c:pt>
                <c:pt idx="1558">
                  <c:v>43206</c:v>
                </c:pt>
                <c:pt idx="1559">
                  <c:v>43207</c:v>
                </c:pt>
                <c:pt idx="1560">
                  <c:v>43208</c:v>
                </c:pt>
                <c:pt idx="1561">
                  <c:v>43209</c:v>
                </c:pt>
                <c:pt idx="1562">
                  <c:v>43210</c:v>
                </c:pt>
                <c:pt idx="1563">
                  <c:v>43213</c:v>
                </c:pt>
                <c:pt idx="1564">
                  <c:v>43214</c:v>
                </c:pt>
                <c:pt idx="1565">
                  <c:v>43215</c:v>
                </c:pt>
                <c:pt idx="1566">
                  <c:v>43216</c:v>
                </c:pt>
                <c:pt idx="1567">
                  <c:v>43217</c:v>
                </c:pt>
                <c:pt idx="1568">
                  <c:v>43220</c:v>
                </c:pt>
                <c:pt idx="1569">
                  <c:v>43221</c:v>
                </c:pt>
                <c:pt idx="1570">
                  <c:v>43222</c:v>
                </c:pt>
                <c:pt idx="1571">
                  <c:v>43223</c:v>
                </c:pt>
                <c:pt idx="1572">
                  <c:v>43224</c:v>
                </c:pt>
                <c:pt idx="1573">
                  <c:v>43227</c:v>
                </c:pt>
                <c:pt idx="1574">
                  <c:v>43228</c:v>
                </c:pt>
                <c:pt idx="1575">
                  <c:v>43229</c:v>
                </c:pt>
                <c:pt idx="1576">
                  <c:v>43230</c:v>
                </c:pt>
                <c:pt idx="1577">
                  <c:v>43231</c:v>
                </c:pt>
                <c:pt idx="1578">
                  <c:v>43234</c:v>
                </c:pt>
                <c:pt idx="1579">
                  <c:v>43235</c:v>
                </c:pt>
                <c:pt idx="1580">
                  <c:v>43236</c:v>
                </c:pt>
                <c:pt idx="1581">
                  <c:v>43237</c:v>
                </c:pt>
                <c:pt idx="1582">
                  <c:v>43238</c:v>
                </c:pt>
                <c:pt idx="1583">
                  <c:v>43241</c:v>
                </c:pt>
                <c:pt idx="1584">
                  <c:v>43242</c:v>
                </c:pt>
                <c:pt idx="1585">
                  <c:v>43243</c:v>
                </c:pt>
                <c:pt idx="1586">
                  <c:v>43244</c:v>
                </c:pt>
                <c:pt idx="1587">
                  <c:v>43245</c:v>
                </c:pt>
                <c:pt idx="1588">
                  <c:v>43249</c:v>
                </c:pt>
                <c:pt idx="1589">
                  <c:v>43250</c:v>
                </c:pt>
                <c:pt idx="1590">
                  <c:v>43251</c:v>
                </c:pt>
                <c:pt idx="1591">
                  <c:v>43252</c:v>
                </c:pt>
                <c:pt idx="1592">
                  <c:v>43255</c:v>
                </c:pt>
                <c:pt idx="1593">
                  <c:v>43256</c:v>
                </c:pt>
                <c:pt idx="1594">
                  <c:v>43257</c:v>
                </c:pt>
                <c:pt idx="1595">
                  <c:v>43258</c:v>
                </c:pt>
                <c:pt idx="1596">
                  <c:v>43259</c:v>
                </c:pt>
                <c:pt idx="1597">
                  <c:v>43262</c:v>
                </c:pt>
                <c:pt idx="1598">
                  <c:v>43263</c:v>
                </c:pt>
                <c:pt idx="1599">
                  <c:v>43264</c:v>
                </c:pt>
                <c:pt idx="1600">
                  <c:v>43265</c:v>
                </c:pt>
                <c:pt idx="1601">
                  <c:v>43266</c:v>
                </c:pt>
                <c:pt idx="1602">
                  <c:v>43269</c:v>
                </c:pt>
                <c:pt idx="1603">
                  <c:v>43270</c:v>
                </c:pt>
                <c:pt idx="1604">
                  <c:v>43271</c:v>
                </c:pt>
                <c:pt idx="1605">
                  <c:v>43272</c:v>
                </c:pt>
                <c:pt idx="1606">
                  <c:v>43273</c:v>
                </c:pt>
                <c:pt idx="1607">
                  <c:v>43276</c:v>
                </c:pt>
                <c:pt idx="1608">
                  <c:v>43277</c:v>
                </c:pt>
                <c:pt idx="1609">
                  <c:v>43278</c:v>
                </c:pt>
                <c:pt idx="1610">
                  <c:v>43279</c:v>
                </c:pt>
                <c:pt idx="1611">
                  <c:v>43280</c:v>
                </c:pt>
                <c:pt idx="1612">
                  <c:v>43283</c:v>
                </c:pt>
                <c:pt idx="1613">
                  <c:v>43284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43332</c:v>
                </c:pt>
                <c:pt idx="1647">
                  <c:v>43333</c:v>
                </c:pt>
                <c:pt idx="1648">
                  <c:v>43334</c:v>
                </c:pt>
                <c:pt idx="1649">
                  <c:v>43335</c:v>
                </c:pt>
                <c:pt idx="1650">
                  <c:v>43336</c:v>
                </c:pt>
                <c:pt idx="1651">
                  <c:v>43339</c:v>
                </c:pt>
                <c:pt idx="1652">
                  <c:v>43340</c:v>
                </c:pt>
                <c:pt idx="1653">
                  <c:v>43341</c:v>
                </c:pt>
                <c:pt idx="1654">
                  <c:v>43342</c:v>
                </c:pt>
                <c:pt idx="1655">
                  <c:v>43343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43395</c:v>
                </c:pt>
                <c:pt idx="1691">
                  <c:v>43396</c:v>
                </c:pt>
                <c:pt idx="1692">
                  <c:v>43397</c:v>
                </c:pt>
                <c:pt idx="1693">
                  <c:v>43398</c:v>
                </c:pt>
                <c:pt idx="1694">
                  <c:v>43399</c:v>
                </c:pt>
                <c:pt idx="1695">
                  <c:v>43402</c:v>
                </c:pt>
                <c:pt idx="1696">
                  <c:v>43403</c:v>
                </c:pt>
                <c:pt idx="1697">
                  <c:v>43404</c:v>
                </c:pt>
                <c:pt idx="1698">
                  <c:v>43405</c:v>
                </c:pt>
                <c:pt idx="1699">
                  <c:v>43406</c:v>
                </c:pt>
                <c:pt idx="1700">
                  <c:v>43409</c:v>
                </c:pt>
                <c:pt idx="1701">
                  <c:v>43410</c:v>
                </c:pt>
                <c:pt idx="1702">
                  <c:v>43411</c:v>
                </c:pt>
                <c:pt idx="1703">
                  <c:v>43412</c:v>
                </c:pt>
                <c:pt idx="1704">
                  <c:v>43413</c:v>
                </c:pt>
                <c:pt idx="1705">
                  <c:v>43416</c:v>
                </c:pt>
                <c:pt idx="1706">
                  <c:v>43417</c:v>
                </c:pt>
                <c:pt idx="1707">
                  <c:v>43418</c:v>
                </c:pt>
                <c:pt idx="1708">
                  <c:v>43419</c:v>
                </c:pt>
                <c:pt idx="1709">
                  <c:v>43420</c:v>
                </c:pt>
                <c:pt idx="1710">
                  <c:v>43423</c:v>
                </c:pt>
                <c:pt idx="1711">
                  <c:v>43424</c:v>
                </c:pt>
                <c:pt idx="1712">
                  <c:v>43425</c:v>
                </c:pt>
                <c:pt idx="1713">
                  <c:v>43427</c:v>
                </c:pt>
                <c:pt idx="1714">
                  <c:v>43430</c:v>
                </c:pt>
                <c:pt idx="1715">
                  <c:v>43431</c:v>
                </c:pt>
                <c:pt idx="1716">
                  <c:v>43432</c:v>
                </c:pt>
                <c:pt idx="1717">
                  <c:v>43433</c:v>
                </c:pt>
                <c:pt idx="1718">
                  <c:v>43434</c:v>
                </c:pt>
                <c:pt idx="1719">
                  <c:v>43437</c:v>
                </c:pt>
                <c:pt idx="1720">
                  <c:v>43438</c:v>
                </c:pt>
                <c:pt idx="1721">
                  <c:v>43440</c:v>
                </c:pt>
                <c:pt idx="1722">
                  <c:v>43441</c:v>
                </c:pt>
                <c:pt idx="1723">
                  <c:v>43444</c:v>
                </c:pt>
                <c:pt idx="1724">
                  <c:v>43445</c:v>
                </c:pt>
                <c:pt idx="1725">
                  <c:v>43446</c:v>
                </c:pt>
                <c:pt idx="1726">
                  <c:v>43447</c:v>
                </c:pt>
                <c:pt idx="1727">
                  <c:v>43448</c:v>
                </c:pt>
                <c:pt idx="1728">
                  <c:v>43451</c:v>
                </c:pt>
                <c:pt idx="1729">
                  <c:v>43452</c:v>
                </c:pt>
                <c:pt idx="1730">
                  <c:v>43453</c:v>
                </c:pt>
                <c:pt idx="1731">
                  <c:v>43454</c:v>
                </c:pt>
                <c:pt idx="1732">
                  <c:v>43455</c:v>
                </c:pt>
                <c:pt idx="1733">
                  <c:v>43458</c:v>
                </c:pt>
                <c:pt idx="1734">
                  <c:v>43460</c:v>
                </c:pt>
                <c:pt idx="1735">
                  <c:v>43461</c:v>
                </c:pt>
                <c:pt idx="1736">
                  <c:v>43462</c:v>
                </c:pt>
                <c:pt idx="1737">
                  <c:v>43465</c:v>
                </c:pt>
                <c:pt idx="1738">
                  <c:v>43467</c:v>
                </c:pt>
                <c:pt idx="1739">
                  <c:v>43468</c:v>
                </c:pt>
                <c:pt idx="1740">
                  <c:v>43469</c:v>
                </c:pt>
                <c:pt idx="1741">
                  <c:v>43472</c:v>
                </c:pt>
                <c:pt idx="1742">
                  <c:v>43473</c:v>
                </c:pt>
                <c:pt idx="1743">
                  <c:v>43474</c:v>
                </c:pt>
                <c:pt idx="1744">
                  <c:v>43475</c:v>
                </c:pt>
                <c:pt idx="1745">
                  <c:v>43476</c:v>
                </c:pt>
                <c:pt idx="1746">
                  <c:v>43479</c:v>
                </c:pt>
                <c:pt idx="1747">
                  <c:v>43480</c:v>
                </c:pt>
                <c:pt idx="1748">
                  <c:v>43481</c:v>
                </c:pt>
                <c:pt idx="1749">
                  <c:v>43482</c:v>
                </c:pt>
                <c:pt idx="1750">
                  <c:v>43483</c:v>
                </c:pt>
                <c:pt idx="1751">
                  <c:v>43487</c:v>
                </c:pt>
                <c:pt idx="1752">
                  <c:v>43488</c:v>
                </c:pt>
                <c:pt idx="1753">
                  <c:v>43489</c:v>
                </c:pt>
                <c:pt idx="1754">
                  <c:v>43490</c:v>
                </c:pt>
                <c:pt idx="1755">
                  <c:v>43493</c:v>
                </c:pt>
                <c:pt idx="1756">
                  <c:v>43494</c:v>
                </c:pt>
                <c:pt idx="1757">
                  <c:v>43495</c:v>
                </c:pt>
                <c:pt idx="1758">
                  <c:v>43496</c:v>
                </c:pt>
                <c:pt idx="1759">
                  <c:v>43497</c:v>
                </c:pt>
                <c:pt idx="1760">
                  <c:v>43500</c:v>
                </c:pt>
                <c:pt idx="1761">
                  <c:v>43501</c:v>
                </c:pt>
                <c:pt idx="1762">
                  <c:v>43502</c:v>
                </c:pt>
                <c:pt idx="1763">
                  <c:v>43503</c:v>
                </c:pt>
                <c:pt idx="1764">
                  <c:v>43504</c:v>
                </c:pt>
                <c:pt idx="1765">
                  <c:v>43507</c:v>
                </c:pt>
                <c:pt idx="1766">
                  <c:v>43508</c:v>
                </c:pt>
                <c:pt idx="1767">
                  <c:v>43509</c:v>
                </c:pt>
                <c:pt idx="1768">
                  <c:v>43510</c:v>
                </c:pt>
                <c:pt idx="1769">
                  <c:v>43511</c:v>
                </c:pt>
                <c:pt idx="1770">
                  <c:v>43515</c:v>
                </c:pt>
                <c:pt idx="1771">
                  <c:v>43516</c:v>
                </c:pt>
                <c:pt idx="1772">
                  <c:v>43517</c:v>
                </c:pt>
                <c:pt idx="1773">
                  <c:v>43518</c:v>
                </c:pt>
                <c:pt idx="1774">
                  <c:v>43521</c:v>
                </c:pt>
                <c:pt idx="1775">
                  <c:v>43522</c:v>
                </c:pt>
                <c:pt idx="1776">
                  <c:v>43523</c:v>
                </c:pt>
                <c:pt idx="1777">
                  <c:v>43524</c:v>
                </c:pt>
                <c:pt idx="1778">
                  <c:v>43525</c:v>
                </c:pt>
                <c:pt idx="1779">
                  <c:v>43528</c:v>
                </c:pt>
                <c:pt idx="1780">
                  <c:v>43529</c:v>
                </c:pt>
                <c:pt idx="1781">
                  <c:v>43530</c:v>
                </c:pt>
                <c:pt idx="1782">
                  <c:v>43531</c:v>
                </c:pt>
                <c:pt idx="1783">
                  <c:v>43532</c:v>
                </c:pt>
                <c:pt idx="1784">
                  <c:v>43535</c:v>
                </c:pt>
                <c:pt idx="1785">
                  <c:v>43536</c:v>
                </c:pt>
                <c:pt idx="1786">
                  <c:v>43537</c:v>
                </c:pt>
                <c:pt idx="1787">
                  <c:v>43538</c:v>
                </c:pt>
                <c:pt idx="1788">
                  <c:v>43539</c:v>
                </c:pt>
                <c:pt idx="1789">
                  <c:v>43542</c:v>
                </c:pt>
                <c:pt idx="1790">
                  <c:v>43543</c:v>
                </c:pt>
                <c:pt idx="1791">
                  <c:v>43544</c:v>
                </c:pt>
                <c:pt idx="1792">
                  <c:v>43545</c:v>
                </c:pt>
                <c:pt idx="1793">
                  <c:v>43546</c:v>
                </c:pt>
                <c:pt idx="1794">
                  <c:v>43549</c:v>
                </c:pt>
                <c:pt idx="1795">
                  <c:v>43550</c:v>
                </c:pt>
                <c:pt idx="1796">
                  <c:v>43551</c:v>
                </c:pt>
                <c:pt idx="1797">
                  <c:v>43552</c:v>
                </c:pt>
                <c:pt idx="1798">
                  <c:v>43553</c:v>
                </c:pt>
                <c:pt idx="1799">
                  <c:v>43556</c:v>
                </c:pt>
                <c:pt idx="1800">
                  <c:v>43557</c:v>
                </c:pt>
                <c:pt idx="1801">
                  <c:v>43558</c:v>
                </c:pt>
                <c:pt idx="1802">
                  <c:v>43559</c:v>
                </c:pt>
                <c:pt idx="1803">
                  <c:v>43560</c:v>
                </c:pt>
                <c:pt idx="1804">
                  <c:v>43563</c:v>
                </c:pt>
                <c:pt idx="1805">
                  <c:v>43564</c:v>
                </c:pt>
                <c:pt idx="1806">
                  <c:v>43565</c:v>
                </c:pt>
                <c:pt idx="1807">
                  <c:v>43566</c:v>
                </c:pt>
                <c:pt idx="1808">
                  <c:v>43567</c:v>
                </c:pt>
                <c:pt idx="1809">
                  <c:v>43570</c:v>
                </c:pt>
                <c:pt idx="1810">
                  <c:v>43571</c:v>
                </c:pt>
                <c:pt idx="1811">
                  <c:v>43572</c:v>
                </c:pt>
                <c:pt idx="1812">
                  <c:v>43573</c:v>
                </c:pt>
                <c:pt idx="1813">
                  <c:v>43577</c:v>
                </c:pt>
                <c:pt idx="1814">
                  <c:v>43578</c:v>
                </c:pt>
                <c:pt idx="1815">
                  <c:v>43579</c:v>
                </c:pt>
                <c:pt idx="1816">
                  <c:v>43580</c:v>
                </c:pt>
                <c:pt idx="1817">
                  <c:v>43581</c:v>
                </c:pt>
                <c:pt idx="1818">
                  <c:v>43584</c:v>
                </c:pt>
                <c:pt idx="1819">
                  <c:v>43585</c:v>
                </c:pt>
                <c:pt idx="1820">
                  <c:v>43586</c:v>
                </c:pt>
                <c:pt idx="1821">
                  <c:v>43587</c:v>
                </c:pt>
                <c:pt idx="1822">
                  <c:v>43588</c:v>
                </c:pt>
                <c:pt idx="1823">
                  <c:v>43591</c:v>
                </c:pt>
                <c:pt idx="1824">
                  <c:v>43592</c:v>
                </c:pt>
                <c:pt idx="1825">
                  <c:v>43593</c:v>
                </c:pt>
                <c:pt idx="1826">
                  <c:v>43594</c:v>
                </c:pt>
                <c:pt idx="1827">
                  <c:v>43595</c:v>
                </c:pt>
                <c:pt idx="1828">
                  <c:v>43598</c:v>
                </c:pt>
                <c:pt idx="1829">
                  <c:v>43599</c:v>
                </c:pt>
                <c:pt idx="1830">
                  <c:v>43600</c:v>
                </c:pt>
                <c:pt idx="1831">
                  <c:v>43601</c:v>
                </c:pt>
                <c:pt idx="1832">
                  <c:v>43602</c:v>
                </c:pt>
                <c:pt idx="1833">
                  <c:v>43605</c:v>
                </c:pt>
                <c:pt idx="1834">
                  <c:v>43606</c:v>
                </c:pt>
                <c:pt idx="1835">
                  <c:v>43607</c:v>
                </c:pt>
                <c:pt idx="1836">
                  <c:v>43608</c:v>
                </c:pt>
                <c:pt idx="1837">
                  <c:v>43609</c:v>
                </c:pt>
                <c:pt idx="1838">
                  <c:v>43613</c:v>
                </c:pt>
                <c:pt idx="1839">
                  <c:v>43614</c:v>
                </c:pt>
                <c:pt idx="1840">
                  <c:v>43615</c:v>
                </c:pt>
                <c:pt idx="1841">
                  <c:v>43616</c:v>
                </c:pt>
                <c:pt idx="1842">
                  <c:v>43619</c:v>
                </c:pt>
                <c:pt idx="1843">
                  <c:v>43620</c:v>
                </c:pt>
                <c:pt idx="1844">
                  <c:v>43621</c:v>
                </c:pt>
                <c:pt idx="1845">
                  <c:v>43622</c:v>
                </c:pt>
                <c:pt idx="1846">
                  <c:v>43623</c:v>
                </c:pt>
                <c:pt idx="1847">
                  <c:v>43626</c:v>
                </c:pt>
                <c:pt idx="1848">
                  <c:v>43627</c:v>
                </c:pt>
                <c:pt idx="1849">
                  <c:v>43628</c:v>
                </c:pt>
                <c:pt idx="1850">
                  <c:v>43629</c:v>
                </c:pt>
                <c:pt idx="1851">
                  <c:v>43630</c:v>
                </c:pt>
                <c:pt idx="1852">
                  <c:v>43633</c:v>
                </c:pt>
                <c:pt idx="1853">
                  <c:v>43634</c:v>
                </c:pt>
                <c:pt idx="1854">
                  <c:v>43635</c:v>
                </c:pt>
                <c:pt idx="1855">
                  <c:v>43636</c:v>
                </c:pt>
                <c:pt idx="1856">
                  <c:v>43637</c:v>
                </c:pt>
                <c:pt idx="1857">
                  <c:v>43640</c:v>
                </c:pt>
                <c:pt idx="1858">
                  <c:v>43641</c:v>
                </c:pt>
                <c:pt idx="1859">
                  <c:v>43642</c:v>
                </c:pt>
                <c:pt idx="1860">
                  <c:v>43643</c:v>
                </c:pt>
                <c:pt idx="1861">
                  <c:v>43644</c:v>
                </c:pt>
                <c:pt idx="1862">
                  <c:v>43647</c:v>
                </c:pt>
                <c:pt idx="1863">
                  <c:v>43648</c:v>
                </c:pt>
                <c:pt idx="1864">
                  <c:v>43649</c:v>
                </c:pt>
                <c:pt idx="1865">
                  <c:v>43651</c:v>
                </c:pt>
                <c:pt idx="1866">
                  <c:v>43654</c:v>
                </c:pt>
                <c:pt idx="1867">
                  <c:v>43655</c:v>
                </c:pt>
                <c:pt idx="1868">
                  <c:v>43656</c:v>
                </c:pt>
                <c:pt idx="1869">
                  <c:v>43657</c:v>
                </c:pt>
                <c:pt idx="1870">
                  <c:v>43658</c:v>
                </c:pt>
                <c:pt idx="1871">
                  <c:v>43661</c:v>
                </c:pt>
                <c:pt idx="1872">
                  <c:v>43662</c:v>
                </c:pt>
                <c:pt idx="1873">
                  <c:v>43663</c:v>
                </c:pt>
                <c:pt idx="1874">
                  <c:v>43664</c:v>
                </c:pt>
                <c:pt idx="1875">
                  <c:v>43665</c:v>
                </c:pt>
                <c:pt idx="1876">
                  <c:v>43668</c:v>
                </c:pt>
                <c:pt idx="1877">
                  <c:v>43669</c:v>
                </c:pt>
                <c:pt idx="1878">
                  <c:v>43670</c:v>
                </c:pt>
                <c:pt idx="1879">
                  <c:v>43671</c:v>
                </c:pt>
                <c:pt idx="1880">
                  <c:v>43672</c:v>
                </c:pt>
                <c:pt idx="1881">
                  <c:v>43675</c:v>
                </c:pt>
                <c:pt idx="1882">
                  <c:v>43676</c:v>
                </c:pt>
                <c:pt idx="1883">
                  <c:v>43677</c:v>
                </c:pt>
                <c:pt idx="1884">
                  <c:v>43678</c:v>
                </c:pt>
                <c:pt idx="1885">
                  <c:v>43679</c:v>
                </c:pt>
                <c:pt idx="1886">
                  <c:v>43682</c:v>
                </c:pt>
                <c:pt idx="1887">
                  <c:v>43683</c:v>
                </c:pt>
                <c:pt idx="1888">
                  <c:v>43684</c:v>
                </c:pt>
                <c:pt idx="1889">
                  <c:v>43685</c:v>
                </c:pt>
                <c:pt idx="1890">
                  <c:v>43686</c:v>
                </c:pt>
                <c:pt idx="1891">
                  <c:v>43689</c:v>
                </c:pt>
                <c:pt idx="1892">
                  <c:v>43690</c:v>
                </c:pt>
                <c:pt idx="1893">
                  <c:v>43691</c:v>
                </c:pt>
                <c:pt idx="1894">
                  <c:v>43692</c:v>
                </c:pt>
                <c:pt idx="1895">
                  <c:v>43693</c:v>
                </c:pt>
                <c:pt idx="1896">
                  <c:v>43696</c:v>
                </c:pt>
                <c:pt idx="1897">
                  <c:v>43697</c:v>
                </c:pt>
                <c:pt idx="1898">
                  <c:v>43698</c:v>
                </c:pt>
                <c:pt idx="1899">
                  <c:v>43699</c:v>
                </c:pt>
                <c:pt idx="1900">
                  <c:v>43700</c:v>
                </c:pt>
                <c:pt idx="1901">
                  <c:v>43703</c:v>
                </c:pt>
                <c:pt idx="1902">
                  <c:v>43704</c:v>
                </c:pt>
                <c:pt idx="1903">
                  <c:v>43705</c:v>
                </c:pt>
                <c:pt idx="1904">
                  <c:v>43706</c:v>
                </c:pt>
                <c:pt idx="1905">
                  <c:v>43707</c:v>
                </c:pt>
                <c:pt idx="1906">
                  <c:v>43711</c:v>
                </c:pt>
                <c:pt idx="1907">
                  <c:v>43712</c:v>
                </c:pt>
                <c:pt idx="1908">
                  <c:v>43713</c:v>
                </c:pt>
                <c:pt idx="1909">
                  <c:v>43714</c:v>
                </c:pt>
                <c:pt idx="1910">
                  <c:v>43717</c:v>
                </c:pt>
                <c:pt idx="1911">
                  <c:v>43718</c:v>
                </c:pt>
                <c:pt idx="1912">
                  <c:v>43719</c:v>
                </c:pt>
                <c:pt idx="1913">
                  <c:v>43720</c:v>
                </c:pt>
                <c:pt idx="1914">
                  <c:v>43721</c:v>
                </c:pt>
                <c:pt idx="1915">
                  <c:v>43724</c:v>
                </c:pt>
                <c:pt idx="1916">
                  <c:v>43725</c:v>
                </c:pt>
                <c:pt idx="1917">
                  <c:v>43726</c:v>
                </c:pt>
                <c:pt idx="1918">
                  <c:v>43727</c:v>
                </c:pt>
                <c:pt idx="1919">
                  <c:v>43728</c:v>
                </c:pt>
                <c:pt idx="1920">
                  <c:v>43731</c:v>
                </c:pt>
                <c:pt idx="1921">
                  <c:v>43732</c:v>
                </c:pt>
                <c:pt idx="1922">
                  <c:v>43733</c:v>
                </c:pt>
                <c:pt idx="1923">
                  <c:v>43734</c:v>
                </c:pt>
                <c:pt idx="1924">
                  <c:v>43735</c:v>
                </c:pt>
                <c:pt idx="1925">
                  <c:v>43738</c:v>
                </c:pt>
                <c:pt idx="1926">
                  <c:v>43739</c:v>
                </c:pt>
                <c:pt idx="1927">
                  <c:v>43740</c:v>
                </c:pt>
                <c:pt idx="1928">
                  <c:v>43741</c:v>
                </c:pt>
                <c:pt idx="1929">
                  <c:v>43742</c:v>
                </c:pt>
                <c:pt idx="1930">
                  <c:v>43745</c:v>
                </c:pt>
                <c:pt idx="1931">
                  <c:v>43746</c:v>
                </c:pt>
                <c:pt idx="1932">
                  <c:v>43747</c:v>
                </c:pt>
                <c:pt idx="1933">
                  <c:v>43748</c:v>
                </c:pt>
                <c:pt idx="1934">
                  <c:v>43749</c:v>
                </c:pt>
                <c:pt idx="1935">
                  <c:v>43752</c:v>
                </c:pt>
                <c:pt idx="1936">
                  <c:v>43753</c:v>
                </c:pt>
                <c:pt idx="1937">
                  <c:v>43754</c:v>
                </c:pt>
                <c:pt idx="1938">
                  <c:v>43755</c:v>
                </c:pt>
                <c:pt idx="1939">
                  <c:v>43756</c:v>
                </c:pt>
                <c:pt idx="1940">
                  <c:v>43759</c:v>
                </c:pt>
                <c:pt idx="1941">
                  <c:v>43760</c:v>
                </c:pt>
                <c:pt idx="1942">
                  <c:v>43761</c:v>
                </c:pt>
                <c:pt idx="1943">
                  <c:v>43762</c:v>
                </c:pt>
                <c:pt idx="1944">
                  <c:v>43763</c:v>
                </c:pt>
                <c:pt idx="1945">
                  <c:v>43766</c:v>
                </c:pt>
                <c:pt idx="1946">
                  <c:v>43767</c:v>
                </c:pt>
                <c:pt idx="1947">
                  <c:v>43768</c:v>
                </c:pt>
                <c:pt idx="1948">
                  <c:v>43769</c:v>
                </c:pt>
                <c:pt idx="1949">
                  <c:v>43770</c:v>
                </c:pt>
                <c:pt idx="1950">
                  <c:v>43773</c:v>
                </c:pt>
                <c:pt idx="1951">
                  <c:v>43774</c:v>
                </c:pt>
                <c:pt idx="1952">
                  <c:v>43775</c:v>
                </c:pt>
                <c:pt idx="1953">
                  <c:v>43776</c:v>
                </c:pt>
                <c:pt idx="1954">
                  <c:v>43777</c:v>
                </c:pt>
                <c:pt idx="1955">
                  <c:v>43780</c:v>
                </c:pt>
                <c:pt idx="1956">
                  <c:v>43781</c:v>
                </c:pt>
                <c:pt idx="1957">
                  <c:v>43782</c:v>
                </c:pt>
                <c:pt idx="1958">
                  <c:v>43783</c:v>
                </c:pt>
                <c:pt idx="1959">
                  <c:v>43784</c:v>
                </c:pt>
                <c:pt idx="1960">
                  <c:v>43787</c:v>
                </c:pt>
                <c:pt idx="1961">
                  <c:v>43788</c:v>
                </c:pt>
                <c:pt idx="1962">
                  <c:v>43789</c:v>
                </c:pt>
                <c:pt idx="1963">
                  <c:v>43790</c:v>
                </c:pt>
                <c:pt idx="1964">
                  <c:v>43791</c:v>
                </c:pt>
                <c:pt idx="1965">
                  <c:v>43794</c:v>
                </c:pt>
                <c:pt idx="1966">
                  <c:v>43795</c:v>
                </c:pt>
                <c:pt idx="1967">
                  <c:v>43796</c:v>
                </c:pt>
                <c:pt idx="1968">
                  <c:v>43798</c:v>
                </c:pt>
                <c:pt idx="1969">
                  <c:v>43801</c:v>
                </c:pt>
                <c:pt idx="1970">
                  <c:v>43802</c:v>
                </c:pt>
                <c:pt idx="1971">
                  <c:v>43803</c:v>
                </c:pt>
                <c:pt idx="1972">
                  <c:v>43804</c:v>
                </c:pt>
                <c:pt idx="1973">
                  <c:v>43805</c:v>
                </c:pt>
                <c:pt idx="1974">
                  <c:v>43808</c:v>
                </c:pt>
                <c:pt idx="1975">
                  <c:v>43809</c:v>
                </c:pt>
                <c:pt idx="1976">
                  <c:v>43810</c:v>
                </c:pt>
                <c:pt idx="1977">
                  <c:v>43811</c:v>
                </c:pt>
                <c:pt idx="1978">
                  <c:v>43812</c:v>
                </c:pt>
                <c:pt idx="1979">
                  <c:v>43815</c:v>
                </c:pt>
                <c:pt idx="1980">
                  <c:v>43816</c:v>
                </c:pt>
                <c:pt idx="1981">
                  <c:v>43817</c:v>
                </c:pt>
                <c:pt idx="1982">
                  <c:v>43818</c:v>
                </c:pt>
                <c:pt idx="1983">
                  <c:v>43819</c:v>
                </c:pt>
                <c:pt idx="1984">
                  <c:v>43822</c:v>
                </c:pt>
                <c:pt idx="1985">
                  <c:v>43823</c:v>
                </c:pt>
                <c:pt idx="1986">
                  <c:v>43825</c:v>
                </c:pt>
                <c:pt idx="1987">
                  <c:v>43826</c:v>
                </c:pt>
                <c:pt idx="1988">
                  <c:v>43829</c:v>
                </c:pt>
                <c:pt idx="1989">
                  <c:v>43830</c:v>
                </c:pt>
                <c:pt idx="1990">
                  <c:v>43832</c:v>
                </c:pt>
                <c:pt idx="1991">
                  <c:v>43833</c:v>
                </c:pt>
                <c:pt idx="1992">
                  <c:v>43836</c:v>
                </c:pt>
                <c:pt idx="1993">
                  <c:v>43837</c:v>
                </c:pt>
                <c:pt idx="1994">
                  <c:v>43838</c:v>
                </c:pt>
                <c:pt idx="1995">
                  <c:v>43839</c:v>
                </c:pt>
                <c:pt idx="1996">
                  <c:v>43840</c:v>
                </c:pt>
                <c:pt idx="1997">
                  <c:v>43843</c:v>
                </c:pt>
                <c:pt idx="1998">
                  <c:v>43844</c:v>
                </c:pt>
                <c:pt idx="1999">
                  <c:v>43845</c:v>
                </c:pt>
                <c:pt idx="2000">
                  <c:v>43846</c:v>
                </c:pt>
                <c:pt idx="2001">
                  <c:v>43847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43879</c:v>
                </c:pt>
                <c:pt idx="2022">
                  <c:v>43880</c:v>
                </c:pt>
                <c:pt idx="2023">
                  <c:v>43881</c:v>
                </c:pt>
                <c:pt idx="2024">
                  <c:v>43882</c:v>
                </c:pt>
                <c:pt idx="2025">
                  <c:v>43885</c:v>
                </c:pt>
                <c:pt idx="2026">
                  <c:v>43886</c:v>
                </c:pt>
                <c:pt idx="2027">
                  <c:v>43887</c:v>
                </c:pt>
                <c:pt idx="2028">
                  <c:v>43888</c:v>
                </c:pt>
                <c:pt idx="2029">
                  <c:v>43889</c:v>
                </c:pt>
                <c:pt idx="2030">
                  <c:v>43892</c:v>
                </c:pt>
                <c:pt idx="2031">
                  <c:v>43893</c:v>
                </c:pt>
                <c:pt idx="2032">
                  <c:v>43894</c:v>
                </c:pt>
                <c:pt idx="2033">
                  <c:v>43895</c:v>
                </c:pt>
                <c:pt idx="2034">
                  <c:v>43896</c:v>
                </c:pt>
                <c:pt idx="2035">
                  <c:v>43899</c:v>
                </c:pt>
                <c:pt idx="2036">
                  <c:v>43900</c:v>
                </c:pt>
                <c:pt idx="2037">
                  <c:v>43901</c:v>
                </c:pt>
                <c:pt idx="2038">
                  <c:v>43902</c:v>
                </c:pt>
                <c:pt idx="2039">
                  <c:v>43903</c:v>
                </c:pt>
                <c:pt idx="2040">
                  <c:v>43906</c:v>
                </c:pt>
                <c:pt idx="2041">
                  <c:v>43907</c:v>
                </c:pt>
                <c:pt idx="2042">
                  <c:v>43908</c:v>
                </c:pt>
                <c:pt idx="2043">
                  <c:v>43909</c:v>
                </c:pt>
                <c:pt idx="2044">
                  <c:v>43910</c:v>
                </c:pt>
                <c:pt idx="2045">
                  <c:v>43913</c:v>
                </c:pt>
                <c:pt idx="2046">
                  <c:v>43914</c:v>
                </c:pt>
                <c:pt idx="2047">
                  <c:v>43915</c:v>
                </c:pt>
                <c:pt idx="2048">
                  <c:v>43916</c:v>
                </c:pt>
                <c:pt idx="2049">
                  <c:v>43917</c:v>
                </c:pt>
                <c:pt idx="2050">
                  <c:v>43920</c:v>
                </c:pt>
                <c:pt idx="2051">
                  <c:v>43921</c:v>
                </c:pt>
                <c:pt idx="2052">
                  <c:v>43922</c:v>
                </c:pt>
                <c:pt idx="2053">
                  <c:v>43923</c:v>
                </c:pt>
                <c:pt idx="2054">
                  <c:v>43924</c:v>
                </c:pt>
                <c:pt idx="2055">
                  <c:v>43927</c:v>
                </c:pt>
                <c:pt idx="2056">
                  <c:v>43928</c:v>
                </c:pt>
                <c:pt idx="2057">
                  <c:v>43929</c:v>
                </c:pt>
                <c:pt idx="2058">
                  <c:v>43930</c:v>
                </c:pt>
                <c:pt idx="2059">
                  <c:v>43934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43952</c:v>
                </c:pt>
                <c:pt idx="2074">
                  <c:v>43955</c:v>
                </c:pt>
                <c:pt idx="2075">
                  <c:v>43956</c:v>
                </c:pt>
                <c:pt idx="2076">
                  <c:v>43957</c:v>
                </c:pt>
                <c:pt idx="2077">
                  <c:v>43958</c:v>
                </c:pt>
                <c:pt idx="2078">
                  <c:v>43959</c:v>
                </c:pt>
                <c:pt idx="2079">
                  <c:v>43962</c:v>
                </c:pt>
                <c:pt idx="2080">
                  <c:v>43963</c:v>
                </c:pt>
                <c:pt idx="2081">
                  <c:v>43964</c:v>
                </c:pt>
                <c:pt idx="2082">
                  <c:v>43965</c:v>
                </c:pt>
                <c:pt idx="2083">
                  <c:v>43966</c:v>
                </c:pt>
                <c:pt idx="2084">
                  <c:v>43969</c:v>
                </c:pt>
                <c:pt idx="2085">
                  <c:v>43970</c:v>
                </c:pt>
                <c:pt idx="2086">
                  <c:v>43971</c:v>
                </c:pt>
                <c:pt idx="2087">
                  <c:v>43972</c:v>
                </c:pt>
                <c:pt idx="2088">
                  <c:v>43973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43983</c:v>
                </c:pt>
                <c:pt idx="2094">
                  <c:v>43984</c:v>
                </c:pt>
                <c:pt idx="2095">
                  <c:v>43985</c:v>
                </c:pt>
                <c:pt idx="2096">
                  <c:v>43986</c:v>
                </c:pt>
                <c:pt idx="2097">
                  <c:v>43987</c:v>
                </c:pt>
                <c:pt idx="2098">
                  <c:v>43990</c:v>
                </c:pt>
                <c:pt idx="2099">
                  <c:v>43991</c:v>
                </c:pt>
                <c:pt idx="2100">
                  <c:v>43992</c:v>
                </c:pt>
                <c:pt idx="2101">
                  <c:v>43993</c:v>
                </c:pt>
                <c:pt idx="2102">
                  <c:v>43994</c:v>
                </c:pt>
                <c:pt idx="2103">
                  <c:v>43997</c:v>
                </c:pt>
                <c:pt idx="2104">
                  <c:v>43998</c:v>
                </c:pt>
                <c:pt idx="2105">
                  <c:v>43999</c:v>
                </c:pt>
                <c:pt idx="2106">
                  <c:v>44000</c:v>
                </c:pt>
                <c:pt idx="2107">
                  <c:v>44001</c:v>
                </c:pt>
                <c:pt idx="2108">
                  <c:v>44004</c:v>
                </c:pt>
                <c:pt idx="2109">
                  <c:v>44005</c:v>
                </c:pt>
                <c:pt idx="2110">
                  <c:v>44006</c:v>
                </c:pt>
                <c:pt idx="2111">
                  <c:v>44007</c:v>
                </c:pt>
                <c:pt idx="2112">
                  <c:v>44008</c:v>
                </c:pt>
                <c:pt idx="2113">
                  <c:v>44011</c:v>
                </c:pt>
                <c:pt idx="2114">
                  <c:v>44012</c:v>
                </c:pt>
                <c:pt idx="2115">
                  <c:v>44013</c:v>
                </c:pt>
                <c:pt idx="2116">
                  <c:v>44014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44063</c:v>
                </c:pt>
                <c:pt idx="2151">
                  <c:v>44064</c:v>
                </c:pt>
                <c:pt idx="2152">
                  <c:v>44067</c:v>
                </c:pt>
                <c:pt idx="2153">
                  <c:v>44068</c:v>
                </c:pt>
                <c:pt idx="2154">
                  <c:v>44069</c:v>
                </c:pt>
                <c:pt idx="2155">
                  <c:v>44070</c:v>
                </c:pt>
                <c:pt idx="2156">
                  <c:v>44071</c:v>
                </c:pt>
                <c:pt idx="2157">
                  <c:v>44074</c:v>
                </c:pt>
                <c:pt idx="2158">
                  <c:v>44075</c:v>
                </c:pt>
                <c:pt idx="2159">
                  <c:v>44076</c:v>
                </c:pt>
                <c:pt idx="2160">
                  <c:v>44077</c:v>
                </c:pt>
                <c:pt idx="2161">
                  <c:v>44078</c:v>
                </c:pt>
                <c:pt idx="2162">
                  <c:v>44082</c:v>
                </c:pt>
                <c:pt idx="2163">
                  <c:v>44083</c:v>
                </c:pt>
                <c:pt idx="2164">
                  <c:v>44084</c:v>
                </c:pt>
                <c:pt idx="2165">
                  <c:v>44085</c:v>
                </c:pt>
                <c:pt idx="2166">
                  <c:v>44088</c:v>
                </c:pt>
                <c:pt idx="2167">
                  <c:v>44089</c:v>
                </c:pt>
                <c:pt idx="2168">
                  <c:v>44090</c:v>
                </c:pt>
                <c:pt idx="2169">
                  <c:v>44091</c:v>
                </c:pt>
                <c:pt idx="2170">
                  <c:v>44092</c:v>
                </c:pt>
                <c:pt idx="2171">
                  <c:v>44095</c:v>
                </c:pt>
                <c:pt idx="2172">
                  <c:v>44096</c:v>
                </c:pt>
                <c:pt idx="2173">
                  <c:v>44097</c:v>
                </c:pt>
                <c:pt idx="2174">
                  <c:v>44098</c:v>
                </c:pt>
                <c:pt idx="2175">
                  <c:v>44099</c:v>
                </c:pt>
                <c:pt idx="2176">
                  <c:v>44102</c:v>
                </c:pt>
                <c:pt idx="2177">
                  <c:v>44103</c:v>
                </c:pt>
                <c:pt idx="2178">
                  <c:v>44104</c:v>
                </c:pt>
                <c:pt idx="2179">
                  <c:v>44105</c:v>
                </c:pt>
                <c:pt idx="2180">
                  <c:v>44106</c:v>
                </c:pt>
                <c:pt idx="2181">
                  <c:v>44109</c:v>
                </c:pt>
                <c:pt idx="2182">
                  <c:v>44110</c:v>
                </c:pt>
                <c:pt idx="2183">
                  <c:v>44111</c:v>
                </c:pt>
                <c:pt idx="2184">
                  <c:v>44112</c:v>
                </c:pt>
                <c:pt idx="2185">
                  <c:v>44113</c:v>
                </c:pt>
                <c:pt idx="2186">
                  <c:v>44116</c:v>
                </c:pt>
                <c:pt idx="2187">
                  <c:v>44117</c:v>
                </c:pt>
                <c:pt idx="2188">
                  <c:v>44118</c:v>
                </c:pt>
                <c:pt idx="2189">
                  <c:v>44119</c:v>
                </c:pt>
                <c:pt idx="2190">
                  <c:v>44120</c:v>
                </c:pt>
                <c:pt idx="2191">
                  <c:v>44123</c:v>
                </c:pt>
                <c:pt idx="2192">
                  <c:v>44124</c:v>
                </c:pt>
                <c:pt idx="2193">
                  <c:v>44125</c:v>
                </c:pt>
                <c:pt idx="2194">
                  <c:v>44126</c:v>
                </c:pt>
                <c:pt idx="2195">
                  <c:v>44127</c:v>
                </c:pt>
                <c:pt idx="2196">
                  <c:v>44130</c:v>
                </c:pt>
                <c:pt idx="2197">
                  <c:v>44131</c:v>
                </c:pt>
                <c:pt idx="2198">
                  <c:v>44132</c:v>
                </c:pt>
                <c:pt idx="2199">
                  <c:v>44133</c:v>
                </c:pt>
                <c:pt idx="2200">
                  <c:v>44134</c:v>
                </c:pt>
                <c:pt idx="2201">
                  <c:v>44137</c:v>
                </c:pt>
                <c:pt idx="2202">
                  <c:v>44138</c:v>
                </c:pt>
                <c:pt idx="2203">
                  <c:v>44139</c:v>
                </c:pt>
                <c:pt idx="2204">
                  <c:v>44140</c:v>
                </c:pt>
                <c:pt idx="2205">
                  <c:v>44141</c:v>
                </c:pt>
                <c:pt idx="2206">
                  <c:v>44144</c:v>
                </c:pt>
                <c:pt idx="2207">
                  <c:v>44145</c:v>
                </c:pt>
                <c:pt idx="2208">
                  <c:v>44146</c:v>
                </c:pt>
                <c:pt idx="2209">
                  <c:v>44147</c:v>
                </c:pt>
                <c:pt idx="2210">
                  <c:v>44148</c:v>
                </c:pt>
                <c:pt idx="2211">
                  <c:v>44151</c:v>
                </c:pt>
                <c:pt idx="2212">
                  <c:v>44152</c:v>
                </c:pt>
                <c:pt idx="2213">
                  <c:v>44153</c:v>
                </c:pt>
                <c:pt idx="2214">
                  <c:v>44154</c:v>
                </c:pt>
                <c:pt idx="2215">
                  <c:v>44155</c:v>
                </c:pt>
                <c:pt idx="2216">
                  <c:v>44158</c:v>
                </c:pt>
                <c:pt idx="2217">
                  <c:v>44159</c:v>
                </c:pt>
                <c:pt idx="2218">
                  <c:v>44160</c:v>
                </c:pt>
                <c:pt idx="2219">
                  <c:v>44162</c:v>
                </c:pt>
                <c:pt idx="2220">
                  <c:v>44165</c:v>
                </c:pt>
                <c:pt idx="2221">
                  <c:v>44166</c:v>
                </c:pt>
                <c:pt idx="2222">
                  <c:v>44167</c:v>
                </c:pt>
                <c:pt idx="2223">
                  <c:v>44168</c:v>
                </c:pt>
                <c:pt idx="2224">
                  <c:v>44169</c:v>
                </c:pt>
                <c:pt idx="2225">
                  <c:v>44172</c:v>
                </c:pt>
                <c:pt idx="2226">
                  <c:v>44173</c:v>
                </c:pt>
                <c:pt idx="2227">
                  <c:v>44174</c:v>
                </c:pt>
                <c:pt idx="2228">
                  <c:v>44175</c:v>
                </c:pt>
                <c:pt idx="2229">
                  <c:v>44176</c:v>
                </c:pt>
                <c:pt idx="2230">
                  <c:v>44179</c:v>
                </c:pt>
                <c:pt idx="2231">
                  <c:v>44180</c:v>
                </c:pt>
                <c:pt idx="2232">
                  <c:v>44181</c:v>
                </c:pt>
                <c:pt idx="2233">
                  <c:v>44182</c:v>
                </c:pt>
                <c:pt idx="2234">
                  <c:v>44183</c:v>
                </c:pt>
                <c:pt idx="2235">
                  <c:v>44186</c:v>
                </c:pt>
                <c:pt idx="2236">
                  <c:v>44187</c:v>
                </c:pt>
                <c:pt idx="2237">
                  <c:v>44188</c:v>
                </c:pt>
                <c:pt idx="2238">
                  <c:v>44189</c:v>
                </c:pt>
                <c:pt idx="2239">
                  <c:v>44193</c:v>
                </c:pt>
                <c:pt idx="2240">
                  <c:v>44194</c:v>
                </c:pt>
                <c:pt idx="2241">
                  <c:v>44195</c:v>
                </c:pt>
                <c:pt idx="2242">
                  <c:v>44196</c:v>
                </c:pt>
                <c:pt idx="2243">
                  <c:v>44200</c:v>
                </c:pt>
                <c:pt idx="2244">
                  <c:v>44201</c:v>
                </c:pt>
                <c:pt idx="2245">
                  <c:v>44202</c:v>
                </c:pt>
                <c:pt idx="2246">
                  <c:v>44203</c:v>
                </c:pt>
                <c:pt idx="2247">
                  <c:v>44204</c:v>
                </c:pt>
                <c:pt idx="2248">
                  <c:v>44207</c:v>
                </c:pt>
                <c:pt idx="2249">
                  <c:v>44208</c:v>
                </c:pt>
                <c:pt idx="2250">
                  <c:v>44209</c:v>
                </c:pt>
                <c:pt idx="2251">
                  <c:v>44210</c:v>
                </c:pt>
                <c:pt idx="2252">
                  <c:v>44211</c:v>
                </c:pt>
                <c:pt idx="2253">
                  <c:v>44215</c:v>
                </c:pt>
                <c:pt idx="2254">
                  <c:v>44216</c:v>
                </c:pt>
                <c:pt idx="2255">
                  <c:v>44217</c:v>
                </c:pt>
                <c:pt idx="2256">
                  <c:v>44218</c:v>
                </c:pt>
                <c:pt idx="2257">
                  <c:v>44221</c:v>
                </c:pt>
                <c:pt idx="2258">
                  <c:v>44222</c:v>
                </c:pt>
                <c:pt idx="2259">
                  <c:v>44223</c:v>
                </c:pt>
                <c:pt idx="2260">
                  <c:v>44224</c:v>
                </c:pt>
                <c:pt idx="2261">
                  <c:v>44225</c:v>
                </c:pt>
                <c:pt idx="2262">
                  <c:v>44228</c:v>
                </c:pt>
                <c:pt idx="2263">
                  <c:v>44229</c:v>
                </c:pt>
                <c:pt idx="2264">
                  <c:v>44230</c:v>
                </c:pt>
                <c:pt idx="2265">
                  <c:v>44231</c:v>
                </c:pt>
                <c:pt idx="2266">
                  <c:v>44232</c:v>
                </c:pt>
                <c:pt idx="2267">
                  <c:v>44235</c:v>
                </c:pt>
                <c:pt idx="2268">
                  <c:v>44236</c:v>
                </c:pt>
                <c:pt idx="2269">
                  <c:v>44237</c:v>
                </c:pt>
                <c:pt idx="2270">
                  <c:v>44238</c:v>
                </c:pt>
                <c:pt idx="2271">
                  <c:v>44239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44270</c:v>
                </c:pt>
                <c:pt idx="2292">
                  <c:v>44271</c:v>
                </c:pt>
                <c:pt idx="2293">
                  <c:v>44272</c:v>
                </c:pt>
                <c:pt idx="2294">
                  <c:v>44273</c:v>
                </c:pt>
                <c:pt idx="2295">
                  <c:v>44274</c:v>
                </c:pt>
                <c:pt idx="2296">
                  <c:v>44277</c:v>
                </c:pt>
                <c:pt idx="2297">
                  <c:v>44278</c:v>
                </c:pt>
                <c:pt idx="2298">
                  <c:v>44279</c:v>
                </c:pt>
                <c:pt idx="2299">
                  <c:v>44280</c:v>
                </c:pt>
                <c:pt idx="2300">
                  <c:v>44281</c:v>
                </c:pt>
                <c:pt idx="2301">
                  <c:v>44284</c:v>
                </c:pt>
                <c:pt idx="2302">
                  <c:v>44285</c:v>
                </c:pt>
                <c:pt idx="2303">
                  <c:v>44286</c:v>
                </c:pt>
                <c:pt idx="2304">
                  <c:v>44287</c:v>
                </c:pt>
                <c:pt idx="2305">
                  <c:v>44291</c:v>
                </c:pt>
                <c:pt idx="2306">
                  <c:v>44292</c:v>
                </c:pt>
                <c:pt idx="2307">
                  <c:v>44293</c:v>
                </c:pt>
                <c:pt idx="2308">
                  <c:v>44294</c:v>
                </c:pt>
                <c:pt idx="2309">
                  <c:v>44295</c:v>
                </c:pt>
                <c:pt idx="2310">
                  <c:v>44298</c:v>
                </c:pt>
                <c:pt idx="2311">
                  <c:v>44299</c:v>
                </c:pt>
                <c:pt idx="2312">
                  <c:v>44300</c:v>
                </c:pt>
                <c:pt idx="2313">
                  <c:v>44301</c:v>
                </c:pt>
                <c:pt idx="2314">
                  <c:v>44302</c:v>
                </c:pt>
                <c:pt idx="2315">
                  <c:v>44305</c:v>
                </c:pt>
                <c:pt idx="2316">
                  <c:v>44306</c:v>
                </c:pt>
                <c:pt idx="2317">
                  <c:v>44307</c:v>
                </c:pt>
                <c:pt idx="2318">
                  <c:v>44308</c:v>
                </c:pt>
                <c:pt idx="2319">
                  <c:v>44309</c:v>
                </c:pt>
                <c:pt idx="2320">
                  <c:v>44312</c:v>
                </c:pt>
                <c:pt idx="2321">
                  <c:v>44313</c:v>
                </c:pt>
                <c:pt idx="2322">
                  <c:v>44314</c:v>
                </c:pt>
                <c:pt idx="2323">
                  <c:v>44315</c:v>
                </c:pt>
                <c:pt idx="2324">
                  <c:v>44316</c:v>
                </c:pt>
                <c:pt idx="2325">
                  <c:v>44319</c:v>
                </c:pt>
                <c:pt idx="2326">
                  <c:v>44320</c:v>
                </c:pt>
                <c:pt idx="2327">
                  <c:v>44321</c:v>
                </c:pt>
                <c:pt idx="2328">
                  <c:v>44322</c:v>
                </c:pt>
                <c:pt idx="2329">
                  <c:v>44323</c:v>
                </c:pt>
                <c:pt idx="2330">
                  <c:v>44326</c:v>
                </c:pt>
                <c:pt idx="2331">
                  <c:v>44327</c:v>
                </c:pt>
                <c:pt idx="2332">
                  <c:v>44328</c:v>
                </c:pt>
                <c:pt idx="2333">
                  <c:v>44329</c:v>
                </c:pt>
                <c:pt idx="2334">
                  <c:v>44330</c:v>
                </c:pt>
                <c:pt idx="2335">
                  <c:v>44333</c:v>
                </c:pt>
                <c:pt idx="2336">
                  <c:v>44334</c:v>
                </c:pt>
                <c:pt idx="2337">
                  <c:v>44335</c:v>
                </c:pt>
                <c:pt idx="2338">
                  <c:v>44336</c:v>
                </c:pt>
                <c:pt idx="2339">
                  <c:v>44337</c:v>
                </c:pt>
                <c:pt idx="2340">
                  <c:v>44340</c:v>
                </c:pt>
                <c:pt idx="2341">
                  <c:v>44341</c:v>
                </c:pt>
                <c:pt idx="2342">
                  <c:v>44342</c:v>
                </c:pt>
                <c:pt idx="2343">
                  <c:v>44343</c:v>
                </c:pt>
                <c:pt idx="2344">
                  <c:v>44344</c:v>
                </c:pt>
                <c:pt idx="2345">
                  <c:v>44348</c:v>
                </c:pt>
                <c:pt idx="2346">
                  <c:v>44349</c:v>
                </c:pt>
                <c:pt idx="2347">
                  <c:v>44350</c:v>
                </c:pt>
                <c:pt idx="2348">
                  <c:v>44351</c:v>
                </c:pt>
                <c:pt idx="2349">
                  <c:v>44354</c:v>
                </c:pt>
                <c:pt idx="2350">
                  <c:v>44355</c:v>
                </c:pt>
                <c:pt idx="2351">
                  <c:v>44356</c:v>
                </c:pt>
                <c:pt idx="2352">
                  <c:v>44357</c:v>
                </c:pt>
                <c:pt idx="2353">
                  <c:v>44358</c:v>
                </c:pt>
                <c:pt idx="2354">
                  <c:v>44361</c:v>
                </c:pt>
                <c:pt idx="2355">
                  <c:v>44362</c:v>
                </c:pt>
                <c:pt idx="2356">
                  <c:v>44363</c:v>
                </c:pt>
                <c:pt idx="2357">
                  <c:v>44364</c:v>
                </c:pt>
                <c:pt idx="2358">
                  <c:v>44365</c:v>
                </c:pt>
                <c:pt idx="2359">
                  <c:v>44368</c:v>
                </c:pt>
                <c:pt idx="2360">
                  <c:v>44369</c:v>
                </c:pt>
                <c:pt idx="2361">
                  <c:v>44370</c:v>
                </c:pt>
                <c:pt idx="2362">
                  <c:v>44371</c:v>
                </c:pt>
                <c:pt idx="2363">
                  <c:v>44372</c:v>
                </c:pt>
                <c:pt idx="2364">
                  <c:v>44375</c:v>
                </c:pt>
                <c:pt idx="2365">
                  <c:v>44376</c:v>
                </c:pt>
                <c:pt idx="2366">
                  <c:v>44377</c:v>
                </c:pt>
                <c:pt idx="2367">
                  <c:v>44378</c:v>
                </c:pt>
                <c:pt idx="2368">
                  <c:v>44379</c:v>
                </c:pt>
                <c:pt idx="2369">
                  <c:v>44383</c:v>
                </c:pt>
                <c:pt idx="2370">
                  <c:v>44384</c:v>
                </c:pt>
                <c:pt idx="2371">
                  <c:v>44385</c:v>
                </c:pt>
                <c:pt idx="2372">
                  <c:v>44386</c:v>
                </c:pt>
                <c:pt idx="2373">
                  <c:v>44389</c:v>
                </c:pt>
                <c:pt idx="2374">
                  <c:v>44390</c:v>
                </c:pt>
                <c:pt idx="2375">
                  <c:v>44391</c:v>
                </c:pt>
                <c:pt idx="2376">
                  <c:v>44392</c:v>
                </c:pt>
                <c:pt idx="2377">
                  <c:v>44393</c:v>
                </c:pt>
                <c:pt idx="2378">
                  <c:v>44396</c:v>
                </c:pt>
                <c:pt idx="2379">
                  <c:v>44397</c:v>
                </c:pt>
                <c:pt idx="2380">
                  <c:v>44398</c:v>
                </c:pt>
                <c:pt idx="2381">
                  <c:v>44399</c:v>
                </c:pt>
                <c:pt idx="2382">
                  <c:v>44400</c:v>
                </c:pt>
                <c:pt idx="2383">
                  <c:v>44403</c:v>
                </c:pt>
                <c:pt idx="2384">
                  <c:v>44404</c:v>
                </c:pt>
                <c:pt idx="2385">
                  <c:v>44405</c:v>
                </c:pt>
                <c:pt idx="2386">
                  <c:v>44406</c:v>
                </c:pt>
                <c:pt idx="2387">
                  <c:v>44407</c:v>
                </c:pt>
                <c:pt idx="2388">
                  <c:v>44410</c:v>
                </c:pt>
                <c:pt idx="2389">
                  <c:v>44411</c:v>
                </c:pt>
                <c:pt idx="2390">
                  <c:v>44412</c:v>
                </c:pt>
                <c:pt idx="2391">
                  <c:v>44413</c:v>
                </c:pt>
                <c:pt idx="2392">
                  <c:v>44414</c:v>
                </c:pt>
                <c:pt idx="2393">
                  <c:v>44417</c:v>
                </c:pt>
                <c:pt idx="2394">
                  <c:v>44418</c:v>
                </c:pt>
                <c:pt idx="2395">
                  <c:v>44419</c:v>
                </c:pt>
                <c:pt idx="2396">
                  <c:v>44420</c:v>
                </c:pt>
                <c:pt idx="2397">
                  <c:v>44421</c:v>
                </c:pt>
                <c:pt idx="2398">
                  <c:v>44424</c:v>
                </c:pt>
                <c:pt idx="2399">
                  <c:v>44425</c:v>
                </c:pt>
                <c:pt idx="2400">
                  <c:v>44426</c:v>
                </c:pt>
                <c:pt idx="2401">
                  <c:v>44427</c:v>
                </c:pt>
                <c:pt idx="2402">
                  <c:v>44428</c:v>
                </c:pt>
                <c:pt idx="2403">
                  <c:v>44431</c:v>
                </c:pt>
                <c:pt idx="2404">
                  <c:v>44432</c:v>
                </c:pt>
                <c:pt idx="2405">
                  <c:v>44433</c:v>
                </c:pt>
                <c:pt idx="2406">
                  <c:v>44434</c:v>
                </c:pt>
                <c:pt idx="2407">
                  <c:v>44435</c:v>
                </c:pt>
                <c:pt idx="2408">
                  <c:v>44438</c:v>
                </c:pt>
                <c:pt idx="2409">
                  <c:v>44439</c:v>
                </c:pt>
                <c:pt idx="2410">
                  <c:v>44440</c:v>
                </c:pt>
                <c:pt idx="2411">
                  <c:v>44441</c:v>
                </c:pt>
                <c:pt idx="2412">
                  <c:v>44442</c:v>
                </c:pt>
                <c:pt idx="2413">
                  <c:v>44446</c:v>
                </c:pt>
                <c:pt idx="2414">
                  <c:v>44447</c:v>
                </c:pt>
                <c:pt idx="2415">
                  <c:v>44448</c:v>
                </c:pt>
                <c:pt idx="2416">
                  <c:v>44449</c:v>
                </c:pt>
                <c:pt idx="2417">
                  <c:v>44452</c:v>
                </c:pt>
                <c:pt idx="2418">
                  <c:v>44453</c:v>
                </c:pt>
                <c:pt idx="2419">
                  <c:v>44454</c:v>
                </c:pt>
                <c:pt idx="2420">
                  <c:v>44455</c:v>
                </c:pt>
                <c:pt idx="2421">
                  <c:v>44456</c:v>
                </c:pt>
                <c:pt idx="2422">
                  <c:v>44459</c:v>
                </c:pt>
                <c:pt idx="2423">
                  <c:v>44460</c:v>
                </c:pt>
                <c:pt idx="2424">
                  <c:v>44461</c:v>
                </c:pt>
                <c:pt idx="2425">
                  <c:v>44462</c:v>
                </c:pt>
                <c:pt idx="2426">
                  <c:v>44463</c:v>
                </c:pt>
                <c:pt idx="2427">
                  <c:v>44466</c:v>
                </c:pt>
                <c:pt idx="2428">
                  <c:v>44467</c:v>
                </c:pt>
                <c:pt idx="2429">
                  <c:v>44468</c:v>
                </c:pt>
                <c:pt idx="2430">
                  <c:v>44469</c:v>
                </c:pt>
                <c:pt idx="2431">
                  <c:v>44470</c:v>
                </c:pt>
                <c:pt idx="2432">
                  <c:v>44473</c:v>
                </c:pt>
                <c:pt idx="2433">
                  <c:v>44474</c:v>
                </c:pt>
                <c:pt idx="2434">
                  <c:v>44475</c:v>
                </c:pt>
                <c:pt idx="2435">
                  <c:v>44476</c:v>
                </c:pt>
                <c:pt idx="2436">
                  <c:v>44477</c:v>
                </c:pt>
                <c:pt idx="2437">
                  <c:v>44480</c:v>
                </c:pt>
                <c:pt idx="2438">
                  <c:v>44481</c:v>
                </c:pt>
                <c:pt idx="2439">
                  <c:v>44482</c:v>
                </c:pt>
                <c:pt idx="2440">
                  <c:v>44483</c:v>
                </c:pt>
                <c:pt idx="2441">
                  <c:v>44484</c:v>
                </c:pt>
                <c:pt idx="2442">
                  <c:v>44487</c:v>
                </c:pt>
                <c:pt idx="2443">
                  <c:v>44488</c:v>
                </c:pt>
                <c:pt idx="2444">
                  <c:v>44489</c:v>
                </c:pt>
                <c:pt idx="2445">
                  <c:v>44490</c:v>
                </c:pt>
                <c:pt idx="2446">
                  <c:v>44491</c:v>
                </c:pt>
                <c:pt idx="2447">
                  <c:v>44494</c:v>
                </c:pt>
                <c:pt idx="2448">
                  <c:v>44495</c:v>
                </c:pt>
                <c:pt idx="2449">
                  <c:v>44496</c:v>
                </c:pt>
                <c:pt idx="2450">
                  <c:v>44497</c:v>
                </c:pt>
                <c:pt idx="2451">
                  <c:v>44498</c:v>
                </c:pt>
                <c:pt idx="2452">
                  <c:v>44501</c:v>
                </c:pt>
                <c:pt idx="2453">
                  <c:v>44502</c:v>
                </c:pt>
                <c:pt idx="2454">
                  <c:v>44503</c:v>
                </c:pt>
                <c:pt idx="2455">
                  <c:v>44504</c:v>
                </c:pt>
                <c:pt idx="2456">
                  <c:v>44505</c:v>
                </c:pt>
                <c:pt idx="2457">
                  <c:v>44508</c:v>
                </c:pt>
                <c:pt idx="2458">
                  <c:v>44509</c:v>
                </c:pt>
                <c:pt idx="2459">
                  <c:v>44510</c:v>
                </c:pt>
                <c:pt idx="2460">
                  <c:v>44511</c:v>
                </c:pt>
                <c:pt idx="2461">
                  <c:v>44512</c:v>
                </c:pt>
                <c:pt idx="2462">
                  <c:v>44515</c:v>
                </c:pt>
                <c:pt idx="2463">
                  <c:v>44516</c:v>
                </c:pt>
                <c:pt idx="2464">
                  <c:v>44517</c:v>
                </c:pt>
                <c:pt idx="2465">
                  <c:v>44518</c:v>
                </c:pt>
                <c:pt idx="2466">
                  <c:v>44519</c:v>
                </c:pt>
                <c:pt idx="2467">
                  <c:v>44522</c:v>
                </c:pt>
                <c:pt idx="2468">
                  <c:v>44523</c:v>
                </c:pt>
                <c:pt idx="2469">
                  <c:v>44524</c:v>
                </c:pt>
                <c:pt idx="2470">
                  <c:v>44526</c:v>
                </c:pt>
                <c:pt idx="2471">
                  <c:v>44529</c:v>
                </c:pt>
                <c:pt idx="2472">
                  <c:v>44530</c:v>
                </c:pt>
                <c:pt idx="2473">
                  <c:v>44531</c:v>
                </c:pt>
                <c:pt idx="2474">
                  <c:v>44532</c:v>
                </c:pt>
                <c:pt idx="2475">
                  <c:v>44533</c:v>
                </c:pt>
                <c:pt idx="2476">
                  <c:v>44536</c:v>
                </c:pt>
                <c:pt idx="2477">
                  <c:v>44537</c:v>
                </c:pt>
                <c:pt idx="2478">
                  <c:v>44538</c:v>
                </c:pt>
                <c:pt idx="2479">
                  <c:v>44539</c:v>
                </c:pt>
                <c:pt idx="2480">
                  <c:v>44540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44579</c:v>
                </c:pt>
                <c:pt idx="2506">
                  <c:v>44580</c:v>
                </c:pt>
                <c:pt idx="2507">
                  <c:v>44581</c:v>
                </c:pt>
                <c:pt idx="2508">
                  <c:v>44582</c:v>
                </c:pt>
                <c:pt idx="2509">
                  <c:v>44585</c:v>
                </c:pt>
                <c:pt idx="2510">
                  <c:v>44586</c:v>
                </c:pt>
                <c:pt idx="2511">
                  <c:v>44587</c:v>
                </c:pt>
                <c:pt idx="2512">
                  <c:v>44588</c:v>
                </c:pt>
                <c:pt idx="2513">
                  <c:v>44589</c:v>
                </c:pt>
                <c:pt idx="2514">
                  <c:v>44592</c:v>
                </c:pt>
                <c:pt idx="2515">
                  <c:v>44593</c:v>
                </c:pt>
                <c:pt idx="2516">
                  <c:v>44594</c:v>
                </c:pt>
                <c:pt idx="2517">
                  <c:v>44595</c:v>
                </c:pt>
                <c:pt idx="2518">
                  <c:v>44596</c:v>
                </c:pt>
                <c:pt idx="2519">
                  <c:v>44599</c:v>
                </c:pt>
                <c:pt idx="2520">
                  <c:v>44600</c:v>
                </c:pt>
                <c:pt idx="2521">
                  <c:v>44601</c:v>
                </c:pt>
                <c:pt idx="2522">
                  <c:v>44602</c:v>
                </c:pt>
                <c:pt idx="2523">
                  <c:v>44603</c:v>
                </c:pt>
                <c:pt idx="2524">
                  <c:v>44606</c:v>
                </c:pt>
                <c:pt idx="2525">
                  <c:v>44607</c:v>
                </c:pt>
                <c:pt idx="2526">
                  <c:v>44608</c:v>
                </c:pt>
                <c:pt idx="2527">
                  <c:v>44609</c:v>
                </c:pt>
                <c:pt idx="2528">
                  <c:v>44610</c:v>
                </c:pt>
                <c:pt idx="2529">
                  <c:v>44614</c:v>
                </c:pt>
                <c:pt idx="2530">
                  <c:v>44615</c:v>
                </c:pt>
                <c:pt idx="2531">
                  <c:v>44616</c:v>
                </c:pt>
                <c:pt idx="2532">
                  <c:v>44617</c:v>
                </c:pt>
                <c:pt idx="2533">
                  <c:v>44620</c:v>
                </c:pt>
                <c:pt idx="2534">
                  <c:v>44621</c:v>
                </c:pt>
                <c:pt idx="2535">
                  <c:v>44622</c:v>
                </c:pt>
                <c:pt idx="2536">
                  <c:v>44623</c:v>
                </c:pt>
                <c:pt idx="2537">
                  <c:v>44624</c:v>
                </c:pt>
                <c:pt idx="2538">
                  <c:v>44627</c:v>
                </c:pt>
                <c:pt idx="2539">
                  <c:v>44628</c:v>
                </c:pt>
                <c:pt idx="2540">
                  <c:v>44629</c:v>
                </c:pt>
                <c:pt idx="2541">
                  <c:v>44630</c:v>
                </c:pt>
                <c:pt idx="2542">
                  <c:v>44631</c:v>
                </c:pt>
                <c:pt idx="2543">
                  <c:v>44634</c:v>
                </c:pt>
                <c:pt idx="2544">
                  <c:v>44635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44648</c:v>
                </c:pt>
                <c:pt idx="2554">
                  <c:v>44649</c:v>
                </c:pt>
                <c:pt idx="2555">
                  <c:v>44650</c:v>
                </c:pt>
                <c:pt idx="2556">
                  <c:v>44651</c:v>
                </c:pt>
                <c:pt idx="2557">
                  <c:v>44652</c:v>
                </c:pt>
                <c:pt idx="2558">
                  <c:v>44655</c:v>
                </c:pt>
                <c:pt idx="2559">
                  <c:v>44656</c:v>
                </c:pt>
                <c:pt idx="2560">
                  <c:v>44657</c:v>
                </c:pt>
                <c:pt idx="2561">
                  <c:v>44658</c:v>
                </c:pt>
                <c:pt idx="2562">
                  <c:v>44659</c:v>
                </c:pt>
                <c:pt idx="2563">
                  <c:v>44662</c:v>
                </c:pt>
                <c:pt idx="2564">
                  <c:v>44663</c:v>
                </c:pt>
                <c:pt idx="2565">
                  <c:v>44664</c:v>
                </c:pt>
                <c:pt idx="2566">
                  <c:v>44665</c:v>
                </c:pt>
                <c:pt idx="2567">
                  <c:v>44669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44712</c:v>
                </c:pt>
                <c:pt idx="2598">
                  <c:v>44713</c:v>
                </c:pt>
                <c:pt idx="2599">
                  <c:v>44714</c:v>
                </c:pt>
                <c:pt idx="2600">
                  <c:v>44715</c:v>
                </c:pt>
                <c:pt idx="2601">
                  <c:v>44718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44733</c:v>
                </c:pt>
                <c:pt idx="2612">
                  <c:v>44734</c:v>
                </c:pt>
                <c:pt idx="2613">
                  <c:v>44735</c:v>
                </c:pt>
                <c:pt idx="2614">
                  <c:v>44736</c:v>
                </c:pt>
                <c:pt idx="2615">
                  <c:v>44739</c:v>
                </c:pt>
                <c:pt idx="2616">
                  <c:v>44740</c:v>
                </c:pt>
                <c:pt idx="2617">
                  <c:v>44741</c:v>
                </c:pt>
                <c:pt idx="2618">
                  <c:v>44742</c:v>
                </c:pt>
                <c:pt idx="2619">
                  <c:v>44743</c:v>
                </c:pt>
                <c:pt idx="2620">
                  <c:v>44747</c:v>
                </c:pt>
                <c:pt idx="2621">
                  <c:v>44748</c:v>
                </c:pt>
                <c:pt idx="2622">
                  <c:v>44749</c:v>
                </c:pt>
                <c:pt idx="2623">
                  <c:v>44750</c:v>
                </c:pt>
                <c:pt idx="2624">
                  <c:v>44753</c:v>
                </c:pt>
                <c:pt idx="2625">
                  <c:v>44754</c:v>
                </c:pt>
                <c:pt idx="2626">
                  <c:v>44755</c:v>
                </c:pt>
                <c:pt idx="2627">
                  <c:v>44756</c:v>
                </c:pt>
                <c:pt idx="2628">
                  <c:v>44757</c:v>
                </c:pt>
                <c:pt idx="2629">
                  <c:v>44760</c:v>
                </c:pt>
                <c:pt idx="2630">
                  <c:v>44761</c:v>
                </c:pt>
                <c:pt idx="2631">
                  <c:v>44762</c:v>
                </c:pt>
                <c:pt idx="2632">
                  <c:v>44763</c:v>
                </c:pt>
                <c:pt idx="2633">
                  <c:v>44764</c:v>
                </c:pt>
                <c:pt idx="2634">
                  <c:v>44767</c:v>
                </c:pt>
                <c:pt idx="2635">
                  <c:v>44768</c:v>
                </c:pt>
                <c:pt idx="2636">
                  <c:v>44769</c:v>
                </c:pt>
                <c:pt idx="2637">
                  <c:v>44770</c:v>
                </c:pt>
                <c:pt idx="2638">
                  <c:v>44771</c:v>
                </c:pt>
                <c:pt idx="2639">
                  <c:v>44774</c:v>
                </c:pt>
                <c:pt idx="2640">
                  <c:v>44775</c:v>
                </c:pt>
                <c:pt idx="2641">
                  <c:v>44776</c:v>
                </c:pt>
                <c:pt idx="2642">
                  <c:v>44777</c:v>
                </c:pt>
                <c:pt idx="2643">
                  <c:v>44778</c:v>
                </c:pt>
                <c:pt idx="2644">
                  <c:v>44781</c:v>
                </c:pt>
                <c:pt idx="2645">
                  <c:v>44782</c:v>
                </c:pt>
                <c:pt idx="2646">
                  <c:v>44783</c:v>
                </c:pt>
                <c:pt idx="2647">
                  <c:v>44784</c:v>
                </c:pt>
                <c:pt idx="2648">
                  <c:v>44785</c:v>
                </c:pt>
                <c:pt idx="2649">
                  <c:v>44788</c:v>
                </c:pt>
                <c:pt idx="2650">
                  <c:v>44789</c:v>
                </c:pt>
                <c:pt idx="2651">
                  <c:v>44790</c:v>
                </c:pt>
                <c:pt idx="2652">
                  <c:v>44791</c:v>
                </c:pt>
                <c:pt idx="2653">
                  <c:v>44792</c:v>
                </c:pt>
                <c:pt idx="2654">
                  <c:v>44795</c:v>
                </c:pt>
                <c:pt idx="2655">
                  <c:v>44796</c:v>
                </c:pt>
                <c:pt idx="2656">
                  <c:v>44797</c:v>
                </c:pt>
                <c:pt idx="2657">
                  <c:v>44798</c:v>
                </c:pt>
                <c:pt idx="2658">
                  <c:v>44799</c:v>
                </c:pt>
                <c:pt idx="2659">
                  <c:v>44802</c:v>
                </c:pt>
                <c:pt idx="2660">
                  <c:v>44803</c:v>
                </c:pt>
                <c:pt idx="2661">
                  <c:v>44804</c:v>
                </c:pt>
                <c:pt idx="2662">
                  <c:v>44805</c:v>
                </c:pt>
                <c:pt idx="2663">
                  <c:v>44806</c:v>
                </c:pt>
                <c:pt idx="2664">
                  <c:v>44810</c:v>
                </c:pt>
                <c:pt idx="2665">
                  <c:v>44811</c:v>
                </c:pt>
                <c:pt idx="2666">
                  <c:v>44812</c:v>
                </c:pt>
                <c:pt idx="2667">
                  <c:v>44813</c:v>
                </c:pt>
                <c:pt idx="2668">
                  <c:v>44816</c:v>
                </c:pt>
                <c:pt idx="2669">
                  <c:v>44817</c:v>
                </c:pt>
                <c:pt idx="2670">
                  <c:v>44818</c:v>
                </c:pt>
                <c:pt idx="2671">
                  <c:v>44819</c:v>
                </c:pt>
                <c:pt idx="2672">
                  <c:v>44820</c:v>
                </c:pt>
                <c:pt idx="2673">
                  <c:v>44823</c:v>
                </c:pt>
                <c:pt idx="2674">
                  <c:v>44824</c:v>
                </c:pt>
                <c:pt idx="2675">
                  <c:v>44825</c:v>
                </c:pt>
                <c:pt idx="2676">
                  <c:v>44826</c:v>
                </c:pt>
                <c:pt idx="2677">
                  <c:v>44827</c:v>
                </c:pt>
                <c:pt idx="2678">
                  <c:v>44830</c:v>
                </c:pt>
                <c:pt idx="2679">
                  <c:v>44831</c:v>
                </c:pt>
                <c:pt idx="2680">
                  <c:v>44832</c:v>
                </c:pt>
                <c:pt idx="2681">
                  <c:v>44833</c:v>
                </c:pt>
                <c:pt idx="2682">
                  <c:v>44834</c:v>
                </c:pt>
                <c:pt idx="2683">
                  <c:v>44837</c:v>
                </c:pt>
                <c:pt idx="2684">
                  <c:v>44838</c:v>
                </c:pt>
                <c:pt idx="2685">
                  <c:v>44839</c:v>
                </c:pt>
                <c:pt idx="2686">
                  <c:v>44840</c:v>
                </c:pt>
                <c:pt idx="2687">
                  <c:v>44841</c:v>
                </c:pt>
                <c:pt idx="2688">
                  <c:v>44844</c:v>
                </c:pt>
                <c:pt idx="2689">
                  <c:v>44845</c:v>
                </c:pt>
                <c:pt idx="2690">
                  <c:v>44846</c:v>
                </c:pt>
                <c:pt idx="2691">
                  <c:v>44847</c:v>
                </c:pt>
                <c:pt idx="2692">
                  <c:v>44848</c:v>
                </c:pt>
                <c:pt idx="2693">
                  <c:v>44851</c:v>
                </c:pt>
                <c:pt idx="2694">
                  <c:v>44852</c:v>
                </c:pt>
                <c:pt idx="2695">
                  <c:v>44853</c:v>
                </c:pt>
                <c:pt idx="2696">
                  <c:v>44854</c:v>
                </c:pt>
                <c:pt idx="2697">
                  <c:v>44855</c:v>
                </c:pt>
                <c:pt idx="2698">
                  <c:v>44858</c:v>
                </c:pt>
                <c:pt idx="2699">
                  <c:v>44859</c:v>
                </c:pt>
                <c:pt idx="2700">
                  <c:v>44860</c:v>
                </c:pt>
                <c:pt idx="2701">
                  <c:v>44861</c:v>
                </c:pt>
                <c:pt idx="2702">
                  <c:v>44862</c:v>
                </c:pt>
                <c:pt idx="2703">
                  <c:v>44865</c:v>
                </c:pt>
                <c:pt idx="2704">
                  <c:v>44866</c:v>
                </c:pt>
                <c:pt idx="2705">
                  <c:v>44867</c:v>
                </c:pt>
                <c:pt idx="2706">
                  <c:v>44868</c:v>
                </c:pt>
                <c:pt idx="2707">
                  <c:v>44869</c:v>
                </c:pt>
                <c:pt idx="2708">
                  <c:v>44872</c:v>
                </c:pt>
                <c:pt idx="2709">
                  <c:v>44873</c:v>
                </c:pt>
                <c:pt idx="2710">
                  <c:v>44874</c:v>
                </c:pt>
                <c:pt idx="2711">
                  <c:v>44875</c:v>
                </c:pt>
                <c:pt idx="2712">
                  <c:v>44876</c:v>
                </c:pt>
                <c:pt idx="2713">
                  <c:v>44879</c:v>
                </c:pt>
                <c:pt idx="2714">
                  <c:v>44880</c:v>
                </c:pt>
                <c:pt idx="2715">
                  <c:v>44881</c:v>
                </c:pt>
                <c:pt idx="2716">
                  <c:v>44882</c:v>
                </c:pt>
                <c:pt idx="2717">
                  <c:v>44883</c:v>
                </c:pt>
                <c:pt idx="2718">
                  <c:v>44886</c:v>
                </c:pt>
                <c:pt idx="2719">
                  <c:v>44887</c:v>
                </c:pt>
                <c:pt idx="2720">
                  <c:v>44888</c:v>
                </c:pt>
                <c:pt idx="2721">
                  <c:v>44890</c:v>
                </c:pt>
                <c:pt idx="2722">
                  <c:v>44893</c:v>
                </c:pt>
                <c:pt idx="2723">
                  <c:v>44894</c:v>
                </c:pt>
                <c:pt idx="2724">
                  <c:v>44895</c:v>
                </c:pt>
                <c:pt idx="2725">
                  <c:v>44896</c:v>
                </c:pt>
                <c:pt idx="2726">
                  <c:v>44897</c:v>
                </c:pt>
                <c:pt idx="2727">
                  <c:v>44900</c:v>
                </c:pt>
                <c:pt idx="2728">
                  <c:v>44901</c:v>
                </c:pt>
                <c:pt idx="2729">
                  <c:v>44902</c:v>
                </c:pt>
                <c:pt idx="2730">
                  <c:v>44903</c:v>
                </c:pt>
                <c:pt idx="2731">
                  <c:v>44904</c:v>
                </c:pt>
                <c:pt idx="2732">
                  <c:v>44907</c:v>
                </c:pt>
                <c:pt idx="2733">
                  <c:v>44908</c:v>
                </c:pt>
                <c:pt idx="2734">
                  <c:v>44909</c:v>
                </c:pt>
                <c:pt idx="2735">
                  <c:v>44910</c:v>
                </c:pt>
                <c:pt idx="2736">
                  <c:v>44911</c:v>
                </c:pt>
                <c:pt idx="2737">
                  <c:v>44914</c:v>
                </c:pt>
                <c:pt idx="2738">
                  <c:v>44915</c:v>
                </c:pt>
                <c:pt idx="2739">
                  <c:v>44916</c:v>
                </c:pt>
                <c:pt idx="2740">
                  <c:v>44917</c:v>
                </c:pt>
                <c:pt idx="2741">
                  <c:v>44918</c:v>
                </c:pt>
                <c:pt idx="2742">
                  <c:v>44922</c:v>
                </c:pt>
                <c:pt idx="2743">
                  <c:v>44923</c:v>
                </c:pt>
                <c:pt idx="2744">
                  <c:v>44924</c:v>
                </c:pt>
                <c:pt idx="2745">
                  <c:v>44925</c:v>
                </c:pt>
                <c:pt idx="2746">
                  <c:v>44929</c:v>
                </c:pt>
                <c:pt idx="2747">
                  <c:v>44930</c:v>
                </c:pt>
                <c:pt idx="2748">
                  <c:v>44931</c:v>
                </c:pt>
                <c:pt idx="2749">
                  <c:v>44932</c:v>
                </c:pt>
                <c:pt idx="2750">
                  <c:v>44935</c:v>
                </c:pt>
                <c:pt idx="2751">
                  <c:v>44936</c:v>
                </c:pt>
                <c:pt idx="2752">
                  <c:v>44937</c:v>
                </c:pt>
                <c:pt idx="2753">
                  <c:v>44938</c:v>
                </c:pt>
                <c:pt idx="2754">
                  <c:v>44939</c:v>
                </c:pt>
                <c:pt idx="2755">
                  <c:v>44943</c:v>
                </c:pt>
                <c:pt idx="2756">
                  <c:v>44944</c:v>
                </c:pt>
                <c:pt idx="2757">
                  <c:v>44945</c:v>
                </c:pt>
                <c:pt idx="2758">
                  <c:v>44946</c:v>
                </c:pt>
                <c:pt idx="2759">
                  <c:v>44949</c:v>
                </c:pt>
                <c:pt idx="2760">
                  <c:v>44950</c:v>
                </c:pt>
                <c:pt idx="2761">
                  <c:v>44951</c:v>
                </c:pt>
                <c:pt idx="2762">
                  <c:v>44952</c:v>
                </c:pt>
                <c:pt idx="2763">
                  <c:v>44953</c:v>
                </c:pt>
                <c:pt idx="2764">
                  <c:v>44956</c:v>
                </c:pt>
                <c:pt idx="2765">
                  <c:v>44957</c:v>
                </c:pt>
                <c:pt idx="2766">
                  <c:v>44958</c:v>
                </c:pt>
                <c:pt idx="2767">
                  <c:v>44959</c:v>
                </c:pt>
                <c:pt idx="2768">
                  <c:v>44960</c:v>
                </c:pt>
                <c:pt idx="2769">
                  <c:v>44963</c:v>
                </c:pt>
                <c:pt idx="2770">
                  <c:v>44964</c:v>
                </c:pt>
                <c:pt idx="2771">
                  <c:v>44965</c:v>
                </c:pt>
                <c:pt idx="2772">
                  <c:v>44966</c:v>
                </c:pt>
                <c:pt idx="2773">
                  <c:v>44967</c:v>
                </c:pt>
                <c:pt idx="2774">
                  <c:v>44970</c:v>
                </c:pt>
                <c:pt idx="2775">
                  <c:v>44971</c:v>
                </c:pt>
                <c:pt idx="2776">
                  <c:v>44972</c:v>
                </c:pt>
                <c:pt idx="2777">
                  <c:v>44973</c:v>
                </c:pt>
                <c:pt idx="2778">
                  <c:v>44974</c:v>
                </c:pt>
                <c:pt idx="2779">
                  <c:v>44978</c:v>
                </c:pt>
                <c:pt idx="2780">
                  <c:v>44979</c:v>
                </c:pt>
                <c:pt idx="2781">
                  <c:v>44980</c:v>
                </c:pt>
                <c:pt idx="2782">
                  <c:v>44981</c:v>
                </c:pt>
                <c:pt idx="2783">
                  <c:v>44984</c:v>
                </c:pt>
                <c:pt idx="2784">
                  <c:v>44985</c:v>
                </c:pt>
                <c:pt idx="2785">
                  <c:v>44986</c:v>
                </c:pt>
                <c:pt idx="2786">
                  <c:v>44987</c:v>
                </c:pt>
                <c:pt idx="2787">
                  <c:v>44988</c:v>
                </c:pt>
                <c:pt idx="2788">
                  <c:v>44991</c:v>
                </c:pt>
                <c:pt idx="2789">
                  <c:v>44992</c:v>
                </c:pt>
                <c:pt idx="2790">
                  <c:v>44993</c:v>
                </c:pt>
                <c:pt idx="2791">
                  <c:v>44994</c:v>
                </c:pt>
                <c:pt idx="2792">
                  <c:v>44995</c:v>
                </c:pt>
                <c:pt idx="2793">
                  <c:v>44998</c:v>
                </c:pt>
                <c:pt idx="2794">
                  <c:v>44999</c:v>
                </c:pt>
                <c:pt idx="2795">
                  <c:v>45000</c:v>
                </c:pt>
                <c:pt idx="2796">
                  <c:v>45001</c:v>
                </c:pt>
                <c:pt idx="2797">
                  <c:v>45002</c:v>
                </c:pt>
                <c:pt idx="2798">
                  <c:v>45005</c:v>
                </c:pt>
                <c:pt idx="2799">
                  <c:v>45006</c:v>
                </c:pt>
                <c:pt idx="2800">
                  <c:v>45007</c:v>
                </c:pt>
                <c:pt idx="2801">
                  <c:v>45008</c:v>
                </c:pt>
                <c:pt idx="2802">
                  <c:v>45009</c:v>
                </c:pt>
                <c:pt idx="2803">
                  <c:v>45012</c:v>
                </c:pt>
                <c:pt idx="2804">
                  <c:v>45013</c:v>
                </c:pt>
                <c:pt idx="2805">
                  <c:v>45014</c:v>
                </c:pt>
                <c:pt idx="2806">
                  <c:v>45015</c:v>
                </c:pt>
                <c:pt idx="2807">
                  <c:v>45016</c:v>
                </c:pt>
                <c:pt idx="2808">
                  <c:v>45019</c:v>
                </c:pt>
                <c:pt idx="2809">
                  <c:v>45020</c:v>
                </c:pt>
                <c:pt idx="2810">
                  <c:v>45021</c:v>
                </c:pt>
              </c:numCache>
            </c:numRef>
          </c:cat>
          <c:val>
            <c:numRef>
              <c:f>Sheet1!$Z$175:$Z$2985</c:f>
              <c:numCache>
                <c:formatCode>General</c:formatCode>
                <c:ptCount val="2811"/>
                <c:pt idx="0">
                  <c:v>-7.2867999999999711E-2</c:v>
                </c:pt>
                <c:pt idx="1">
                  <c:v>0.20234700000000316</c:v>
                </c:pt>
                <c:pt idx="2">
                  <c:v>0.52612299999999834</c:v>
                </c:pt>
                <c:pt idx="3">
                  <c:v>0.66375700000000393</c:v>
                </c:pt>
                <c:pt idx="4">
                  <c:v>-0.14569099999999935</c:v>
                </c:pt>
                <c:pt idx="5">
                  <c:v>0.66375700000000393</c:v>
                </c:pt>
                <c:pt idx="6">
                  <c:v>0.52612299999999834</c:v>
                </c:pt>
                <c:pt idx="7">
                  <c:v>1.6182000000000585E-2</c:v>
                </c:pt>
                <c:pt idx="8">
                  <c:v>1.2222289999999987</c:v>
                </c:pt>
                <c:pt idx="9">
                  <c:v>1.5136110000000116</c:v>
                </c:pt>
                <c:pt idx="10">
                  <c:v>1.5621950000000027</c:v>
                </c:pt>
                <c:pt idx="11">
                  <c:v>1.2060089999999946</c:v>
                </c:pt>
                <c:pt idx="12">
                  <c:v>1.6916959999999932</c:v>
                </c:pt>
                <c:pt idx="13">
                  <c:v>1.9345249999999936</c:v>
                </c:pt>
                <c:pt idx="14">
                  <c:v>2.1207119999999975</c:v>
                </c:pt>
                <c:pt idx="15">
                  <c:v>2.4444579999999974</c:v>
                </c:pt>
                <c:pt idx="16">
                  <c:v>2.0073849999999993</c:v>
                </c:pt>
                <c:pt idx="17">
                  <c:v>2.5820619999999934</c:v>
                </c:pt>
                <c:pt idx="18">
                  <c:v>2.2421039999999977</c:v>
                </c:pt>
                <c:pt idx="19">
                  <c:v>1.788848999999999</c:v>
                </c:pt>
                <c:pt idx="20">
                  <c:v>0.16996799999999723</c:v>
                </c:pt>
                <c:pt idx="21">
                  <c:v>0.93083199999999522</c:v>
                </c:pt>
                <c:pt idx="22">
                  <c:v>2.0235600000000034</c:v>
                </c:pt>
                <c:pt idx="23">
                  <c:v>2.4525450000000006</c:v>
                </c:pt>
                <c:pt idx="24">
                  <c:v>2.4606480000000062</c:v>
                </c:pt>
                <c:pt idx="25">
                  <c:v>4.468047999999996</c:v>
                </c:pt>
                <c:pt idx="26">
                  <c:v>4.3466109999999816</c:v>
                </c:pt>
                <c:pt idx="27">
                  <c:v>5.0023120000000034</c:v>
                </c:pt>
                <c:pt idx="28">
                  <c:v>5.1600109999999972</c:v>
                </c:pt>
                <c:pt idx="29">
                  <c:v>5.6071629999999999</c:v>
                </c:pt>
                <c:pt idx="30">
                  <c:v>5.2737960000000044</c:v>
                </c:pt>
                <c:pt idx="31">
                  <c:v>5.0868380000000002</c:v>
                </c:pt>
                <c:pt idx="32">
                  <c:v>4.2656939999999963</c:v>
                </c:pt>
                <c:pt idx="33">
                  <c:v>4.6315539999999942</c:v>
                </c:pt>
                <c:pt idx="34">
                  <c:v>6.2249599999999958</c:v>
                </c:pt>
                <c:pt idx="35">
                  <c:v>5.8672710000000023</c:v>
                </c:pt>
                <c:pt idx="36">
                  <c:v>5.2982099999999974</c:v>
                </c:pt>
                <c:pt idx="37">
                  <c:v>5.1030659999999983</c:v>
                </c:pt>
                <c:pt idx="38">
                  <c:v>5.5746309999999966</c:v>
                </c:pt>
                <c:pt idx="39">
                  <c:v>6.4119799999999998</c:v>
                </c:pt>
                <c:pt idx="40">
                  <c:v>5.9404219999999981</c:v>
                </c:pt>
                <c:pt idx="41">
                  <c:v>4.8022459999999967</c:v>
                </c:pt>
                <c:pt idx="42">
                  <c:v>4.7454000000000036</c:v>
                </c:pt>
                <c:pt idx="43">
                  <c:v>3.4689790000000045</c:v>
                </c:pt>
                <c:pt idx="44">
                  <c:v>1.582886000000002</c:v>
                </c:pt>
                <c:pt idx="45">
                  <c:v>2.4771580000000029</c:v>
                </c:pt>
                <c:pt idx="46">
                  <c:v>3.9323729999999983</c:v>
                </c:pt>
                <c:pt idx="47">
                  <c:v>2.5910259999999852</c:v>
                </c:pt>
                <c:pt idx="48">
                  <c:v>2.517815000000013</c:v>
                </c:pt>
                <c:pt idx="49">
                  <c:v>4.1681519999999921</c:v>
                </c:pt>
                <c:pt idx="50">
                  <c:v>3.7860409999999831</c:v>
                </c:pt>
                <c:pt idx="51">
                  <c:v>3.0625309999999928</c:v>
                </c:pt>
                <c:pt idx="52">
                  <c:v>3.2495349999999945</c:v>
                </c:pt>
                <c:pt idx="53">
                  <c:v>2.3064579999999921</c:v>
                </c:pt>
                <c:pt idx="54">
                  <c:v>2.729179000000002</c:v>
                </c:pt>
                <c:pt idx="55">
                  <c:v>4.2575839999999943</c:v>
                </c:pt>
                <c:pt idx="56">
                  <c:v>5.0461880000000008</c:v>
                </c:pt>
                <c:pt idx="57">
                  <c:v>5.2331769999999977</c:v>
                </c:pt>
                <c:pt idx="58">
                  <c:v>4.8103870000000057</c:v>
                </c:pt>
                <c:pt idx="59">
                  <c:v>5.517715999999993</c:v>
                </c:pt>
                <c:pt idx="60">
                  <c:v>5.1762310000000014</c:v>
                </c:pt>
                <c:pt idx="61">
                  <c:v>4.3063199999999995</c:v>
                </c:pt>
                <c:pt idx="62">
                  <c:v>2.4771580000000029</c:v>
                </c:pt>
                <c:pt idx="63">
                  <c:v>2.5584719999999948</c:v>
                </c:pt>
                <c:pt idx="64">
                  <c:v>2.1113430000000051</c:v>
                </c:pt>
                <c:pt idx="65">
                  <c:v>1.4528279999999967</c:v>
                </c:pt>
                <c:pt idx="66">
                  <c:v>1.2251830000000012</c:v>
                </c:pt>
                <c:pt idx="67">
                  <c:v>1.5585029999999875</c:v>
                </c:pt>
                <c:pt idx="68">
                  <c:v>2.7780159999999938</c:v>
                </c:pt>
                <c:pt idx="69">
                  <c:v>3.4039929999999998</c:v>
                </c:pt>
                <c:pt idx="70">
                  <c:v>3.8186119999999875</c:v>
                </c:pt>
                <c:pt idx="71">
                  <c:v>5.4201750000000004</c:v>
                </c:pt>
                <c:pt idx="72">
                  <c:v>6.3307119999999912</c:v>
                </c:pt>
                <c:pt idx="73">
                  <c:v>4.5177619999999905</c:v>
                </c:pt>
                <c:pt idx="74">
                  <c:v>4.3307889999999958</c:v>
                </c:pt>
                <c:pt idx="75">
                  <c:v>4.2739039999999875</c:v>
                </c:pt>
                <c:pt idx="76">
                  <c:v>4.0625089999999915</c:v>
                </c:pt>
                <c:pt idx="77">
                  <c:v>4.4121029999999877</c:v>
                </c:pt>
                <c:pt idx="78">
                  <c:v>3.111313999999993</c:v>
                </c:pt>
                <c:pt idx="79">
                  <c:v>4.688492999999994</c:v>
                </c:pt>
                <c:pt idx="80">
                  <c:v>4.9242339999999984</c:v>
                </c:pt>
                <c:pt idx="81">
                  <c:v>7.6152129999999971</c:v>
                </c:pt>
                <c:pt idx="82">
                  <c:v>7.6639949999999999</c:v>
                </c:pt>
                <c:pt idx="83">
                  <c:v>6.8754050000000007</c:v>
                </c:pt>
                <c:pt idx="84">
                  <c:v>4.5177619999999905</c:v>
                </c:pt>
                <c:pt idx="85">
                  <c:v>4.4527289999999908</c:v>
                </c:pt>
                <c:pt idx="86">
                  <c:v>3.5990759999999966</c:v>
                </c:pt>
                <c:pt idx="87">
                  <c:v>4.9730309999999918</c:v>
                </c:pt>
                <c:pt idx="88">
                  <c:v>3.7454539999999952</c:v>
                </c:pt>
                <c:pt idx="89">
                  <c:v>4.4364789999999914</c:v>
                </c:pt>
                <c:pt idx="90">
                  <c:v>3.2982869999999878</c:v>
                </c:pt>
                <c:pt idx="91">
                  <c:v>2.1885459999999881</c:v>
                </c:pt>
                <c:pt idx="92">
                  <c:v>1.9760909999999967</c:v>
                </c:pt>
                <c:pt idx="93">
                  <c:v>0.9137580000000014</c:v>
                </c:pt>
                <c:pt idx="94">
                  <c:v>1.0935300000000012</c:v>
                </c:pt>
                <c:pt idx="95">
                  <c:v>3.5777829999999966</c:v>
                </c:pt>
                <c:pt idx="96">
                  <c:v>2.7442559999999929</c:v>
                </c:pt>
                <c:pt idx="97">
                  <c:v>4.4930049999999966</c:v>
                </c:pt>
                <c:pt idx="98">
                  <c:v>3.9536909999999921</c:v>
                </c:pt>
                <c:pt idx="99">
                  <c:v>2.9812249999999949</c:v>
                </c:pt>
                <c:pt idx="100">
                  <c:v>3.2917799999999886</c:v>
                </c:pt>
                <c:pt idx="101">
                  <c:v>0.58686899999999298</c:v>
                </c:pt>
                <c:pt idx="102">
                  <c:v>0.25182399999999916</c:v>
                </c:pt>
                <c:pt idx="103">
                  <c:v>-0.48363400000000922</c:v>
                </c:pt>
                <c:pt idx="104">
                  <c:v>2.2995999999992023E-2</c:v>
                </c:pt>
                <c:pt idx="105">
                  <c:v>1.0853659999999934</c:v>
                </c:pt>
                <c:pt idx="106">
                  <c:v>1.2242899999999963</c:v>
                </c:pt>
                <c:pt idx="107">
                  <c:v>2.1885459999999881</c:v>
                </c:pt>
                <c:pt idx="108">
                  <c:v>2.1722189999999983</c:v>
                </c:pt>
                <c:pt idx="109">
                  <c:v>2.7033699999999925</c:v>
                </c:pt>
                <c:pt idx="110">
                  <c:v>0.87284999999999968</c:v>
                </c:pt>
                <c:pt idx="111">
                  <c:v>1.1344079999999934</c:v>
                </c:pt>
                <c:pt idx="112">
                  <c:v>0.37440599999999336</c:v>
                </c:pt>
                <c:pt idx="113">
                  <c:v>-0.45095000000000596</c:v>
                </c:pt>
                <c:pt idx="114">
                  <c:v>-0.74514700000000289</c:v>
                </c:pt>
                <c:pt idx="115">
                  <c:v>0.28450099999999168</c:v>
                </c:pt>
                <c:pt idx="116">
                  <c:v>1.4122249999999923</c:v>
                </c:pt>
                <c:pt idx="117">
                  <c:v>2.3601769999999931</c:v>
                </c:pt>
                <c:pt idx="118">
                  <c:v>2.3356259999999907</c:v>
                </c:pt>
                <c:pt idx="119">
                  <c:v>0.52967900000000157</c:v>
                </c:pt>
                <c:pt idx="120">
                  <c:v>-1.5214449999999999</c:v>
                </c:pt>
                <c:pt idx="121">
                  <c:v>-1.5214449999999999</c:v>
                </c:pt>
                <c:pt idx="122">
                  <c:v>-2.3140629999999902</c:v>
                </c:pt>
                <c:pt idx="123">
                  <c:v>-2.4121609999999976</c:v>
                </c:pt>
                <c:pt idx="124">
                  <c:v>-3.1884599999999921</c:v>
                </c:pt>
                <c:pt idx="125">
                  <c:v>-0.97389099999999473</c:v>
                </c:pt>
                <c:pt idx="126">
                  <c:v>-0.75327200000000971</c:v>
                </c:pt>
                <c:pt idx="127">
                  <c:v>-0.18118899999998916</c:v>
                </c:pt>
                <c:pt idx="128">
                  <c:v>-4.2304000000001452E-2</c:v>
                </c:pt>
                <c:pt idx="129">
                  <c:v>5.5803000000011593E-2</c:v>
                </c:pt>
                <c:pt idx="130">
                  <c:v>0.24371500000000879</c:v>
                </c:pt>
                <c:pt idx="131">
                  <c:v>0.18651000000001261</c:v>
                </c:pt>
                <c:pt idx="132">
                  <c:v>0.20289000000001067</c:v>
                </c:pt>
                <c:pt idx="133">
                  <c:v>0.333627000000007</c:v>
                </c:pt>
                <c:pt idx="134">
                  <c:v>1.183519000000004</c:v>
                </c:pt>
                <c:pt idx="135">
                  <c:v>1.3387390000000039</c:v>
                </c:pt>
                <c:pt idx="136">
                  <c:v>1.3469330000000213</c:v>
                </c:pt>
                <c:pt idx="137">
                  <c:v>0.99555300000000102</c:v>
                </c:pt>
                <c:pt idx="138">
                  <c:v>1.0445950000000011</c:v>
                </c:pt>
                <c:pt idx="139">
                  <c:v>9.6620000000001482E-2</c:v>
                </c:pt>
                <c:pt idx="140">
                  <c:v>0.79122300000000223</c:v>
                </c:pt>
                <c:pt idx="141">
                  <c:v>0.81574400000000935</c:v>
                </c:pt>
                <c:pt idx="142">
                  <c:v>0.70135600000000409</c:v>
                </c:pt>
                <c:pt idx="143">
                  <c:v>0.79122300000000223</c:v>
                </c:pt>
                <c:pt idx="144">
                  <c:v>-4.2304000000001452E-2</c:v>
                </c:pt>
                <c:pt idx="145">
                  <c:v>0.50525800000001198</c:v>
                </c:pt>
                <c:pt idx="146">
                  <c:v>0.39899600000001101</c:v>
                </c:pt>
                <c:pt idx="147">
                  <c:v>0.30092799999999897</c:v>
                </c:pt>
                <c:pt idx="148">
                  <c:v>2.6380550000000085</c:v>
                </c:pt>
                <c:pt idx="149">
                  <c:v>3.0957429999999988</c:v>
                </c:pt>
                <c:pt idx="150">
                  <c:v>2.4255920000000089</c:v>
                </c:pt>
                <c:pt idx="151">
                  <c:v>2.7525109999999984</c:v>
                </c:pt>
                <c:pt idx="152">
                  <c:v>3.1447620000000001</c:v>
                </c:pt>
                <c:pt idx="153">
                  <c:v>4.942575000000005</c:v>
                </c:pt>
                <c:pt idx="154">
                  <c:v>5.47373300000001</c:v>
                </c:pt>
                <c:pt idx="155">
                  <c:v>5.0651260000000065</c:v>
                </c:pt>
                <c:pt idx="156">
                  <c:v>4.9670580000000086</c:v>
                </c:pt>
                <c:pt idx="157">
                  <c:v>5.0324420000000032</c:v>
                </c:pt>
                <c:pt idx="158">
                  <c:v>5.0406049999999993</c:v>
                </c:pt>
                <c:pt idx="159">
                  <c:v>4.9904879999999991</c:v>
                </c:pt>
                <c:pt idx="160">
                  <c:v>4.8097470000000158</c:v>
                </c:pt>
                <c:pt idx="161">
                  <c:v>3.5364010000000121</c:v>
                </c:pt>
                <c:pt idx="162">
                  <c:v>2.8708969999999994</c:v>
                </c:pt>
                <c:pt idx="163">
                  <c:v>3.9799970000000116</c:v>
                </c:pt>
                <c:pt idx="164">
                  <c:v>3.4295359999999988</c:v>
                </c:pt>
                <c:pt idx="165">
                  <c:v>3.7417620000000085</c:v>
                </c:pt>
                <c:pt idx="166">
                  <c:v>3.8650300000000044</c:v>
                </c:pt>
                <c:pt idx="167">
                  <c:v>4.3497250000000065</c:v>
                </c:pt>
                <c:pt idx="168">
                  <c:v>5.204149000000001</c:v>
                </c:pt>
                <c:pt idx="169">
                  <c:v>5.2123350000000102</c:v>
                </c:pt>
                <c:pt idx="170">
                  <c:v>4.8015460000000019</c:v>
                </c:pt>
                <c:pt idx="171">
                  <c:v>3.6184940000000125</c:v>
                </c:pt>
                <c:pt idx="172">
                  <c:v>2.8626800000000259</c:v>
                </c:pt>
                <c:pt idx="173">
                  <c:v>2.9284070000000071</c:v>
                </c:pt>
                <c:pt idx="174">
                  <c:v>2.5423370000000034</c:v>
                </c:pt>
                <c:pt idx="175">
                  <c:v>3.5199369999999988</c:v>
                </c:pt>
                <c:pt idx="176">
                  <c:v>4.7193919999999991</c:v>
                </c:pt>
                <c:pt idx="177">
                  <c:v>5.2616290000000134</c:v>
                </c:pt>
                <c:pt idx="178">
                  <c:v>4.949419000000006</c:v>
                </c:pt>
                <c:pt idx="179">
                  <c:v>2.9530880000000082</c:v>
                </c:pt>
                <c:pt idx="180">
                  <c:v>2.969530000000006</c:v>
                </c:pt>
                <c:pt idx="181">
                  <c:v>1.3346039999999988</c:v>
                </c:pt>
                <c:pt idx="182">
                  <c:v>1.0059900000000113</c:v>
                </c:pt>
                <c:pt idx="183">
                  <c:v>1.3427980000000019</c:v>
                </c:pt>
                <c:pt idx="184">
                  <c:v>1.2771010000000018</c:v>
                </c:pt>
                <c:pt idx="185">
                  <c:v>1.2771010000000018</c:v>
                </c:pt>
                <c:pt idx="186">
                  <c:v>2.4929750000000013</c:v>
                </c:pt>
                <c:pt idx="187">
                  <c:v>1.4495860000000107</c:v>
                </c:pt>
                <c:pt idx="188">
                  <c:v>1.6878910000000076</c:v>
                </c:pt>
                <c:pt idx="189">
                  <c:v>2.5998240000000123</c:v>
                </c:pt>
                <c:pt idx="190">
                  <c:v>-6.2032999999999561E-2</c:v>
                </c:pt>
                <c:pt idx="191">
                  <c:v>1.3181479999999937</c:v>
                </c:pt>
                <c:pt idx="192">
                  <c:v>1.2195830000000001</c:v>
                </c:pt>
                <c:pt idx="193">
                  <c:v>1.1291829999999976</c:v>
                </c:pt>
                <c:pt idx="194">
                  <c:v>1.5235689999999948</c:v>
                </c:pt>
                <c:pt idx="195">
                  <c:v>3.0516219999999947</c:v>
                </c:pt>
                <c:pt idx="196">
                  <c:v>3.2406099999999896</c:v>
                </c:pt>
                <c:pt idx="197">
                  <c:v>2.6901719999999756</c:v>
                </c:pt>
                <c:pt idx="198">
                  <c:v>0.42264699999999777</c:v>
                </c:pt>
                <c:pt idx="199">
                  <c:v>0.37337699999999074</c:v>
                </c:pt>
                <c:pt idx="200">
                  <c:v>0.15978400000001614</c:v>
                </c:pt>
                <c:pt idx="201">
                  <c:v>-1.4011670000000009</c:v>
                </c:pt>
                <c:pt idx="202">
                  <c:v>-1.1546920000000114</c:v>
                </c:pt>
                <c:pt idx="203">
                  <c:v>-0.56315400000001148</c:v>
                </c:pt>
                <c:pt idx="204">
                  <c:v>-1.4915600000000069</c:v>
                </c:pt>
                <c:pt idx="205">
                  <c:v>-2.0337580000000059</c:v>
                </c:pt>
                <c:pt idx="206">
                  <c:v>-2.0583940000000069</c:v>
                </c:pt>
                <c:pt idx="207">
                  <c:v>-1.4832970000000074</c:v>
                </c:pt>
                <c:pt idx="208">
                  <c:v>-1.3189980000000077</c:v>
                </c:pt>
                <c:pt idx="209">
                  <c:v>-1.5244200000000063</c:v>
                </c:pt>
                <c:pt idx="210">
                  <c:v>-1.9187450000000013</c:v>
                </c:pt>
                <c:pt idx="211">
                  <c:v>-2.2720090000000113</c:v>
                </c:pt>
                <c:pt idx="212">
                  <c:v>-2.3212869999999981</c:v>
                </c:pt>
                <c:pt idx="213">
                  <c:v>-3.1182230000000004</c:v>
                </c:pt>
                <c:pt idx="214">
                  <c:v>-3.1756960000000021</c:v>
                </c:pt>
                <c:pt idx="215">
                  <c:v>-2.4527649999999994</c:v>
                </c:pt>
                <c:pt idx="216">
                  <c:v>-2.0173470000000009</c:v>
                </c:pt>
                <c:pt idx="217">
                  <c:v>-3.3892730000000029</c:v>
                </c:pt>
                <c:pt idx="218">
                  <c:v>-4.7037870000000055</c:v>
                </c:pt>
                <c:pt idx="219">
                  <c:v>-3.816527000000022</c:v>
                </c:pt>
                <c:pt idx="220">
                  <c:v>-4.4983880000000056</c:v>
                </c:pt>
                <c:pt idx="221">
                  <c:v>-5.5805560000000014</c:v>
                </c:pt>
                <c:pt idx="222">
                  <c:v>-5.9446080000000023</c:v>
                </c:pt>
                <c:pt idx="223">
                  <c:v>-6.4410220000000038</c:v>
                </c:pt>
                <c:pt idx="224">
                  <c:v>-6.283771999999999</c:v>
                </c:pt>
                <c:pt idx="225">
                  <c:v>-5.0179179999999945</c:v>
                </c:pt>
                <c:pt idx="226">
                  <c:v>-6.9870580000000047</c:v>
                </c:pt>
                <c:pt idx="227">
                  <c:v>-10.007007999999999</c:v>
                </c:pt>
                <c:pt idx="228">
                  <c:v>-9.7339520000000022</c:v>
                </c:pt>
                <c:pt idx="229">
                  <c:v>-9.2044560000000075</c:v>
                </c:pt>
                <c:pt idx="230">
                  <c:v>-9.5353740000000045</c:v>
                </c:pt>
                <c:pt idx="231">
                  <c:v>-9.8828619999999887</c:v>
                </c:pt>
                <c:pt idx="232">
                  <c:v>-9.5767560000000032</c:v>
                </c:pt>
                <c:pt idx="233">
                  <c:v>-8.6169239999999974</c:v>
                </c:pt>
                <c:pt idx="234">
                  <c:v>-8.6252780000000087</c:v>
                </c:pt>
                <c:pt idx="235">
                  <c:v>-8.7079889999999978</c:v>
                </c:pt>
                <c:pt idx="236">
                  <c:v>-8.6252780000000087</c:v>
                </c:pt>
                <c:pt idx="237">
                  <c:v>-8.6417960000000136</c:v>
                </c:pt>
                <c:pt idx="238">
                  <c:v>-7.8557700000000068</c:v>
                </c:pt>
                <c:pt idx="239">
                  <c:v>-7.582767000000004</c:v>
                </c:pt>
                <c:pt idx="240">
                  <c:v>-6.9207880000000017</c:v>
                </c:pt>
                <c:pt idx="241">
                  <c:v>-6.7222560000000016</c:v>
                </c:pt>
                <c:pt idx="242">
                  <c:v>-6.6891439999999989</c:v>
                </c:pt>
                <c:pt idx="243">
                  <c:v>-5.9941830000000067</c:v>
                </c:pt>
                <c:pt idx="244">
                  <c:v>-6.1430699999999945</c:v>
                </c:pt>
                <c:pt idx="245">
                  <c:v>-5.6549639999999926</c:v>
                </c:pt>
                <c:pt idx="246">
                  <c:v>-6.1430699999999945</c:v>
                </c:pt>
                <c:pt idx="247">
                  <c:v>-6.4492450000000048</c:v>
                </c:pt>
                <c:pt idx="248">
                  <c:v>-5.1750530000000055</c:v>
                </c:pt>
                <c:pt idx="249">
                  <c:v>-6.5816150000000135</c:v>
                </c:pt>
                <c:pt idx="250">
                  <c:v>-5.332256000000001</c:v>
                </c:pt>
                <c:pt idx="251">
                  <c:v>-5.2412910000000039</c:v>
                </c:pt>
                <c:pt idx="252">
                  <c:v>-5.4067340000000144</c:v>
                </c:pt>
                <c:pt idx="253">
                  <c:v>-4.7117500000000092</c:v>
                </c:pt>
                <c:pt idx="254">
                  <c:v>-4.7365610000000089</c:v>
                </c:pt>
                <c:pt idx="255">
                  <c:v>-4.5297359999999998</c:v>
                </c:pt>
                <c:pt idx="256">
                  <c:v>-4.4221760000000074</c:v>
                </c:pt>
                <c:pt idx="257">
                  <c:v>-4.3063089999999988</c:v>
                </c:pt>
                <c:pt idx="258">
                  <c:v>-4.4552880000000101</c:v>
                </c:pt>
                <c:pt idx="259">
                  <c:v>-3.5120739999999984</c:v>
                </c:pt>
                <c:pt idx="260">
                  <c:v>-5.0923499999999962</c:v>
                </c:pt>
                <c:pt idx="261">
                  <c:v>-5.8535420000000045</c:v>
                </c:pt>
                <c:pt idx="262">
                  <c:v>-4.6372570000000053</c:v>
                </c:pt>
                <c:pt idx="263">
                  <c:v>-7.0284309999999977</c:v>
                </c:pt>
                <c:pt idx="264">
                  <c:v>-6.1844830000000002</c:v>
                </c:pt>
                <c:pt idx="265">
                  <c:v>-4.6207470000000086</c:v>
                </c:pt>
                <c:pt idx="266">
                  <c:v>-4.8689460000000082</c:v>
                </c:pt>
                <c:pt idx="267">
                  <c:v>-4.4552880000000101</c:v>
                </c:pt>
                <c:pt idx="268">
                  <c:v>-3.7850530000000049</c:v>
                </c:pt>
                <c:pt idx="269">
                  <c:v>-2.6515389999999996</c:v>
                </c:pt>
                <c:pt idx="270">
                  <c:v>-2.4778480000000087</c:v>
                </c:pt>
                <c:pt idx="271">
                  <c:v>-2.246136000000007</c:v>
                </c:pt>
                <c:pt idx="272">
                  <c:v>-1.7001150000000109</c:v>
                </c:pt>
                <c:pt idx="273">
                  <c:v>-1.2119560000000149</c:v>
                </c:pt>
                <c:pt idx="274">
                  <c:v>-1.5015530000000012</c:v>
                </c:pt>
                <c:pt idx="275">
                  <c:v>-1.3194850000000145</c:v>
                </c:pt>
                <c:pt idx="276">
                  <c:v>-0.63277800000000184</c:v>
                </c:pt>
                <c:pt idx="277">
                  <c:v>-0.8039670000000001</c:v>
                </c:pt>
                <c:pt idx="278">
                  <c:v>-1.5186879999999974</c:v>
                </c:pt>
                <c:pt idx="279">
                  <c:v>-1.8178829999999948</c:v>
                </c:pt>
                <c:pt idx="280">
                  <c:v>-0.92033000000000698</c:v>
                </c:pt>
                <c:pt idx="281">
                  <c:v>-2.0256310000000042</c:v>
                </c:pt>
                <c:pt idx="282">
                  <c:v>-0.99509800000001292</c:v>
                </c:pt>
                <c:pt idx="283">
                  <c:v>-1.5352750000000128</c:v>
                </c:pt>
                <c:pt idx="284">
                  <c:v>-0.50477200000000266</c:v>
                </c:pt>
                <c:pt idx="285">
                  <c:v>-0.50477200000000266</c:v>
                </c:pt>
                <c:pt idx="286">
                  <c:v>-0.10587699999999245</c:v>
                </c:pt>
                <c:pt idx="287">
                  <c:v>-0.62111999999999057</c:v>
                </c:pt>
                <c:pt idx="288">
                  <c:v>1.8742000000003145E-2</c:v>
                </c:pt>
                <c:pt idx="289">
                  <c:v>-1.3026079999999922</c:v>
                </c:pt>
                <c:pt idx="290">
                  <c:v>-0.77903399999999579</c:v>
                </c:pt>
                <c:pt idx="291">
                  <c:v>-1.3607749999999896</c:v>
                </c:pt>
                <c:pt idx="292">
                  <c:v>-0.48812499999999659</c:v>
                </c:pt>
                <c:pt idx="293">
                  <c:v>-3.9394000000015694E-2</c:v>
                </c:pt>
                <c:pt idx="294">
                  <c:v>1.5562630000000013</c:v>
                </c:pt>
                <c:pt idx="295">
                  <c:v>1.9884069999999952</c:v>
                </c:pt>
                <c:pt idx="296">
                  <c:v>1.6643100000000004</c:v>
                </c:pt>
                <c:pt idx="297">
                  <c:v>-1.3940090000000112</c:v>
                </c:pt>
                <c:pt idx="298">
                  <c:v>0.50906799999998498</c:v>
                </c:pt>
                <c:pt idx="299">
                  <c:v>-1.4022940000000119</c:v>
                </c:pt>
                <c:pt idx="300">
                  <c:v>-2.2084619999999973</c:v>
                </c:pt>
                <c:pt idx="301">
                  <c:v>-1.0948449999999923</c:v>
                </c:pt>
                <c:pt idx="302">
                  <c:v>-0.52142000000000621</c:v>
                </c:pt>
                <c:pt idx="303">
                  <c:v>0.8165779999999927</c:v>
                </c:pt>
                <c:pt idx="304">
                  <c:v>0.89970800000000395</c:v>
                </c:pt>
                <c:pt idx="305">
                  <c:v>1.4315530000000081</c:v>
                </c:pt>
                <c:pt idx="306">
                  <c:v>1.1988869999999849</c:v>
                </c:pt>
                <c:pt idx="307">
                  <c:v>2.0797460000000001</c:v>
                </c:pt>
                <c:pt idx="308">
                  <c:v>2.3956179999999847</c:v>
                </c:pt>
                <c:pt idx="309">
                  <c:v>1.2320899999999995</c:v>
                </c:pt>
                <c:pt idx="310">
                  <c:v>2.4537699999999916</c:v>
                </c:pt>
                <c:pt idx="311">
                  <c:v>3.8000830000000008</c:v>
                </c:pt>
                <c:pt idx="312">
                  <c:v>4.140781000000004</c:v>
                </c:pt>
                <c:pt idx="313">
                  <c:v>4.8222999999999843</c:v>
                </c:pt>
                <c:pt idx="314">
                  <c:v>5.4373050000000092</c:v>
                </c:pt>
                <c:pt idx="315">
                  <c:v>5.0550269999999955</c:v>
                </c:pt>
                <c:pt idx="316">
                  <c:v>5.4954569999999876</c:v>
                </c:pt>
                <c:pt idx="317">
                  <c:v>5.6034889999999962</c:v>
                </c:pt>
                <c:pt idx="318">
                  <c:v>7.0080299999999909</c:v>
                </c:pt>
                <c:pt idx="319">
                  <c:v>7.7476389999999924</c:v>
                </c:pt>
                <c:pt idx="320">
                  <c:v>7.0994450000000029</c:v>
                </c:pt>
                <c:pt idx="321">
                  <c:v>8.4290660000000059</c:v>
                </c:pt>
                <c:pt idx="322">
                  <c:v>8.4207800000000077</c:v>
                </c:pt>
                <c:pt idx="323">
                  <c:v>8.6202279999999973</c:v>
                </c:pt>
                <c:pt idx="324">
                  <c:v>7.5896799999999871</c:v>
                </c:pt>
                <c:pt idx="325">
                  <c:v>7.1908449999999959</c:v>
                </c:pt>
                <c:pt idx="326">
                  <c:v>7.0744819999999891</c:v>
                </c:pt>
                <c:pt idx="327">
                  <c:v>7.8972049999999854</c:v>
                </c:pt>
                <c:pt idx="328">
                  <c:v>6.9996679999999856</c:v>
                </c:pt>
                <c:pt idx="329">
                  <c:v>7.5066259999999829</c:v>
                </c:pt>
                <c:pt idx="330">
                  <c:v>5.5286899999999832</c:v>
                </c:pt>
                <c:pt idx="331">
                  <c:v>6.276676000000009</c:v>
                </c:pt>
                <c:pt idx="332">
                  <c:v>5.6201059999999927</c:v>
                </c:pt>
                <c:pt idx="333">
                  <c:v>3.716969000000006</c:v>
                </c:pt>
                <c:pt idx="334">
                  <c:v>4.9303319999999928</c:v>
                </c:pt>
                <c:pt idx="335">
                  <c:v>6.6505779999999959</c:v>
                </c:pt>
                <c:pt idx="336">
                  <c:v>6.6505779999999959</c:v>
                </c:pt>
                <c:pt idx="337">
                  <c:v>5.23782700000001</c:v>
                </c:pt>
                <c:pt idx="338">
                  <c:v>4.1159250000000043</c:v>
                </c:pt>
                <c:pt idx="339">
                  <c:v>6.1603739999999902</c:v>
                </c:pt>
                <c:pt idx="340">
                  <c:v>5.3043250000000057</c:v>
                </c:pt>
                <c:pt idx="341">
                  <c:v>6.3514590000000055</c:v>
                </c:pt>
                <c:pt idx="342">
                  <c:v>7.4318120000000079</c:v>
                </c:pt>
                <c:pt idx="343">
                  <c:v>5.5286899999999832</c:v>
                </c:pt>
                <c:pt idx="344">
                  <c:v>2.1629069999999899</c:v>
                </c:pt>
                <c:pt idx="345">
                  <c:v>2.5881839999999841</c:v>
                </c:pt>
                <c:pt idx="346">
                  <c:v>0.90890899999999419</c:v>
                </c:pt>
                <c:pt idx="347">
                  <c:v>2.1704440000000034</c:v>
                </c:pt>
                <c:pt idx="348">
                  <c:v>0.85878300000001673</c:v>
                </c:pt>
                <c:pt idx="349">
                  <c:v>7.347400000000448E-2</c:v>
                </c:pt>
                <c:pt idx="350">
                  <c:v>0.62486599999999726</c:v>
                </c:pt>
                <c:pt idx="351">
                  <c:v>-0.16044299999998657</c:v>
                </c:pt>
                <c:pt idx="352">
                  <c:v>-3.5122999999998683E-2</c:v>
                </c:pt>
                <c:pt idx="353">
                  <c:v>-9.3639999999993506E-2</c:v>
                </c:pt>
                <c:pt idx="354">
                  <c:v>-1.5473299999999881</c:v>
                </c:pt>
                <c:pt idx="355">
                  <c:v>-2.3243069999999761</c:v>
                </c:pt>
                <c:pt idx="356">
                  <c:v>-3.3101319999999816</c:v>
                </c:pt>
                <c:pt idx="357">
                  <c:v>-3.2599759999999662</c:v>
                </c:pt>
                <c:pt idx="358">
                  <c:v>-1.3802459999999712</c:v>
                </c:pt>
                <c:pt idx="359">
                  <c:v>-1.3217289999999764</c:v>
                </c:pt>
                <c:pt idx="360">
                  <c:v>-0.78702999999998724</c:v>
                </c:pt>
                <c:pt idx="361">
                  <c:v>-1.3133819999999616</c:v>
                </c:pt>
                <c:pt idx="362">
                  <c:v>-0.9541749999999638</c:v>
                </c:pt>
                <c:pt idx="363">
                  <c:v>-0.18557399999997415</c:v>
                </c:pt>
                <c:pt idx="364">
                  <c:v>6.514300000003459E-2</c:v>
                </c:pt>
                <c:pt idx="365">
                  <c:v>0.34083900000001677</c:v>
                </c:pt>
                <c:pt idx="366">
                  <c:v>4.0042000000028111E-2</c:v>
                </c:pt>
                <c:pt idx="367">
                  <c:v>-0.4779479999999694</c:v>
                </c:pt>
                <c:pt idx="368">
                  <c:v>-0.13541899999998463</c:v>
                </c:pt>
                <c:pt idx="369">
                  <c:v>1.4987000000019179E-2</c:v>
                </c:pt>
                <c:pt idx="370">
                  <c:v>-0.41943099999997457</c:v>
                </c:pt>
                <c:pt idx="371">
                  <c:v>-0.41943099999997457</c:v>
                </c:pt>
                <c:pt idx="372">
                  <c:v>-0.31919599999997672</c:v>
                </c:pt>
                <c:pt idx="373">
                  <c:v>1.3099390000000142</c:v>
                </c:pt>
                <c:pt idx="374">
                  <c:v>1.55220300000002</c:v>
                </c:pt>
                <c:pt idx="375">
                  <c:v>1.343371000000019</c:v>
                </c:pt>
                <c:pt idx="376">
                  <c:v>0.53294700000003559</c:v>
                </c:pt>
                <c:pt idx="377">
                  <c:v>7.3474000000032902E-2</c:v>
                </c:pt>
                <c:pt idx="378">
                  <c:v>0.59143400000002089</c:v>
                </c:pt>
                <c:pt idx="379">
                  <c:v>0.18204000000002907</c:v>
                </c:pt>
                <c:pt idx="380">
                  <c:v>1.4987000000019179E-2</c:v>
                </c:pt>
                <c:pt idx="381">
                  <c:v>0.43269600000002129</c:v>
                </c:pt>
                <c:pt idx="382">
                  <c:v>-0.29409499999997024</c:v>
                </c:pt>
                <c:pt idx="383">
                  <c:v>-2.2658199999999624</c:v>
                </c:pt>
                <c:pt idx="384">
                  <c:v>-2.7252779999999746</c:v>
                </c:pt>
                <c:pt idx="385">
                  <c:v>-3.6108669999999847</c:v>
                </c:pt>
                <c:pt idx="386">
                  <c:v>-2.9342319999999802</c:v>
                </c:pt>
                <c:pt idx="387">
                  <c:v>-3.7862979999999595</c:v>
                </c:pt>
                <c:pt idx="388">
                  <c:v>-2.5331539999999677</c:v>
                </c:pt>
                <c:pt idx="389">
                  <c:v>-3.0009879999999498</c:v>
                </c:pt>
                <c:pt idx="390">
                  <c:v>-2.4830129999999713</c:v>
                </c:pt>
                <c:pt idx="391">
                  <c:v>-0.25233099999996966</c:v>
                </c:pt>
                <c:pt idx="392">
                  <c:v>-0.73688899999996238</c:v>
                </c:pt>
                <c:pt idx="393">
                  <c:v>-0.9541439999999568</c:v>
                </c:pt>
                <c:pt idx="394">
                  <c:v>-0.51964999999995598</c:v>
                </c:pt>
                <c:pt idx="395">
                  <c:v>-1.1379359999999679</c:v>
                </c:pt>
                <c:pt idx="396">
                  <c:v>-2.2741359999999702</c:v>
                </c:pt>
                <c:pt idx="397">
                  <c:v>-2.449595999999957</c:v>
                </c:pt>
                <c:pt idx="398">
                  <c:v>-2.5164449999999761</c:v>
                </c:pt>
                <c:pt idx="399">
                  <c:v>-3.8447989999999663</c:v>
                </c:pt>
                <c:pt idx="400">
                  <c:v>-4.8807339999999613</c:v>
                </c:pt>
                <c:pt idx="401">
                  <c:v>-5.3235589999999604</c:v>
                </c:pt>
                <c:pt idx="402">
                  <c:v>-4.9475979999999709</c:v>
                </c:pt>
                <c:pt idx="403">
                  <c:v>-5.2651019999999562</c:v>
                </c:pt>
                <c:pt idx="404">
                  <c:v>-4.4463759999999581</c:v>
                </c:pt>
                <c:pt idx="405">
                  <c:v>-3.8114269999999522</c:v>
                </c:pt>
                <c:pt idx="406">
                  <c:v>-2.1572219999999618</c:v>
                </c:pt>
                <c:pt idx="407">
                  <c:v>-2.3995159999999487</c:v>
                </c:pt>
                <c:pt idx="408">
                  <c:v>-3.4085949999999627</c:v>
                </c:pt>
                <c:pt idx="409">
                  <c:v>-4.0718489999999576</c:v>
                </c:pt>
                <c:pt idx="410">
                  <c:v>-4.4076489999999637</c:v>
                </c:pt>
                <c:pt idx="411">
                  <c:v>-4.8190109999999606</c:v>
                </c:pt>
                <c:pt idx="412">
                  <c:v>-4.2733109999999499</c:v>
                </c:pt>
                <c:pt idx="413">
                  <c:v>-4.9281719999999609</c:v>
                </c:pt>
                <c:pt idx="414">
                  <c:v>-5.6837259999999503</c:v>
                </c:pt>
                <c:pt idx="415">
                  <c:v>-4.5671489999999437</c:v>
                </c:pt>
                <c:pt idx="416">
                  <c:v>-4.7014719999999386</c:v>
                </c:pt>
                <c:pt idx="417">
                  <c:v>-6.0111649999999486</c:v>
                </c:pt>
                <c:pt idx="418">
                  <c:v>-4.9449569999999596</c:v>
                </c:pt>
                <c:pt idx="419">
                  <c:v>-6.1706949999999381</c:v>
                </c:pt>
                <c:pt idx="420">
                  <c:v>-7.8076889999999537</c:v>
                </c:pt>
                <c:pt idx="421">
                  <c:v>-7.7070109999999374</c:v>
                </c:pt>
                <c:pt idx="422">
                  <c:v>-4.7098949999999604</c:v>
                </c:pt>
                <c:pt idx="423">
                  <c:v>-3.7948259999999436</c:v>
                </c:pt>
                <c:pt idx="424">
                  <c:v>-3.2239329999999597</c:v>
                </c:pt>
                <c:pt idx="425">
                  <c:v>-4.264933999999954</c:v>
                </c:pt>
                <c:pt idx="426">
                  <c:v>-2.2752489999999455</c:v>
                </c:pt>
                <c:pt idx="427">
                  <c:v>-1.3097789999999634</c:v>
                </c:pt>
                <c:pt idx="428">
                  <c:v>-0.32754099999993969</c:v>
                </c:pt>
                <c:pt idx="429">
                  <c:v>-0.31913299999993683</c:v>
                </c:pt>
                <c:pt idx="430">
                  <c:v>0.52878300000006107</c:v>
                </c:pt>
                <c:pt idx="431">
                  <c:v>-0.17643299999994611</c:v>
                </c:pt>
                <c:pt idx="432">
                  <c:v>0.31050600000006057</c:v>
                </c:pt>
                <c:pt idx="433">
                  <c:v>0.98210600000004433</c:v>
                </c:pt>
                <c:pt idx="434">
                  <c:v>1.2171980000000531</c:v>
                </c:pt>
                <c:pt idx="435">
                  <c:v>2.0063680000000375</c:v>
                </c:pt>
                <c:pt idx="436">
                  <c:v>1.2675680000000398</c:v>
                </c:pt>
                <c:pt idx="437">
                  <c:v>0.84779800000004002</c:v>
                </c:pt>
                <c:pt idx="438">
                  <c:v>1.2004140000000518</c:v>
                </c:pt>
                <c:pt idx="439">
                  <c:v>1.720937000000049</c:v>
                </c:pt>
                <c:pt idx="440">
                  <c:v>1.2508130000000506</c:v>
                </c:pt>
                <c:pt idx="441">
                  <c:v>2.0063680000000375</c:v>
                </c:pt>
                <c:pt idx="442">
                  <c:v>0.12581300000005058</c:v>
                </c:pt>
                <c:pt idx="443">
                  <c:v>2.1070760000000632</c:v>
                </c:pt>
                <c:pt idx="444">
                  <c:v>2.1322830000000579</c:v>
                </c:pt>
                <c:pt idx="445">
                  <c:v>1.8300830000000587</c:v>
                </c:pt>
                <c:pt idx="446">
                  <c:v>3.0222060000000397</c:v>
                </c:pt>
                <c:pt idx="447">
                  <c:v>3.7693990000000497</c:v>
                </c:pt>
                <c:pt idx="448">
                  <c:v>4.4241840000000536</c:v>
                </c:pt>
                <c:pt idx="449">
                  <c:v>3.8952680000000441</c:v>
                </c:pt>
                <c:pt idx="450">
                  <c:v>3.5678910000000599</c:v>
                </c:pt>
                <c:pt idx="451">
                  <c:v>3.0977370000000519</c:v>
                </c:pt>
                <c:pt idx="452">
                  <c:v>4.306661000000048</c:v>
                </c:pt>
                <c:pt idx="453">
                  <c:v>5.062245000000047</c:v>
                </c:pt>
                <c:pt idx="454">
                  <c:v>4.9111070000000439</c:v>
                </c:pt>
                <c:pt idx="455">
                  <c:v>4.9530380000000491</c:v>
                </c:pt>
                <c:pt idx="456">
                  <c:v>5.3224690000000408</c:v>
                </c:pt>
                <c:pt idx="457">
                  <c:v>5.2217450000000554</c:v>
                </c:pt>
                <c:pt idx="458">
                  <c:v>4.8271530000000382</c:v>
                </c:pt>
                <c:pt idx="459">
                  <c:v>4.1723680000000627</c:v>
                </c:pt>
                <c:pt idx="460">
                  <c:v>4.155599000000052</c:v>
                </c:pt>
                <c:pt idx="461">
                  <c:v>3.4923140000000501</c:v>
                </c:pt>
                <c:pt idx="462">
                  <c:v>5.1713300000000402</c:v>
                </c:pt>
                <c:pt idx="463">
                  <c:v>5.5575460000000589</c:v>
                </c:pt>
                <c:pt idx="464">
                  <c:v>5.0118760000000577</c:v>
                </c:pt>
                <c:pt idx="465">
                  <c:v>3.307607000000047</c:v>
                </c:pt>
                <c:pt idx="466">
                  <c:v>2.8123060000000635</c:v>
                </c:pt>
                <c:pt idx="467">
                  <c:v>2.7955220000000622</c:v>
                </c:pt>
                <c:pt idx="468">
                  <c:v>3.7273610000000588</c:v>
                </c:pt>
                <c:pt idx="469">
                  <c:v>3.2488600000000361</c:v>
                </c:pt>
                <c:pt idx="470">
                  <c:v>5.8093610000000524</c:v>
                </c:pt>
                <c:pt idx="471">
                  <c:v>5.6331220000000428</c:v>
                </c:pt>
                <c:pt idx="472">
                  <c:v>6.5193990000000497</c:v>
                </c:pt>
                <c:pt idx="473">
                  <c:v>7.3381850000000384</c:v>
                </c:pt>
                <c:pt idx="474">
                  <c:v>7.6757860000000449</c:v>
                </c:pt>
                <c:pt idx="475">
                  <c:v>8.4607740000000433</c:v>
                </c:pt>
                <c:pt idx="476">
                  <c:v>8.4523360000000594</c:v>
                </c:pt>
                <c:pt idx="477">
                  <c:v>8.4270370000000412</c:v>
                </c:pt>
                <c:pt idx="478">
                  <c:v>9.1614120000000412</c:v>
                </c:pt>
                <c:pt idx="479">
                  <c:v>7.6673630000000514</c:v>
                </c:pt>
                <c:pt idx="480">
                  <c:v>7.6420640000000617</c:v>
                </c:pt>
                <c:pt idx="481">
                  <c:v>7.1946150000000557</c:v>
                </c:pt>
                <c:pt idx="482">
                  <c:v>8.1400350000000401</c:v>
                </c:pt>
                <c:pt idx="483">
                  <c:v>8.1738020000000517</c:v>
                </c:pt>
                <c:pt idx="484">
                  <c:v>8.2751510000000508</c:v>
                </c:pt>
                <c:pt idx="485">
                  <c:v>8.6971020000000578</c:v>
                </c:pt>
                <c:pt idx="486">
                  <c:v>6.6291090000000565</c:v>
                </c:pt>
                <c:pt idx="487">
                  <c:v>8.300404000000043</c:v>
                </c:pt>
                <c:pt idx="488">
                  <c:v>9.1360210000000563</c:v>
                </c:pt>
                <c:pt idx="489">
                  <c:v>8.9334920000000579</c:v>
                </c:pt>
                <c:pt idx="490">
                  <c:v>8.2751510000000508</c:v>
                </c:pt>
                <c:pt idx="491">
                  <c:v>8.7308850000000575</c:v>
                </c:pt>
                <c:pt idx="492">
                  <c:v>8.8322340000000565</c:v>
                </c:pt>
                <c:pt idx="493">
                  <c:v>7.5576370000000566</c:v>
                </c:pt>
                <c:pt idx="494">
                  <c:v>4.2657060000000513</c:v>
                </c:pt>
                <c:pt idx="495">
                  <c:v>3.5229080000000579</c:v>
                </c:pt>
                <c:pt idx="496">
                  <c:v>4.4176070000000607</c:v>
                </c:pt>
                <c:pt idx="497">
                  <c:v>2.9658250000000521</c:v>
                </c:pt>
                <c:pt idx="498">
                  <c:v>4.5527080000000524</c:v>
                </c:pt>
                <c:pt idx="499">
                  <c:v>3.6663860000000454</c:v>
                </c:pt>
                <c:pt idx="500">
                  <c:v>0.28159000000005108</c:v>
                </c:pt>
                <c:pt idx="501">
                  <c:v>-0.7482109999999409</c:v>
                </c:pt>
                <c:pt idx="502">
                  <c:v>-0.56249599999995326</c:v>
                </c:pt>
                <c:pt idx="503">
                  <c:v>-2.5123399999999378</c:v>
                </c:pt>
                <c:pt idx="504">
                  <c:v>-4.3693499999999403</c:v>
                </c:pt>
                <c:pt idx="505">
                  <c:v>-4.6478989999999385</c:v>
                </c:pt>
                <c:pt idx="506">
                  <c:v>-6.3107409999999504</c:v>
                </c:pt>
                <c:pt idx="507">
                  <c:v>-6.3867449999999337</c:v>
                </c:pt>
                <c:pt idx="508">
                  <c:v>-7.180171999999942</c:v>
                </c:pt>
                <c:pt idx="509">
                  <c:v>-8.0327109999999493</c:v>
                </c:pt>
                <c:pt idx="510">
                  <c:v>-8.2183799999999394</c:v>
                </c:pt>
                <c:pt idx="511">
                  <c:v>-9.2481039999999268</c:v>
                </c:pt>
                <c:pt idx="512">
                  <c:v>-8.3365439999999182</c:v>
                </c:pt>
                <c:pt idx="513">
                  <c:v>-8.5138209999999219</c:v>
                </c:pt>
                <c:pt idx="514">
                  <c:v>-7.6528439999999307</c:v>
                </c:pt>
                <c:pt idx="515">
                  <c:v>-7.7119409999999391</c:v>
                </c:pt>
                <c:pt idx="516">
                  <c:v>-7.7035029999999267</c:v>
                </c:pt>
                <c:pt idx="517">
                  <c:v>-6.8847009999999216</c:v>
                </c:pt>
                <c:pt idx="518">
                  <c:v>-6.4880339999999421</c:v>
                </c:pt>
                <c:pt idx="519">
                  <c:v>-7.5938069999999414</c:v>
                </c:pt>
                <c:pt idx="520">
                  <c:v>-5.3990899999999442</c:v>
                </c:pt>
                <c:pt idx="521">
                  <c:v>-5.2556569999999283</c:v>
                </c:pt>
                <c:pt idx="522">
                  <c:v>-4.8926509999999439</c:v>
                </c:pt>
                <c:pt idx="523">
                  <c:v>-4.8251609999999232</c:v>
                </c:pt>
                <c:pt idx="524">
                  <c:v>-4.9095729999999378</c:v>
                </c:pt>
                <c:pt idx="525">
                  <c:v>-5.6945759999999268</c:v>
                </c:pt>
                <c:pt idx="526">
                  <c:v>-5.6523709999999312</c:v>
                </c:pt>
                <c:pt idx="527">
                  <c:v>-7.4249689999999191</c:v>
                </c:pt>
                <c:pt idx="528">
                  <c:v>-7.8639189999999246</c:v>
                </c:pt>
                <c:pt idx="529">
                  <c:v>-6.4542809999999236</c:v>
                </c:pt>
                <c:pt idx="530">
                  <c:v>-5.331584999999933</c:v>
                </c:pt>
                <c:pt idx="531">
                  <c:v>-6.1757169999999348</c:v>
                </c:pt>
                <c:pt idx="532">
                  <c:v>-5.2556569999999283</c:v>
                </c:pt>
                <c:pt idx="533">
                  <c:v>-5.8702969999999368</c:v>
                </c:pt>
                <c:pt idx="534">
                  <c:v>-6.5231129999999382</c:v>
                </c:pt>
                <c:pt idx="535">
                  <c:v>-5.7770649999999364</c:v>
                </c:pt>
                <c:pt idx="536">
                  <c:v>-6.9131129999999246</c:v>
                </c:pt>
                <c:pt idx="537">
                  <c:v>-7.2437399999999172</c:v>
                </c:pt>
                <c:pt idx="538">
                  <c:v>-6.4723169999999186</c:v>
                </c:pt>
                <c:pt idx="539">
                  <c:v>-5.1835749999999337</c:v>
                </c:pt>
                <c:pt idx="540">
                  <c:v>-4.132274999999936</c:v>
                </c:pt>
                <c:pt idx="541">
                  <c:v>-3.5982019999999295</c:v>
                </c:pt>
                <c:pt idx="542">
                  <c:v>-3.8101309999999273</c:v>
                </c:pt>
                <c:pt idx="543">
                  <c:v>-5.7007719999999438</c:v>
                </c:pt>
                <c:pt idx="544">
                  <c:v>-7.4472469999999191</c:v>
                </c:pt>
                <c:pt idx="545">
                  <c:v>-6.8029139999999302</c:v>
                </c:pt>
                <c:pt idx="546">
                  <c:v>-5.1157499999999345</c:v>
                </c:pt>
                <c:pt idx="547">
                  <c:v>-8.4476279999999235</c:v>
                </c:pt>
                <c:pt idx="548">
                  <c:v>-9.8466299999999194</c:v>
                </c:pt>
                <c:pt idx="549">
                  <c:v>-8.6341209999999364</c:v>
                </c:pt>
                <c:pt idx="550">
                  <c:v>-7.5659139999999354</c:v>
                </c:pt>
                <c:pt idx="551">
                  <c:v>-9.2021899999999448</c:v>
                </c:pt>
                <c:pt idx="552">
                  <c:v>-9.4225569999999266</c:v>
                </c:pt>
                <c:pt idx="553">
                  <c:v>-9.9736439999999504</c:v>
                </c:pt>
                <c:pt idx="554">
                  <c:v>-9.2530019999999524</c:v>
                </c:pt>
                <c:pt idx="555">
                  <c:v>-9.6259729999999593</c:v>
                </c:pt>
                <c:pt idx="556">
                  <c:v>-9.3038599999999576</c:v>
                </c:pt>
                <c:pt idx="557">
                  <c:v>-10.609508999999974</c:v>
                </c:pt>
                <c:pt idx="558">
                  <c:v>-10.109279999999956</c:v>
                </c:pt>
                <c:pt idx="559">
                  <c:v>-9.3716389999999592</c:v>
                </c:pt>
                <c:pt idx="560">
                  <c:v>-8.8969079999999678</c:v>
                </c:pt>
                <c:pt idx="561">
                  <c:v>-8.8799249999999574</c:v>
                </c:pt>
                <c:pt idx="562">
                  <c:v>-9.1088219999999751</c:v>
                </c:pt>
                <c:pt idx="563">
                  <c:v>-8.8036159999999484</c:v>
                </c:pt>
                <c:pt idx="564">
                  <c:v>-10.194026999999949</c:v>
                </c:pt>
                <c:pt idx="565">
                  <c:v>-9.2614559999999528</c:v>
                </c:pt>
                <c:pt idx="566">
                  <c:v>-9.4309959999999649</c:v>
                </c:pt>
                <c:pt idx="567">
                  <c:v>-9.1936299999999562</c:v>
                </c:pt>
                <c:pt idx="568">
                  <c:v>-7.6421319999999753</c:v>
                </c:pt>
                <c:pt idx="569">
                  <c:v>-7.4979669999999601</c:v>
                </c:pt>
                <c:pt idx="570">
                  <c:v>-8.2610439999999699</c:v>
                </c:pt>
                <c:pt idx="571">
                  <c:v>-9.6684379999999521</c:v>
                </c:pt>
                <c:pt idx="572">
                  <c:v>-9.1173519999999542</c:v>
                </c:pt>
                <c:pt idx="573">
                  <c:v>-8.5323299999999733</c:v>
                </c:pt>
                <c:pt idx="574">
                  <c:v>-9.5412559999999473</c:v>
                </c:pt>
                <c:pt idx="575">
                  <c:v>-8.2016719999999737</c:v>
                </c:pt>
                <c:pt idx="576">
                  <c:v>-7.8116719999999589</c:v>
                </c:pt>
                <c:pt idx="577">
                  <c:v>-7.167354999999958</c:v>
                </c:pt>
                <c:pt idx="578">
                  <c:v>-6.175441999999947</c:v>
                </c:pt>
                <c:pt idx="579">
                  <c:v>-6.2941249999999513</c:v>
                </c:pt>
                <c:pt idx="580">
                  <c:v>-5.4547689999999704</c:v>
                </c:pt>
                <c:pt idx="581">
                  <c:v>-5.1919819999999675</c:v>
                </c:pt>
                <c:pt idx="582">
                  <c:v>-5.0054589999999735</c:v>
                </c:pt>
                <c:pt idx="583">
                  <c:v>-5.0901599999999689</c:v>
                </c:pt>
                <c:pt idx="584">
                  <c:v>-4.7595629999999574</c:v>
                </c:pt>
                <c:pt idx="585">
                  <c:v>-3.6913719999999728</c:v>
                </c:pt>
                <c:pt idx="586">
                  <c:v>-2.9028279999999711</c:v>
                </c:pt>
                <c:pt idx="587">
                  <c:v>-2.7332729999999685</c:v>
                </c:pt>
                <c:pt idx="588">
                  <c:v>-2.7163049999999487</c:v>
                </c:pt>
                <c:pt idx="589">
                  <c:v>-3.292857999999967</c:v>
                </c:pt>
                <c:pt idx="590">
                  <c:v>-4.4628109999999594</c:v>
                </c:pt>
                <c:pt idx="591">
                  <c:v>-3.9626269999999693</c:v>
                </c:pt>
                <c:pt idx="592">
                  <c:v>-3.826976999999971</c:v>
                </c:pt>
                <c:pt idx="593">
                  <c:v>-3.3691519999999571</c:v>
                </c:pt>
                <c:pt idx="594">
                  <c:v>-2.1567959999999573</c:v>
                </c:pt>
                <c:pt idx="595">
                  <c:v>-1.9702569999999753</c:v>
                </c:pt>
                <c:pt idx="596">
                  <c:v>-1.6321069999999622</c:v>
                </c:pt>
                <c:pt idx="597">
                  <c:v>-1.6832079999999507</c:v>
                </c:pt>
                <c:pt idx="598">
                  <c:v>-2.6884419999999523</c:v>
                </c:pt>
                <c:pt idx="599">
                  <c:v>-1.9387169999999685</c:v>
                </c:pt>
                <c:pt idx="600">
                  <c:v>-2.0580099999999675</c:v>
                </c:pt>
                <c:pt idx="601">
                  <c:v>-1.7343099999999652</c:v>
                </c:pt>
                <c:pt idx="602">
                  <c:v>-1.8194999999999482</c:v>
                </c:pt>
                <c:pt idx="603">
                  <c:v>-0.70351799999997411</c:v>
                </c:pt>
                <c:pt idx="604">
                  <c:v>-0.53316899999995826</c:v>
                </c:pt>
                <c:pt idx="605">
                  <c:v>0.29315600000003883</c:v>
                </c:pt>
                <c:pt idx="606">
                  <c:v>-0.29465899999996736</c:v>
                </c:pt>
                <c:pt idx="607">
                  <c:v>-1.3765529999999728</c:v>
                </c:pt>
                <c:pt idx="608">
                  <c:v>-0.62682699999996316</c:v>
                </c:pt>
                <c:pt idx="609">
                  <c:v>-1.2913629999999614</c:v>
                </c:pt>
                <c:pt idx="610">
                  <c:v>-1.061320999999964</c:v>
                </c:pt>
                <c:pt idx="611">
                  <c:v>-0.21799899999996342</c:v>
                </c:pt>
                <c:pt idx="612">
                  <c:v>-0.53316899999995826</c:v>
                </c:pt>
                <c:pt idx="613">
                  <c:v>8.8749000000035494E-2</c:v>
                </c:pt>
                <c:pt idx="614">
                  <c:v>-1.8280299999999556</c:v>
                </c:pt>
                <c:pt idx="615">
                  <c:v>-0.12421799999995642</c:v>
                </c:pt>
                <c:pt idx="616">
                  <c:v>-0.43941899999995826</c:v>
                </c:pt>
                <c:pt idx="617">
                  <c:v>0.29315600000003883</c:v>
                </c:pt>
                <c:pt idx="618">
                  <c:v>0.66801800000004619</c:v>
                </c:pt>
                <c:pt idx="619">
                  <c:v>0.67651700000004666</c:v>
                </c:pt>
                <c:pt idx="620">
                  <c:v>-0.11579499999996301</c:v>
                </c:pt>
                <c:pt idx="621">
                  <c:v>-4.7618999999968992E-2</c:v>
                </c:pt>
                <c:pt idx="622">
                  <c:v>-0.77169399999996813</c:v>
                </c:pt>
                <c:pt idx="623">
                  <c:v>-0.7461049999999716</c:v>
                </c:pt>
                <c:pt idx="624">
                  <c:v>-4.0599629999999536</c:v>
                </c:pt>
                <c:pt idx="625">
                  <c:v>-4.5625109999999722</c:v>
                </c:pt>
                <c:pt idx="626">
                  <c:v>-3.3784289999999544</c:v>
                </c:pt>
                <c:pt idx="627">
                  <c:v>-4.9799459999999556</c:v>
                </c:pt>
                <c:pt idx="628">
                  <c:v>-4.9288289999999506</c:v>
                </c:pt>
                <c:pt idx="629">
                  <c:v>-5.8147999999999627</c:v>
                </c:pt>
                <c:pt idx="630">
                  <c:v>-3.9321559999999636</c:v>
                </c:pt>
                <c:pt idx="631">
                  <c:v>-4.4092379999999594</c:v>
                </c:pt>
                <c:pt idx="632">
                  <c:v>-4.1792269999999689</c:v>
                </c:pt>
                <c:pt idx="633">
                  <c:v>-5.2951779999999644</c:v>
                </c:pt>
                <c:pt idx="634">
                  <c:v>-6.078884999999957</c:v>
                </c:pt>
                <c:pt idx="635">
                  <c:v>-6.044811999999979</c:v>
                </c:pt>
                <c:pt idx="636">
                  <c:v>-7.4419069999999579</c:v>
                </c:pt>
                <c:pt idx="637">
                  <c:v>-6.5645569999999509</c:v>
                </c:pt>
                <c:pt idx="638">
                  <c:v>-6.1129889999999421</c:v>
                </c:pt>
                <c:pt idx="639">
                  <c:v>-5.6189089999999453</c:v>
                </c:pt>
                <c:pt idx="640">
                  <c:v>-5.8829929999999422</c:v>
                </c:pt>
                <c:pt idx="641">
                  <c:v>-5.0226109999999551</c:v>
                </c:pt>
                <c:pt idx="642">
                  <c:v>-4.9118629999999541</c:v>
                </c:pt>
                <c:pt idx="643">
                  <c:v>-4.9800079999999411</c:v>
                </c:pt>
                <c:pt idx="644">
                  <c:v>-5.0737429999999506</c:v>
                </c:pt>
                <c:pt idx="645">
                  <c:v>-4.5881169999999543</c:v>
                </c:pt>
                <c:pt idx="646">
                  <c:v>-4.6733529999999632</c:v>
                </c:pt>
                <c:pt idx="647">
                  <c:v>-4.7670259999999587</c:v>
                </c:pt>
                <c:pt idx="648">
                  <c:v>-5.0140969999999356</c:v>
                </c:pt>
                <c:pt idx="649">
                  <c:v>-4.2473579999999629</c:v>
                </c:pt>
                <c:pt idx="650">
                  <c:v>-4.6903809999999453</c:v>
                </c:pt>
                <c:pt idx="651">
                  <c:v>-5.7722449999999412</c:v>
                </c:pt>
                <c:pt idx="652">
                  <c:v>-5.133358999999956</c:v>
                </c:pt>
                <c:pt idx="653">
                  <c:v>-4.9374209999999437</c:v>
                </c:pt>
                <c:pt idx="654">
                  <c:v>-5.9340949999999566</c:v>
                </c:pt>
                <c:pt idx="655">
                  <c:v>-6.0619179999999631</c:v>
                </c:pt>
                <c:pt idx="656">
                  <c:v>-4.7840699999999572</c:v>
                </c:pt>
                <c:pt idx="657">
                  <c:v>-4.5541049999999359</c:v>
                </c:pt>
                <c:pt idx="658">
                  <c:v>-3.6425599999999463</c:v>
                </c:pt>
                <c:pt idx="659">
                  <c:v>-3.7974679999999523</c:v>
                </c:pt>
                <c:pt idx="660">
                  <c:v>-5.1240819999999587</c:v>
                </c:pt>
                <c:pt idx="661">
                  <c:v>-6.099713999999949</c:v>
                </c:pt>
                <c:pt idx="662">
                  <c:v>-4.7731759999999497</c:v>
                </c:pt>
                <c:pt idx="663">
                  <c:v>-7.5290039999999578</c:v>
                </c:pt>
                <c:pt idx="664">
                  <c:v>-6.193859999999944</c:v>
                </c:pt>
                <c:pt idx="665">
                  <c:v>-6.5019809999999438</c:v>
                </c:pt>
                <c:pt idx="666">
                  <c:v>-6.9469879999999478</c:v>
                </c:pt>
                <c:pt idx="667">
                  <c:v>-9.2321749999999554</c:v>
                </c:pt>
                <c:pt idx="668">
                  <c:v>-9.2579009999999471</c:v>
                </c:pt>
                <c:pt idx="669">
                  <c:v>-11.089443999999958</c:v>
                </c:pt>
                <c:pt idx="670">
                  <c:v>-10.892544999999956</c:v>
                </c:pt>
                <c:pt idx="671">
                  <c:v>-8.2993129999999553</c:v>
                </c:pt>
                <c:pt idx="672">
                  <c:v>-11.19211999999996</c:v>
                </c:pt>
                <c:pt idx="673">
                  <c:v>-7.8542759999999703</c:v>
                </c:pt>
                <c:pt idx="674">
                  <c:v>-5.9713869999999645</c:v>
                </c:pt>
                <c:pt idx="675">
                  <c:v>-3.2925999999999647</c:v>
                </c:pt>
                <c:pt idx="676">
                  <c:v>-3.5407529999999667</c:v>
                </c:pt>
                <c:pt idx="677">
                  <c:v>-2.4537929999999619</c:v>
                </c:pt>
                <c:pt idx="678">
                  <c:v>-2.3169069999999579</c:v>
                </c:pt>
                <c:pt idx="679">
                  <c:v>-4.1998109999999542</c:v>
                </c:pt>
                <c:pt idx="680">
                  <c:v>-5.7659579999999551</c:v>
                </c:pt>
                <c:pt idx="681">
                  <c:v>-8.9925809999999728</c:v>
                </c:pt>
                <c:pt idx="682">
                  <c:v>-7.8114749999999731</c:v>
                </c:pt>
                <c:pt idx="683">
                  <c:v>-9.7285739999999521</c:v>
                </c:pt>
                <c:pt idx="684">
                  <c:v>-11.012356999999952</c:v>
                </c:pt>
                <c:pt idx="685">
                  <c:v>-10.781322999999958</c:v>
                </c:pt>
                <c:pt idx="686">
                  <c:v>-12.706982999999951</c:v>
                </c:pt>
                <c:pt idx="687">
                  <c:v>-12.450207999999975</c:v>
                </c:pt>
                <c:pt idx="688">
                  <c:v>-13.53718299999997</c:v>
                </c:pt>
                <c:pt idx="689">
                  <c:v>-15.488537999999949</c:v>
                </c:pt>
                <c:pt idx="690">
                  <c:v>-15.582653999999962</c:v>
                </c:pt>
                <c:pt idx="691">
                  <c:v>-16.181759999999969</c:v>
                </c:pt>
                <c:pt idx="692">
                  <c:v>-15.094799999999964</c:v>
                </c:pt>
                <c:pt idx="693">
                  <c:v>-14.401577999999972</c:v>
                </c:pt>
                <c:pt idx="694">
                  <c:v>-14.238995999999958</c:v>
                </c:pt>
                <c:pt idx="695">
                  <c:v>-13.691204999999968</c:v>
                </c:pt>
                <c:pt idx="696">
                  <c:v>-13.520046999999977</c:v>
                </c:pt>
                <c:pt idx="697">
                  <c:v>-13.708340999999962</c:v>
                </c:pt>
                <c:pt idx="698">
                  <c:v>-13.511471999999969</c:v>
                </c:pt>
                <c:pt idx="699">
                  <c:v>-13.46871699999997</c:v>
                </c:pt>
                <c:pt idx="700">
                  <c:v>-13.357449999999972</c:v>
                </c:pt>
                <c:pt idx="701">
                  <c:v>-12.347530999999975</c:v>
                </c:pt>
                <c:pt idx="702">
                  <c:v>-12.629940999999974</c:v>
                </c:pt>
                <c:pt idx="703">
                  <c:v>-12.321880999999962</c:v>
                </c:pt>
                <c:pt idx="704">
                  <c:v>-11.380413999999973</c:v>
                </c:pt>
                <c:pt idx="705">
                  <c:v>-10.884060999999974</c:v>
                </c:pt>
                <c:pt idx="706">
                  <c:v>-11.012402999999978</c:v>
                </c:pt>
                <c:pt idx="707">
                  <c:v>-10.558773999999971</c:v>
                </c:pt>
                <c:pt idx="708">
                  <c:v>-10.935406999999969</c:v>
                </c:pt>
                <c:pt idx="709">
                  <c:v>-12.167782999999957</c:v>
                </c:pt>
                <c:pt idx="710">
                  <c:v>-11.029522999999955</c:v>
                </c:pt>
                <c:pt idx="711">
                  <c:v>-10.344830999999971</c:v>
                </c:pt>
                <c:pt idx="712">
                  <c:v>-10.541683999999975</c:v>
                </c:pt>
                <c:pt idx="713">
                  <c:v>-10.250729999999976</c:v>
                </c:pt>
                <c:pt idx="714">
                  <c:v>-11.440319999999957</c:v>
                </c:pt>
                <c:pt idx="715">
                  <c:v>-11.560131999999953</c:v>
                </c:pt>
                <c:pt idx="716">
                  <c:v>-14.393047999999965</c:v>
                </c:pt>
                <c:pt idx="717">
                  <c:v>-13.511471999999969</c:v>
                </c:pt>
                <c:pt idx="718">
                  <c:v>-16.335827999999964</c:v>
                </c:pt>
                <c:pt idx="719">
                  <c:v>-17.516888999999964</c:v>
                </c:pt>
                <c:pt idx="720">
                  <c:v>-18.886242999999951</c:v>
                </c:pt>
                <c:pt idx="721">
                  <c:v>-15.565533999999957</c:v>
                </c:pt>
                <c:pt idx="722">
                  <c:v>-11.294842999999958</c:v>
                </c:pt>
                <c:pt idx="723">
                  <c:v>-10.541836999999958</c:v>
                </c:pt>
                <c:pt idx="724">
                  <c:v>-9.724239999999952</c:v>
                </c:pt>
                <c:pt idx="725">
                  <c:v>-9.4833039999999755</c:v>
                </c:pt>
                <c:pt idx="726">
                  <c:v>-9.4661069999999654</c:v>
                </c:pt>
                <c:pt idx="727">
                  <c:v>-8.8894779999999685</c:v>
                </c:pt>
                <c:pt idx="728">
                  <c:v>-8.6485719999999731</c:v>
                </c:pt>
                <c:pt idx="729">
                  <c:v>-9.6123629999999594</c:v>
                </c:pt>
                <c:pt idx="730">
                  <c:v>-11.385220999999973</c:v>
                </c:pt>
                <c:pt idx="731">
                  <c:v>-11.479870999999974</c:v>
                </c:pt>
                <c:pt idx="732">
                  <c:v>-14.672604999999976</c:v>
                </c:pt>
                <c:pt idx="733">
                  <c:v>-16.307720999999958</c:v>
                </c:pt>
                <c:pt idx="734">
                  <c:v>-14.164837999999975</c:v>
                </c:pt>
                <c:pt idx="735">
                  <c:v>-11.075359999999961</c:v>
                </c:pt>
                <c:pt idx="736">
                  <c:v>-12.495342999999963</c:v>
                </c:pt>
                <c:pt idx="737">
                  <c:v>-13.872250999999977</c:v>
                </c:pt>
                <c:pt idx="738">
                  <c:v>-14.362774999999971</c:v>
                </c:pt>
                <c:pt idx="739">
                  <c:v>-15.412716999999958</c:v>
                </c:pt>
                <c:pt idx="740">
                  <c:v>-16.996151999999967</c:v>
                </c:pt>
                <c:pt idx="741">
                  <c:v>-14.750042999999977</c:v>
                </c:pt>
                <c:pt idx="742">
                  <c:v>-14.380001999999962</c:v>
                </c:pt>
                <c:pt idx="743">
                  <c:v>-13.502209999999963</c:v>
                </c:pt>
                <c:pt idx="744">
                  <c:v>-10.903240999999952</c:v>
                </c:pt>
                <c:pt idx="745">
                  <c:v>-11.875698999999969</c:v>
                </c:pt>
                <c:pt idx="746">
                  <c:v>-11.462643999999955</c:v>
                </c:pt>
                <c:pt idx="747">
                  <c:v>-13.79479699999996</c:v>
                </c:pt>
                <c:pt idx="748">
                  <c:v>-16.032284999999973</c:v>
                </c:pt>
                <c:pt idx="749">
                  <c:v>-14.440197999999953</c:v>
                </c:pt>
                <c:pt idx="750">
                  <c:v>-16.626080999999971</c:v>
                </c:pt>
                <c:pt idx="751">
                  <c:v>-14.500515999999976</c:v>
                </c:pt>
                <c:pt idx="752">
                  <c:v>-11.987606999999969</c:v>
                </c:pt>
                <c:pt idx="753">
                  <c:v>-12.658855999999957</c:v>
                </c:pt>
                <c:pt idx="754">
                  <c:v>-10.886044999999967</c:v>
                </c:pt>
                <c:pt idx="755">
                  <c:v>-11.37659899999997</c:v>
                </c:pt>
                <c:pt idx="756">
                  <c:v>-12.168316999999973</c:v>
                </c:pt>
                <c:pt idx="757">
                  <c:v>-10.292187999999953</c:v>
                </c:pt>
                <c:pt idx="758">
                  <c:v>-10.188931999999966</c:v>
                </c:pt>
                <c:pt idx="759">
                  <c:v>-8.4764219999999568</c:v>
                </c:pt>
                <c:pt idx="760">
                  <c:v>-7.7363099999999747</c:v>
                </c:pt>
                <c:pt idx="761">
                  <c:v>-7.4523289999999633</c:v>
                </c:pt>
                <c:pt idx="762">
                  <c:v>-7.4351019999999721</c:v>
                </c:pt>
                <c:pt idx="763">
                  <c:v>-7.5642519999999536</c:v>
                </c:pt>
                <c:pt idx="764">
                  <c:v>-6.4799169999999719</c:v>
                </c:pt>
                <c:pt idx="765">
                  <c:v>-6.5056889999999612</c:v>
                </c:pt>
                <c:pt idx="766">
                  <c:v>-5.9893619999999714</c:v>
                </c:pt>
                <c:pt idx="767">
                  <c:v>-6.1442389999999705</c:v>
                </c:pt>
                <c:pt idx="768">
                  <c:v>-6.3593719999999507</c:v>
                </c:pt>
                <c:pt idx="769">
                  <c:v>-6.979015999999973</c:v>
                </c:pt>
                <c:pt idx="770">
                  <c:v>-5.8344239999999559</c:v>
                </c:pt>
                <c:pt idx="771">
                  <c:v>-6.583157999999969</c:v>
                </c:pt>
                <c:pt idx="772">
                  <c:v>-7.3490269999999498</c:v>
                </c:pt>
                <c:pt idx="773">
                  <c:v>-7.1511199999999633</c:v>
                </c:pt>
                <c:pt idx="774">
                  <c:v>-9.6984529999999722</c:v>
                </c:pt>
                <c:pt idx="775">
                  <c:v>-8.9583409999999617</c:v>
                </c:pt>
                <c:pt idx="776">
                  <c:v>-11.867046999999957</c:v>
                </c:pt>
                <c:pt idx="777">
                  <c:v>-12.280178999999976</c:v>
                </c:pt>
                <c:pt idx="778">
                  <c:v>-10.042660999999953</c:v>
                </c:pt>
                <c:pt idx="779">
                  <c:v>-11.135647999999975</c:v>
                </c:pt>
                <c:pt idx="780">
                  <c:v>-8.7689789999999732</c:v>
                </c:pt>
                <c:pt idx="781">
                  <c:v>-9.3025479999999732</c:v>
                </c:pt>
                <c:pt idx="782">
                  <c:v>-7.1511199999999633</c:v>
                </c:pt>
                <c:pt idx="783">
                  <c:v>-7.9772919999999772</c:v>
                </c:pt>
                <c:pt idx="784">
                  <c:v>-6.3858609999999771</c:v>
                </c:pt>
                <c:pt idx="785">
                  <c:v>-6.7402929999999515</c:v>
                </c:pt>
                <c:pt idx="786">
                  <c:v>-7.7603119999999706</c:v>
                </c:pt>
                <c:pt idx="787">
                  <c:v>-10.405468999999954</c:v>
                </c:pt>
                <c:pt idx="788">
                  <c:v>-10.829021999999952</c:v>
                </c:pt>
                <c:pt idx="789">
                  <c:v>-10.422741999999971</c:v>
                </c:pt>
                <c:pt idx="790">
                  <c:v>-8.2530339999999569</c:v>
                </c:pt>
                <c:pt idx="791">
                  <c:v>-9.8262299999999527</c:v>
                </c:pt>
                <c:pt idx="792">
                  <c:v>-10.457333999999975</c:v>
                </c:pt>
                <c:pt idx="793">
                  <c:v>-9.817608999999976</c:v>
                </c:pt>
                <c:pt idx="794">
                  <c:v>-8.6160559999999577</c:v>
                </c:pt>
                <c:pt idx="795">
                  <c:v>-9.0915349999999648</c:v>
                </c:pt>
                <c:pt idx="796">
                  <c:v>-8.4864319999999509</c:v>
                </c:pt>
                <c:pt idx="797">
                  <c:v>-7.6911899999999775</c:v>
                </c:pt>
                <c:pt idx="798">
                  <c:v>-6.7057159999999669</c:v>
                </c:pt>
                <c:pt idx="799">
                  <c:v>-7.5269139999999766</c:v>
                </c:pt>
                <c:pt idx="800">
                  <c:v>-7.1811499999999739</c:v>
                </c:pt>
                <c:pt idx="801">
                  <c:v>-6.3685889999999574</c:v>
                </c:pt>
                <c:pt idx="802">
                  <c:v>-6.4205139999999687</c:v>
                </c:pt>
                <c:pt idx="803">
                  <c:v>-8.5123419999999612</c:v>
                </c:pt>
                <c:pt idx="804">
                  <c:v>-6.8699309999999514</c:v>
                </c:pt>
                <c:pt idx="805">
                  <c:v>-7.0860569999999541</c:v>
                </c:pt>
                <c:pt idx="806">
                  <c:v>-6.1957369999999514</c:v>
                </c:pt>
                <c:pt idx="807">
                  <c:v>-5.737560999999971</c:v>
                </c:pt>
                <c:pt idx="808">
                  <c:v>-5.3139619999999752</c:v>
                </c:pt>
                <c:pt idx="809">
                  <c:v>-6.0747189999999591</c:v>
                </c:pt>
                <c:pt idx="810">
                  <c:v>-5.4954809999999554</c:v>
                </c:pt>
                <c:pt idx="811">
                  <c:v>-6.2475559999999746</c:v>
                </c:pt>
                <c:pt idx="812">
                  <c:v>-8.0714689999999507</c:v>
                </c:pt>
                <c:pt idx="813">
                  <c:v>-6.1179019999999582</c:v>
                </c:pt>
                <c:pt idx="814">
                  <c:v>-5.5992559999999685</c:v>
                </c:pt>
                <c:pt idx="815">
                  <c:v>-7.6911899999999775</c:v>
                </c:pt>
                <c:pt idx="816">
                  <c:v>-8.4345519999999681</c:v>
                </c:pt>
                <c:pt idx="817">
                  <c:v>-7.7170689999999524</c:v>
                </c:pt>
                <c:pt idx="818">
                  <c:v>-5.3399329999999736</c:v>
                </c:pt>
                <c:pt idx="819">
                  <c:v>-6.2129789999999616</c:v>
                </c:pt>
                <c:pt idx="820">
                  <c:v>-6.7575959999999498</c:v>
                </c:pt>
                <c:pt idx="821">
                  <c:v>-6.7229739999999651</c:v>
                </c:pt>
                <c:pt idx="822">
                  <c:v>-4.8299229999999511</c:v>
                </c:pt>
                <c:pt idx="823">
                  <c:v>-4.6310699999999656</c:v>
                </c:pt>
                <c:pt idx="824">
                  <c:v>-4.0606359999999597</c:v>
                </c:pt>
                <c:pt idx="825">
                  <c:v>-4.1210759999999595</c:v>
                </c:pt>
                <c:pt idx="826">
                  <c:v>-4.250759999999957</c:v>
                </c:pt>
                <c:pt idx="827">
                  <c:v>-3.7148099999999715</c:v>
                </c:pt>
                <c:pt idx="828">
                  <c:v>-4.1556369999999561</c:v>
                </c:pt>
                <c:pt idx="829">
                  <c:v>-6.1351749999999754</c:v>
                </c:pt>
                <c:pt idx="830">
                  <c:v>-4.4063539999999648</c:v>
                </c:pt>
                <c:pt idx="831">
                  <c:v>-4.6138429999999744</c:v>
                </c:pt>
                <c:pt idx="832">
                  <c:v>-5.7548339999999598</c:v>
                </c:pt>
                <c:pt idx="833">
                  <c:v>-5.3831609999999728</c:v>
                </c:pt>
                <c:pt idx="834">
                  <c:v>-5.564632999999958</c:v>
                </c:pt>
                <c:pt idx="835">
                  <c:v>-5.0806089999999529</c:v>
                </c:pt>
                <c:pt idx="836">
                  <c:v>-6.6279119999999523</c:v>
                </c:pt>
                <c:pt idx="837">
                  <c:v>-6.9391299999999774</c:v>
                </c:pt>
                <c:pt idx="838">
                  <c:v>-8.05425699999995</c:v>
                </c:pt>
                <c:pt idx="839">
                  <c:v>-8.0801209999999628</c:v>
                </c:pt>
                <c:pt idx="840">
                  <c:v>-10.241131999999965</c:v>
                </c:pt>
                <c:pt idx="841">
                  <c:v>-10.828975999999955</c:v>
                </c:pt>
                <c:pt idx="842">
                  <c:v>-9.4285859999999673</c:v>
                </c:pt>
                <c:pt idx="843">
                  <c:v>-8.6506319999999732</c:v>
                </c:pt>
                <c:pt idx="844">
                  <c:v>-9.6360899999999674</c:v>
                </c:pt>
                <c:pt idx="845">
                  <c:v>-9.9299899999999752</c:v>
                </c:pt>
                <c:pt idx="846">
                  <c:v>-11.823040999999961</c:v>
                </c:pt>
                <c:pt idx="847">
                  <c:v>-11.006496999999968</c:v>
                </c:pt>
                <c:pt idx="848">
                  <c:v>-10.068401999999963</c:v>
                </c:pt>
                <c:pt idx="849">
                  <c:v>-9.9381069999999738</c:v>
                </c:pt>
                <c:pt idx="850">
                  <c:v>-11.275768999999968</c:v>
                </c:pt>
                <c:pt idx="851">
                  <c:v>-11.831676999999985</c:v>
                </c:pt>
                <c:pt idx="852">
                  <c:v>-11.866374999999977</c:v>
                </c:pt>
                <c:pt idx="853">
                  <c:v>-15.688350999999983</c:v>
                </c:pt>
                <c:pt idx="854">
                  <c:v>-15.31483099999997</c:v>
                </c:pt>
                <c:pt idx="855">
                  <c:v>-16.748027999999977</c:v>
                </c:pt>
                <c:pt idx="856">
                  <c:v>-16.583018999999979</c:v>
                </c:pt>
                <c:pt idx="857">
                  <c:v>-16.070537999999971</c:v>
                </c:pt>
                <c:pt idx="858">
                  <c:v>-17.199763999999959</c:v>
                </c:pt>
                <c:pt idx="859">
                  <c:v>-14.168223999999952</c:v>
                </c:pt>
                <c:pt idx="860">
                  <c:v>-14.489619999999974</c:v>
                </c:pt>
                <c:pt idx="861">
                  <c:v>-16.730632999999955</c:v>
                </c:pt>
                <c:pt idx="862">
                  <c:v>-18.719829999999973</c:v>
                </c:pt>
                <c:pt idx="863">
                  <c:v>-19.510295999999954</c:v>
                </c:pt>
                <c:pt idx="864">
                  <c:v>-19.449504999999959</c:v>
                </c:pt>
                <c:pt idx="865">
                  <c:v>-20.917476999999963</c:v>
                </c:pt>
                <c:pt idx="866">
                  <c:v>-21.07380299999997</c:v>
                </c:pt>
                <c:pt idx="867">
                  <c:v>-21.16935399999997</c:v>
                </c:pt>
                <c:pt idx="868">
                  <c:v>-21.898998999999975</c:v>
                </c:pt>
                <c:pt idx="869">
                  <c:v>-22.229061999999971</c:v>
                </c:pt>
                <c:pt idx="870">
                  <c:v>-23.262707999999975</c:v>
                </c:pt>
                <c:pt idx="871">
                  <c:v>-25.156353999999965</c:v>
                </c:pt>
                <c:pt idx="872">
                  <c:v>-26.207333999999975</c:v>
                </c:pt>
                <c:pt idx="873">
                  <c:v>-24.001079999999973</c:v>
                </c:pt>
                <c:pt idx="874">
                  <c:v>-25.25188799999998</c:v>
                </c:pt>
                <c:pt idx="875">
                  <c:v>-25.295344999999969</c:v>
                </c:pt>
                <c:pt idx="876">
                  <c:v>-25.017344999999978</c:v>
                </c:pt>
                <c:pt idx="877">
                  <c:v>-24.400676999999973</c:v>
                </c:pt>
                <c:pt idx="878">
                  <c:v>-24.044505999999984</c:v>
                </c:pt>
                <c:pt idx="879">
                  <c:v>-24.643886999999978</c:v>
                </c:pt>
                <c:pt idx="880">
                  <c:v>-23.149836999999962</c:v>
                </c:pt>
                <c:pt idx="881">
                  <c:v>-22.802409999999981</c:v>
                </c:pt>
                <c:pt idx="882">
                  <c:v>-25.07819699999996</c:v>
                </c:pt>
                <c:pt idx="883">
                  <c:v>-23.427775999999966</c:v>
                </c:pt>
                <c:pt idx="884">
                  <c:v>-23.644954999999982</c:v>
                </c:pt>
                <c:pt idx="885">
                  <c:v>-23.419108999999963</c:v>
                </c:pt>
                <c:pt idx="886">
                  <c:v>-24.079249999999973</c:v>
                </c:pt>
                <c:pt idx="887">
                  <c:v>-25.095576999999963</c:v>
                </c:pt>
                <c:pt idx="888">
                  <c:v>-24.565654999999964</c:v>
                </c:pt>
                <c:pt idx="889">
                  <c:v>-23.123759999999976</c:v>
                </c:pt>
                <c:pt idx="890">
                  <c:v>-19.345225999999968</c:v>
                </c:pt>
                <c:pt idx="891">
                  <c:v>-14.011882999999983</c:v>
                </c:pt>
                <c:pt idx="892">
                  <c:v>-6.7762569999999585</c:v>
                </c:pt>
                <c:pt idx="893">
                  <c:v>-4.8392299999999864</c:v>
                </c:pt>
                <c:pt idx="894">
                  <c:v>-11.084666999999968</c:v>
                </c:pt>
                <c:pt idx="895">
                  <c:v>-15.262706999999978</c:v>
                </c:pt>
                <c:pt idx="896">
                  <c:v>-15.271403999999961</c:v>
                </c:pt>
                <c:pt idx="897">
                  <c:v>-13.872905999999972</c:v>
                </c:pt>
                <c:pt idx="898">
                  <c:v>-8.7480119999999602</c:v>
                </c:pt>
                <c:pt idx="899">
                  <c:v>-11.909785999999968</c:v>
                </c:pt>
                <c:pt idx="900">
                  <c:v>-12.031413999999984</c:v>
                </c:pt>
                <c:pt idx="901">
                  <c:v>-9.4602929999999787</c:v>
                </c:pt>
                <c:pt idx="902">
                  <c:v>-13.664424999999966</c:v>
                </c:pt>
                <c:pt idx="903">
                  <c:v>-11.371272999999974</c:v>
                </c:pt>
                <c:pt idx="904">
                  <c:v>-12.291972999999984</c:v>
                </c:pt>
                <c:pt idx="905">
                  <c:v>-13.065089999999969</c:v>
                </c:pt>
                <c:pt idx="906">
                  <c:v>-12.430934999999977</c:v>
                </c:pt>
                <c:pt idx="907">
                  <c:v>-14.559123999999969</c:v>
                </c:pt>
                <c:pt idx="908">
                  <c:v>-16.053157999999968</c:v>
                </c:pt>
                <c:pt idx="909">
                  <c:v>-15.662272999999971</c:v>
                </c:pt>
                <c:pt idx="910">
                  <c:v>-12.827189999999973</c:v>
                </c:pt>
                <c:pt idx="911">
                  <c:v>-13.709071999999964</c:v>
                </c:pt>
                <c:pt idx="912">
                  <c:v>-11.482570999999979</c:v>
                </c:pt>
                <c:pt idx="913">
                  <c:v>-11.211863999999963</c:v>
                </c:pt>
                <c:pt idx="914">
                  <c:v>-10.600642999999963</c:v>
                </c:pt>
                <c:pt idx="915">
                  <c:v>-10.557017999999971</c:v>
                </c:pt>
                <c:pt idx="916">
                  <c:v>-6.3310199999999668</c:v>
                </c:pt>
                <c:pt idx="917">
                  <c:v>-6.4270899999999642</c:v>
                </c:pt>
                <c:pt idx="918">
                  <c:v>-9.491771999999969</c:v>
                </c:pt>
                <c:pt idx="919">
                  <c:v>-9.9283709999999701</c:v>
                </c:pt>
                <c:pt idx="920">
                  <c:v>-12.434245999999973</c:v>
                </c:pt>
                <c:pt idx="921">
                  <c:v>-15.464106999999984</c:v>
                </c:pt>
                <c:pt idx="922">
                  <c:v>-14.870326999999975</c:v>
                </c:pt>
                <c:pt idx="923">
                  <c:v>-16.284846999999985</c:v>
                </c:pt>
                <c:pt idx="924">
                  <c:v>-17.856471999999968</c:v>
                </c:pt>
                <c:pt idx="925">
                  <c:v>-17.961299999999966</c:v>
                </c:pt>
                <c:pt idx="926">
                  <c:v>-18.12713199999996</c:v>
                </c:pt>
                <c:pt idx="927">
                  <c:v>-17.018290999999977</c:v>
                </c:pt>
                <c:pt idx="928">
                  <c:v>-16.180049999999966</c:v>
                </c:pt>
                <c:pt idx="929">
                  <c:v>-18.851863999999978</c:v>
                </c:pt>
                <c:pt idx="930">
                  <c:v>-19.655147999999969</c:v>
                </c:pt>
                <c:pt idx="931">
                  <c:v>-19.74244299999998</c:v>
                </c:pt>
                <c:pt idx="932">
                  <c:v>-19.969448</c:v>
                </c:pt>
                <c:pt idx="933">
                  <c:v>-21.069560999999993</c:v>
                </c:pt>
                <c:pt idx="934">
                  <c:v>-18.092158999999981</c:v>
                </c:pt>
                <c:pt idx="935">
                  <c:v>-16.127620999999976</c:v>
                </c:pt>
                <c:pt idx="936">
                  <c:v>-16.572947999999997</c:v>
                </c:pt>
                <c:pt idx="937">
                  <c:v>-16.922175999999979</c:v>
                </c:pt>
                <c:pt idx="938">
                  <c:v>-14.870250999999996</c:v>
                </c:pt>
                <c:pt idx="939">
                  <c:v>-14.975093999999984</c:v>
                </c:pt>
                <c:pt idx="940">
                  <c:v>-15.760936999999984</c:v>
                </c:pt>
                <c:pt idx="941">
                  <c:v>-13.612956999999994</c:v>
                </c:pt>
                <c:pt idx="942">
                  <c:v>-13.080378999999994</c:v>
                </c:pt>
                <c:pt idx="943">
                  <c:v>-13.639140999999995</c:v>
                </c:pt>
                <c:pt idx="944">
                  <c:v>-13.822566999999992</c:v>
                </c:pt>
                <c:pt idx="945">
                  <c:v>-13.918589999999995</c:v>
                </c:pt>
                <c:pt idx="946">
                  <c:v>-15.629908999999998</c:v>
                </c:pt>
                <c:pt idx="947">
                  <c:v>-15.210826999999995</c:v>
                </c:pt>
                <c:pt idx="948">
                  <c:v>-15.926783999999998</c:v>
                </c:pt>
                <c:pt idx="949">
                  <c:v>-18.45891899999998</c:v>
                </c:pt>
                <c:pt idx="950">
                  <c:v>-20.467158999999981</c:v>
                </c:pt>
                <c:pt idx="951">
                  <c:v>-17.777858999999978</c:v>
                </c:pt>
                <c:pt idx="952">
                  <c:v>-17.908794</c:v>
                </c:pt>
                <c:pt idx="953">
                  <c:v>-15.062404999999984</c:v>
                </c:pt>
                <c:pt idx="954">
                  <c:v>-15.219554999999986</c:v>
                </c:pt>
                <c:pt idx="955">
                  <c:v>-14.555949999999996</c:v>
                </c:pt>
                <c:pt idx="956">
                  <c:v>-14.765544999999975</c:v>
                </c:pt>
                <c:pt idx="957">
                  <c:v>-14.521067999999985</c:v>
                </c:pt>
                <c:pt idx="958">
                  <c:v>-14.547236999999996</c:v>
                </c:pt>
                <c:pt idx="959">
                  <c:v>-14.337672999999995</c:v>
                </c:pt>
                <c:pt idx="960">
                  <c:v>-15.097300999999987</c:v>
                </c:pt>
                <c:pt idx="961">
                  <c:v>-13.359767999999974</c:v>
                </c:pt>
                <c:pt idx="962">
                  <c:v>-15.237040999999977</c:v>
                </c:pt>
                <c:pt idx="963">
                  <c:v>-17.786616999999978</c:v>
                </c:pt>
                <c:pt idx="964">
                  <c:v>-14.285304999999994</c:v>
                </c:pt>
                <c:pt idx="965">
                  <c:v>-15.394175999999987</c:v>
                </c:pt>
                <c:pt idx="966">
                  <c:v>-16.616557999999998</c:v>
                </c:pt>
                <c:pt idx="967">
                  <c:v>-18.022364999999979</c:v>
                </c:pt>
                <c:pt idx="968">
                  <c:v>-17.559581999999978</c:v>
                </c:pt>
                <c:pt idx="969">
                  <c:v>-21.043376999999992</c:v>
                </c:pt>
                <c:pt idx="970">
                  <c:v>-20.15279799999999</c:v>
                </c:pt>
                <c:pt idx="971">
                  <c:v>-18.292994999999991</c:v>
                </c:pt>
                <c:pt idx="972">
                  <c:v>-15.673579999999987</c:v>
                </c:pt>
                <c:pt idx="973">
                  <c:v>-18.441432999999989</c:v>
                </c:pt>
                <c:pt idx="974">
                  <c:v>-21.628047999999978</c:v>
                </c:pt>
                <c:pt idx="975">
                  <c:v>-20.178782999999981</c:v>
                </c:pt>
                <c:pt idx="976">
                  <c:v>-18.571452999999991</c:v>
                </c:pt>
                <c:pt idx="977">
                  <c:v>-16.35802799999999</c:v>
                </c:pt>
                <c:pt idx="978">
                  <c:v>-16.656672999999984</c:v>
                </c:pt>
                <c:pt idx="979">
                  <c:v>-17.069438999999988</c:v>
                </c:pt>
                <c:pt idx="980">
                  <c:v>-15.145916</c:v>
                </c:pt>
                <c:pt idx="981">
                  <c:v>-16.437083999999999</c:v>
                </c:pt>
                <c:pt idx="982">
                  <c:v>-18.246501999999992</c:v>
                </c:pt>
                <c:pt idx="983">
                  <c:v>-20.749705999999975</c:v>
                </c:pt>
                <c:pt idx="984">
                  <c:v>-20.451076</c:v>
                </c:pt>
                <c:pt idx="985">
                  <c:v>-22.682048999999978</c:v>
                </c:pt>
                <c:pt idx="986">
                  <c:v>-26.871714999999995</c:v>
                </c:pt>
                <c:pt idx="987">
                  <c:v>-28.742564999999985</c:v>
                </c:pt>
                <c:pt idx="988">
                  <c:v>-28.909388999999976</c:v>
                </c:pt>
                <c:pt idx="989">
                  <c:v>-30.270854999999983</c:v>
                </c:pt>
                <c:pt idx="990">
                  <c:v>-26.028468999999973</c:v>
                </c:pt>
                <c:pt idx="991">
                  <c:v>-28.751338999999973</c:v>
                </c:pt>
                <c:pt idx="992">
                  <c:v>-25.13257999999999</c:v>
                </c:pt>
                <c:pt idx="993">
                  <c:v>-25.352107999999987</c:v>
                </c:pt>
                <c:pt idx="994">
                  <c:v>-23.235362999999978</c:v>
                </c:pt>
                <c:pt idx="995">
                  <c:v>-24.148829999999975</c:v>
                </c:pt>
                <c:pt idx="996">
                  <c:v>-27.512858999999992</c:v>
                </c:pt>
                <c:pt idx="997">
                  <c:v>-24.983271999999971</c:v>
                </c:pt>
                <c:pt idx="998">
                  <c:v>-27.231807999999972</c:v>
                </c:pt>
                <c:pt idx="999">
                  <c:v>-25.413600999999971</c:v>
                </c:pt>
                <c:pt idx="1000">
                  <c:v>-26.274440999999968</c:v>
                </c:pt>
                <c:pt idx="1001">
                  <c:v>-30.323573999999979</c:v>
                </c:pt>
                <c:pt idx="1002">
                  <c:v>-30.262034999999969</c:v>
                </c:pt>
                <c:pt idx="1003">
                  <c:v>-27.196681999999981</c:v>
                </c:pt>
                <c:pt idx="1004">
                  <c:v>-28.197993999999994</c:v>
                </c:pt>
                <c:pt idx="1005">
                  <c:v>-28.461467999999968</c:v>
                </c:pt>
                <c:pt idx="1006">
                  <c:v>-25.255488999999983</c:v>
                </c:pt>
                <c:pt idx="1007">
                  <c:v>-23.033351999999979</c:v>
                </c:pt>
                <c:pt idx="1008">
                  <c:v>-23.04210999999998</c:v>
                </c:pt>
                <c:pt idx="1009">
                  <c:v>-22.901622999999972</c:v>
                </c:pt>
                <c:pt idx="1010">
                  <c:v>-20.784770999999978</c:v>
                </c:pt>
                <c:pt idx="1011">
                  <c:v>-24.096156999999977</c:v>
                </c:pt>
                <c:pt idx="1012">
                  <c:v>-26.86284999999998</c:v>
                </c:pt>
                <c:pt idx="1013">
                  <c:v>-29.585765999999978</c:v>
                </c:pt>
                <c:pt idx="1014">
                  <c:v>-28.891871999999978</c:v>
                </c:pt>
                <c:pt idx="1015">
                  <c:v>-28.812831999999986</c:v>
                </c:pt>
                <c:pt idx="1016">
                  <c:v>-31.254618999999991</c:v>
                </c:pt>
                <c:pt idx="1017">
                  <c:v>-29.093867999999986</c:v>
                </c:pt>
                <c:pt idx="1018">
                  <c:v>-29.866801999999979</c:v>
                </c:pt>
                <c:pt idx="1019">
                  <c:v>-31.922129999999981</c:v>
                </c:pt>
                <c:pt idx="1020">
                  <c:v>-31.526820999999984</c:v>
                </c:pt>
                <c:pt idx="1021">
                  <c:v>-30.183009999999996</c:v>
                </c:pt>
                <c:pt idx="1022">
                  <c:v>-34.179469999999981</c:v>
                </c:pt>
                <c:pt idx="1023">
                  <c:v>-34.96119299999998</c:v>
                </c:pt>
                <c:pt idx="1024">
                  <c:v>-35.646296999999976</c:v>
                </c:pt>
                <c:pt idx="1025">
                  <c:v>-36.217189999999988</c:v>
                </c:pt>
                <c:pt idx="1026">
                  <c:v>-36.357753999999971</c:v>
                </c:pt>
                <c:pt idx="1027">
                  <c:v>-34.434199999999976</c:v>
                </c:pt>
                <c:pt idx="1028">
                  <c:v>-35.294902999999977</c:v>
                </c:pt>
                <c:pt idx="1029">
                  <c:v>-35.154338999999965</c:v>
                </c:pt>
                <c:pt idx="1030">
                  <c:v>-32.32604699999996</c:v>
                </c:pt>
                <c:pt idx="1031">
                  <c:v>-32.554470999999978</c:v>
                </c:pt>
                <c:pt idx="1032">
                  <c:v>-32.844341999999983</c:v>
                </c:pt>
                <c:pt idx="1033">
                  <c:v>-31.81666199999998</c:v>
                </c:pt>
                <c:pt idx="1034">
                  <c:v>-30.683605999999969</c:v>
                </c:pt>
                <c:pt idx="1035">
                  <c:v>-29.977275999999961</c:v>
                </c:pt>
                <c:pt idx="1036">
                  <c:v>-29.72130999999996</c:v>
                </c:pt>
                <c:pt idx="1037">
                  <c:v>-29.818355999999966</c:v>
                </c:pt>
                <c:pt idx="1038">
                  <c:v>-31.010204999999985</c:v>
                </c:pt>
                <c:pt idx="1039">
                  <c:v>-31.089687999999967</c:v>
                </c:pt>
                <c:pt idx="1040">
                  <c:v>-30.983730999999977</c:v>
                </c:pt>
                <c:pt idx="1041">
                  <c:v>-29.32398699999996</c:v>
                </c:pt>
                <c:pt idx="1042">
                  <c:v>-28.529399999999981</c:v>
                </c:pt>
                <c:pt idx="1043">
                  <c:v>-28.970867999999967</c:v>
                </c:pt>
                <c:pt idx="1044">
                  <c:v>-27.73482999999996</c:v>
                </c:pt>
                <c:pt idx="1045">
                  <c:v>-28.326320999999979</c:v>
                </c:pt>
                <c:pt idx="1046">
                  <c:v>-30.145031999999958</c:v>
                </c:pt>
                <c:pt idx="1047">
                  <c:v>-28.17623599999996</c:v>
                </c:pt>
                <c:pt idx="1048">
                  <c:v>-30.356975999999975</c:v>
                </c:pt>
                <c:pt idx="1049">
                  <c:v>-29.871303999999981</c:v>
                </c:pt>
                <c:pt idx="1050">
                  <c:v>-30.295116999999976</c:v>
                </c:pt>
                <c:pt idx="1051">
                  <c:v>-28.61765699999998</c:v>
                </c:pt>
                <c:pt idx="1052">
                  <c:v>-26.781307999999967</c:v>
                </c:pt>
                <c:pt idx="1053">
                  <c:v>-26.772502999999972</c:v>
                </c:pt>
                <c:pt idx="1054">
                  <c:v>-26.975551999999965</c:v>
                </c:pt>
                <c:pt idx="1055">
                  <c:v>-25.68655099999998</c:v>
                </c:pt>
                <c:pt idx="1056">
                  <c:v>-25.103878999999978</c:v>
                </c:pt>
                <c:pt idx="1057">
                  <c:v>-24.927288999999973</c:v>
                </c:pt>
                <c:pt idx="1058">
                  <c:v>-25.924938999999966</c:v>
                </c:pt>
                <c:pt idx="1059">
                  <c:v>-25.924938999999966</c:v>
                </c:pt>
                <c:pt idx="1060">
                  <c:v>-26.242763999999966</c:v>
                </c:pt>
                <c:pt idx="1061">
                  <c:v>-25.969066999999967</c:v>
                </c:pt>
                <c:pt idx="1062">
                  <c:v>-25.589428999999967</c:v>
                </c:pt>
                <c:pt idx="1063">
                  <c:v>-27.266903999999982</c:v>
                </c:pt>
                <c:pt idx="1064">
                  <c:v>-28.255733999999961</c:v>
                </c:pt>
                <c:pt idx="1065">
                  <c:v>-26.807796999999965</c:v>
                </c:pt>
                <c:pt idx="1066">
                  <c:v>-28.405803999999961</c:v>
                </c:pt>
                <c:pt idx="1067">
                  <c:v>-29.421093999999982</c:v>
                </c:pt>
                <c:pt idx="1068">
                  <c:v>-29.456386999999978</c:v>
                </c:pt>
                <c:pt idx="1069">
                  <c:v>-28.794200999999958</c:v>
                </c:pt>
                <c:pt idx="1070">
                  <c:v>-28.644146999999975</c:v>
                </c:pt>
                <c:pt idx="1071">
                  <c:v>-26.38399899999996</c:v>
                </c:pt>
                <c:pt idx="1072">
                  <c:v>-28.105632999999983</c:v>
                </c:pt>
                <c:pt idx="1073">
                  <c:v>-28.05262399999998</c:v>
                </c:pt>
                <c:pt idx="1074">
                  <c:v>-29.641857999999985</c:v>
                </c:pt>
                <c:pt idx="1075">
                  <c:v>-27.858364999999964</c:v>
                </c:pt>
                <c:pt idx="1076">
                  <c:v>-29.562389999999965</c:v>
                </c:pt>
                <c:pt idx="1077">
                  <c:v>-29.509380999999962</c:v>
                </c:pt>
                <c:pt idx="1078">
                  <c:v>-30.136165999999974</c:v>
                </c:pt>
                <c:pt idx="1079">
                  <c:v>-28.997295999999977</c:v>
                </c:pt>
                <c:pt idx="1080">
                  <c:v>-29.244518999999968</c:v>
                </c:pt>
                <c:pt idx="1081">
                  <c:v>-26.896053999999964</c:v>
                </c:pt>
                <c:pt idx="1082">
                  <c:v>-25.651241999999968</c:v>
                </c:pt>
                <c:pt idx="1083">
                  <c:v>-25.598262999999974</c:v>
                </c:pt>
                <c:pt idx="1084">
                  <c:v>-24.803630999999967</c:v>
                </c:pt>
                <c:pt idx="1085">
                  <c:v>-25.156841999999983</c:v>
                </c:pt>
                <c:pt idx="1086">
                  <c:v>-24.77715699999996</c:v>
                </c:pt>
                <c:pt idx="1087">
                  <c:v>-24.212184999999977</c:v>
                </c:pt>
                <c:pt idx="1088">
                  <c:v>-24.768367999999981</c:v>
                </c:pt>
                <c:pt idx="1089">
                  <c:v>-23.823680999999965</c:v>
                </c:pt>
                <c:pt idx="1090">
                  <c:v>-23.532390999999961</c:v>
                </c:pt>
                <c:pt idx="1091">
                  <c:v>-22.923168999999973</c:v>
                </c:pt>
                <c:pt idx="1092">
                  <c:v>-23.179180999999971</c:v>
                </c:pt>
                <c:pt idx="1093">
                  <c:v>-24.953762999999981</c:v>
                </c:pt>
                <c:pt idx="1094">
                  <c:v>-26.38399899999996</c:v>
                </c:pt>
                <c:pt idx="1095">
                  <c:v>-26.746028999999965</c:v>
                </c:pt>
                <c:pt idx="1096">
                  <c:v>-27.002025999999972</c:v>
                </c:pt>
                <c:pt idx="1097">
                  <c:v>-26.454662999999982</c:v>
                </c:pt>
                <c:pt idx="1098">
                  <c:v>-27.139751999999959</c:v>
                </c:pt>
                <c:pt idx="1099">
                  <c:v>-25.959438999999975</c:v>
                </c:pt>
                <c:pt idx="1100">
                  <c:v>-25.435848999999962</c:v>
                </c:pt>
                <c:pt idx="1101">
                  <c:v>-25.73754599999998</c:v>
                </c:pt>
                <c:pt idx="1102">
                  <c:v>-23.332592999999974</c:v>
                </c:pt>
                <c:pt idx="1103">
                  <c:v>-30.050655999999975</c:v>
                </c:pt>
                <c:pt idx="1104">
                  <c:v>-33.280986999999982</c:v>
                </c:pt>
                <c:pt idx="1105">
                  <c:v>-30.086101999999983</c:v>
                </c:pt>
                <c:pt idx="1106">
                  <c:v>-33.156673999999981</c:v>
                </c:pt>
                <c:pt idx="1107">
                  <c:v>-35.659328999999985</c:v>
                </c:pt>
                <c:pt idx="1108">
                  <c:v>-36.049785999999983</c:v>
                </c:pt>
                <c:pt idx="1109">
                  <c:v>-34.709773999999982</c:v>
                </c:pt>
                <c:pt idx="1110">
                  <c:v>-33.60047499999996</c:v>
                </c:pt>
                <c:pt idx="1111">
                  <c:v>-33.715861999999959</c:v>
                </c:pt>
                <c:pt idx="1112">
                  <c:v>-30.947032999999976</c:v>
                </c:pt>
                <c:pt idx="1113">
                  <c:v>-30.281382999999977</c:v>
                </c:pt>
                <c:pt idx="1114">
                  <c:v>-28.90581899999998</c:v>
                </c:pt>
                <c:pt idx="1115">
                  <c:v>-28.932444999999973</c:v>
                </c:pt>
                <c:pt idx="1116">
                  <c:v>-27.86748799999998</c:v>
                </c:pt>
                <c:pt idx="1117">
                  <c:v>-28.124857999999961</c:v>
                </c:pt>
                <c:pt idx="1118">
                  <c:v>-27.610148999999979</c:v>
                </c:pt>
                <c:pt idx="1119">
                  <c:v>-27.805369999999982</c:v>
                </c:pt>
                <c:pt idx="1120">
                  <c:v>-27.006663999999972</c:v>
                </c:pt>
                <c:pt idx="1121">
                  <c:v>-27.734385999999972</c:v>
                </c:pt>
                <c:pt idx="1122">
                  <c:v>-26.873530999999957</c:v>
                </c:pt>
                <c:pt idx="1123">
                  <c:v>-27.397135999999961</c:v>
                </c:pt>
                <c:pt idx="1124">
                  <c:v>-27.308436999999969</c:v>
                </c:pt>
                <c:pt idx="1125">
                  <c:v>-27.512492999999978</c:v>
                </c:pt>
                <c:pt idx="1126">
                  <c:v>-27.290675999999962</c:v>
                </c:pt>
                <c:pt idx="1127">
                  <c:v>-26.980021999999963</c:v>
                </c:pt>
                <c:pt idx="1128">
                  <c:v>-27.139796999999959</c:v>
                </c:pt>
                <c:pt idx="1129">
                  <c:v>-28.373332999999974</c:v>
                </c:pt>
                <c:pt idx="1130">
                  <c:v>-27.814280999999966</c:v>
                </c:pt>
                <c:pt idx="1131">
                  <c:v>-27.610148999999979</c:v>
                </c:pt>
                <c:pt idx="1132">
                  <c:v>-26.039332999999971</c:v>
                </c:pt>
                <c:pt idx="1133">
                  <c:v>-26.154704999999979</c:v>
                </c:pt>
                <c:pt idx="1134">
                  <c:v>-26.039332999999971</c:v>
                </c:pt>
                <c:pt idx="1135">
                  <c:v>-26.518580999999983</c:v>
                </c:pt>
                <c:pt idx="1136">
                  <c:v>-25.622263999999973</c:v>
                </c:pt>
                <c:pt idx="1137">
                  <c:v>-25.790843999999964</c:v>
                </c:pt>
                <c:pt idx="1138">
                  <c:v>-25.231776999999965</c:v>
                </c:pt>
                <c:pt idx="1139">
                  <c:v>-26.234553999999974</c:v>
                </c:pt>
                <c:pt idx="1140">
                  <c:v>-25.87072299999997</c:v>
                </c:pt>
                <c:pt idx="1141">
                  <c:v>-25.435832999999974</c:v>
                </c:pt>
                <c:pt idx="1142">
                  <c:v>-25.719859999999983</c:v>
                </c:pt>
                <c:pt idx="1143">
                  <c:v>-25.728694999999959</c:v>
                </c:pt>
                <c:pt idx="1144">
                  <c:v>-25.338221999999973</c:v>
                </c:pt>
                <c:pt idx="1145">
                  <c:v>-26.332179999999966</c:v>
                </c:pt>
                <c:pt idx="1146">
                  <c:v>-26.465312999999981</c:v>
                </c:pt>
                <c:pt idx="1147">
                  <c:v>-26.829157999999978</c:v>
                </c:pt>
                <c:pt idx="1148">
                  <c:v>-25.879603999999972</c:v>
                </c:pt>
                <c:pt idx="1149">
                  <c:v>-26.199061999999969</c:v>
                </c:pt>
                <c:pt idx="1150">
                  <c:v>-26.749293999999963</c:v>
                </c:pt>
                <c:pt idx="1151">
                  <c:v>-26.740412999999961</c:v>
                </c:pt>
                <c:pt idx="1152">
                  <c:v>-25.87072299999997</c:v>
                </c:pt>
                <c:pt idx="1153">
                  <c:v>-25.284998999999971</c:v>
                </c:pt>
                <c:pt idx="1154">
                  <c:v>-25.302775999999966</c:v>
                </c:pt>
                <c:pt idx="1155">
                  <c:v>-25.746455999999966</c:v>
                </c:pt>
                <c:pt idx="1156">
                  <c:v>-30.387873999999982</c:v>
                </c:pt>
                <c:pt idx="1157">
                  <c:v>-27.672297999999984</c:v>
                </c:pt>
                <c:pt idx="1158">
                  <c:v>-30.432246999999961</c:v>
                </c:pt>
                <c:pt idx="1159">
                  <c:v>-30.503275999999971</c:v>
                </c:pt>
                <c:pt idx="1160">
                  <c:v>-28.612940999999978</c:v>
                </c:pt>
                <c:pt idx="1161">
                  <c:v>-29.351481999999976</c:v>
                </c:pt>
                <c:pt idx="1162">
                  <c:v>-29.315791999999959</c:v>
                </c:pt>
                <c:pt idx="1163">
                  <c:v>-29.324718999999959</c:v>
                </c:pt>
                <c:pt idx="1164">
                  <c:v>-31.46535899999995</c:v>
                </c:pt>
                <c:pt idx="1165">
                  <c:v>-32.678371999999939</c:v>
                </c:pt>
                <c:pt idx="1166">
                  <c:v>-31.616954999999962</c:v>
                </c:pt>
                <c:pt idx="1167">
                  <c:v>-30.056056999999953</c:v>
                </c:pt>
                <c:pt idx="1168">
                  <c:v>-31.242381999999935</c:v>
                </c:pt>
                <c:pt idx="1169">
                  <c:v>-32.196742999999941</c:v>
                </c:pt>
                <c:pt idx="1170">
                  <c:v>-33.944956999999931</c:v>
                </c:pt>
                <c:pt idx="1171">
                  <c:v>-32.500025999999934</c:v>
                </c:pt>
                <c:pt idx="1172">
                  <c:v>-32.963862999999947</c:v>
                </c:pt>
                <c:pt idx="1173">
                  <c:v>-33.944956999999931</c:v>
                </c:pt>
                <c:pt idx="1174">
                  <c:v>-33.097605999999928</c:v>
                </c:pt>
                <c:pt idx="1175">
                  <c:v>-32.963862999999947</c:v>
                </c:pt>
                <c:pt idx="1176">
                  <c:v>-33.623866999999933</c:v>
                </c:pt>
                <c:pt idx="1177">
                  <c:v>-32.624888999999939</c:v>
                </c:pt>
                <c:pt idx="1178">
                  <c:v>-35.05985599999994</c:v>
                </c:pt>
                <c:pt idx="1179">
                  <c:v>-35.309550999999942</c:v>
                </c:pt>
                <c:pt idx="1180">
                  <c:v>-34.685175999999956</c:v>
                </c:pt>
                <c:pt idx="1181">
                  <c:v>-34.783305999999953</c:v>
                </c:pt>
                <c:pt idx="1182">
                  <c:v>-34.123286999999948</c:v>
                </c:pt>
                <c:pt idx="1183">
                  <c:v>-35.309550999999942</c:v>
                </c:pt>
                <c:pt idx="1184">
                  <c:v>-35.818003999999945</c:v>
                </c:pt>
                <c:pt idx="1185">
                  <c:v>-35.461222999999933</c:v>
                </c:pt>
                <c:pt idx="1186">
                  <c:v>-35.55041099999994</c:v>
                </c:pt>
                <c:pt idx="1187">
                  <c:v>-36.362070999999958</c:v>
                </c:pt>
                <c:pt idx="1188">
                  <c:v>-35.719843999999938</c:v>
                </c:pt>
                <c:pt idx="1189">
                  <c:v>-35.336344999999937</c:v>
                </c:pt>
                <c:pt idx="1190">
                  <c:v>-34.827936999999935</c:v>
                </c:pt>
                <c:pt idx="1191">
                  <c:v>-34.265971999999948</c:v>
                </c:pt>
                <c:pt idx="1192">
                  <c:v>-34.274866999999944</c:v>
                </c:pt>
                <c:pt idx="1193">
                  <c:v>-32.901316999999949</c:v>
                </c:pt>
                <c:pt idx="1194">
                  <c:v>-31.768534999999957</c:v>
                </c:pt>
                <c:pt idx="1195">
                  <c:v>-30.912302999999952</c:v>
                </c:pt>
                <c:pt idx="1196">
                  <c:v>-30.707148999999959</c:v>
                </c:pt>
                <c:pt idx="1197">
                  <c:v>-34.810053999999951</c:v>
                </c:pt>
                <c:pt idx="1198">
                  <c:v>-35.666376999999954</c:v>
                </c:pt>
                <c:pt idx="1199">
                  <c:v>-37.69108099999994</c:v>
                </c:pt>
                <c:pt idx="1200">
                  <c:v>-38.172694999999948</c:v>
                </c:pt>
                <c:pt idx="1201">
                  <c:v>-37.726710999999938</c:v>
                </c:pt>
                <c:pt idx="1202">
                  <c:v>-37.878336999999959</c:v>
                </c:pt>
                <c:pt idx="1203">
                  <c:v>-39.385722999999956</c:v>
                </c:pt>
                <c:pt idx="1204">
                  <c:v>-39.020060999999941</c:v>
                </c:pt>
                <c:pt idx="1205">
                  <c:v>-40.018992999999938</c:v>
                </c:pt>
                <c:pt idx="1206">
                  <c:v>-39.581965999999937</c:v>
                </c:pt>
                <c:pt idx="1207">
                  <c:v>-38.110255999999936</c:v>
                </c:pt>
                <c:pt idx="1208">
                  <c:v>-37.726756999999935</c:v>
                </c:pt>
                <c:pt idx="1209">
                  <c:v>-37.619700999999935</c:v>
                </c:pt>
                <c:pt idx="1210">
                  <c:v>-36.888285999999937</c:v>
                </c:pt>
                <c:pt idx="1211">
                  <c:v>-37.815913999999935</c:v>
                </c:pt>
                <c:pt idx="1212">
                  <c:v>-37.432383999999928</c:v>
                </c:pt>
                <c:pt idx="1213">
                  <c:v>-37.905101999999943</c:v>
                </c:pt>
                <c:pt idx="1214">
                  <c:v>-38.627589999999941</c:v>
                </c:pt>
                <c:pt idx="1215">
                  <c:v>-38.529475999999931</c:v>
                </c:pt>
                <c:pt idx="1216">
                  <c:v>-37.35209299999994</c:v>
                </c:pt>
                <c:pt idx="1217">
                  <c:v>-36.727748999999932</c:v>
                </c:pt>
                <c:pt idx="1218">
                  <c:v>-34.141093999999924</c:v>
                </c:pt>
                <c:pt idx="1219">
                  <c:v>-33.650523999999933</c:v>
                </c:pt>
                <c:pt idx="1220">
                  <c:v>-32.437510999999915</c:v>
                </c:pt>
                <c:pt idx="1221">
                  <c:v>-32.669398999999942</c:v>
                </c:pt>
                <c:pt idx="1222">
                  <c:v>-31.322581999999926</c:v>
                </c:pt>
                <c:pt idx="1223">
                  <c:v>-32.999400999999921</c:v>
                </c:pt>
                <c:pt idx="1224">
                  <c:v>-32.169871999999941</c:v>
                </c:pt>
                <c:pt idx="1225">
                  <c:v>-32.565577999999931</c:v>
                </c:pt>
                <c:pt idx="1226">
                  <c:v>-32.125987999999921</c:v>
                </c:pt>
                <c:pt idx="1227">
                  <c:v>-31.345378999999923</c:v>
                </c:pt>
                <c:pt idx="1228">
                  <c:v>-31.910609999999934</c:v>
                </c:pt>
                <c:pt idx="1229">
                  <c:v>-32.260493999999937</c:v>
                </c:pt>
                <c:pt idx="1230">
                  <c:v>-31.964473999999939</c:v>
                </c:pt>
                <c:pt idx="1231">
                  <c:v>-31.462046999999927</c:v>
                </c:pt>
                <c:pt idx="1232">
                  <c:v>-33.139765999999923</c:v>
                </c:pt>
                <c:pt idx="1233">
                  <c:v>-33.184642999999937</c:v>
                </c:pt>
                <c:pt idx="1234">
                  <c:v>-33.920344999999941</c:v>
                </c:pt>
                <c:pt idx="1235">
                  <c:v>-32.386103999999932</c:v>
                </c:pt>
                <c:pt idx="1236">
                  <c:v>-31.183863999999943</c:v>
                </c:pt>
                <c:pt idx="1237">
                  <c:v>-31.345378999999923</c:v>
                </c:pt>
                <c:pt idx="1238">
                  <c:v>-30.618632999999932</c:v>
                </c:pt>
                <c:pt idx="1239">
                  <c:v>-31.291545999999926</c:v>
                </c:pt>
                <c:pt idx="1240">
                  <c:v>-31.291545999999926</c:v>
                </c:pt>
                <c:pt idx="1241">
                  <c:v>-30.717387999999943</c:v>
                </c:pt>
                <c:pt idx="1242">
                  <c:v>-31.228770999999938</c:v>
                </c:pt>
                <c:pt idx="1243">
                  <c:v>-30.762217999999933</c:v>
                </c:pt>
                <c:pt idx="1244">
                  <c:v>-31.479975999999937</c:v>
                </c:pt>
                <c:pt idx="1245">
                  <c:v>-31.03133799999992</c:v>
                </c:pt>
                <c:pt idx="1246">
                  <c:v>-31.78501499999993</c:v>
                </c:pt>
                <c:pt idx="1247">
                  <c:v>-31.040339999999929</c:v>
                </c:pt>
                <c:pt idx="1248">
                  <c:v>-31.569712999999922</c:v>
                </c:pt>
                <c:pt idx="1249">
                  <c:v>-30.268763999999919</c:v>
                </c:pt>
                <c:pt idx="1250">
                  <c:v>-28.50126199999994</c:v>
                </c:pt>
                <c:pt idx="1251">
                  <c:v>-28.71659399999993</c:v>
                </c:pt>
                <c:pt idx="1252">
                  <c:v>-29.039576999999923</c:v>
                </c:pt>
                <c:pt idx="1253">
                  <c:v>-30.313624999999917</c:v>
                </c:pt>
                <c:pt idx="1254">
                  <c:v>-30.331568999999917</c:v>
                </c:pt>
                <c:pt idx="1255">
                  <c:v>-30.250804999999929</c:v>
                </c:pt>
                <c:pt idx="1256">
                  <c:v>-30.116252999999915</c:v>
                </c:pt>
                <c:pt idx="1257">
                  <c:v>-28.707667999999927</c:v>
                </c:pt>
                <c:pt idx="1258">
                  <c:v>-29.07545099999993</c:v>
                </c:pt>
                <c:pt idx="1259">
                  <c:v>-29.066493999999921</c:v>
                </c:pt>
                <c:pt idx="1260">
                  <c:v>-28.797343999999924</c:v>
                </c:pt>
                <c:pt idx="1261">
                  <c:v>-27.577159999999935</c:v>
                </c:pt>
                <c:pt idx="1262">
                  <c:v>-26.760691999999921</c:v>
                </c:pt>
                <c:pt idx="1263">
                  <c:v>-25.630183999999929</c:v>
                </c:pt>
                <c:pt idx="1264">
                  <c:v>-24.79581799999994</c:v>
                </c:pt>
                <c:pt idx="1265">
                  <c:v>-23.701258999999936</c:v>
                </c:pt>
                <c:pt idx="1266">
                  <c:v>-23.880656999999928</c:v>
                </c:pt>
                <c:pt idx="1267">
                  <c:v>-23.548701999999935</c:v>
                </c:pt>
                <c:pt idx="1268">
                  <c:v>-22.292674999999917</c:v>
                </c:pt>
                <c:pt idx="1269">
                  <c:v>-22.481044999999938</c:v>
                </c:pt>
                <c:pt idx="1270">
                  <c:v>-22.337504999999936</c:v>
                </c:pt>
                <c:pt idx="1271">
                  <c:v>-22.06832499999993</c:v>
                </c:pt>
                <c:pt idx="1272">
                  <c:v>-21.736369999999937</c:v>
                </c:pt>
                <c:pt idx="1273">
                  <c:v>-22.310557999999929</c:v>
                </c:pt>
                <c:pt idx="1274">
                  <c:v>-19.34084699999994</c:v>
                </c:pt>
                <c:pt idx="1275">
                  <c:v>-20.695658999999921</c:v>
                </c:pt>
                <c:pt idx="1276">
                  <c:v>-20.561045999999919</c:v>
                </c:pt>
                <c:pt idx="1277">
                  <c:v>-21.198069999999916</c:v>
                </c:pt>
                <c:pt idx="1278">
                  <c:v>-21.835078999999922</c:v>
                </c:pt>
                <c:pt idx="1279">
                  <c:v>-22.229853999999932</c:v>
                </c:pt>
                <c:pt idx="1280">
                  <c:v>-21.960658999999936</c:v>
                </c:pt>
                <c:pt idx="1281">
                  <c:v>-21.215983999999935</c:v>
                </c:pt>
                <c:pt idx="1282">
                  <c:v>-21.108332999999931</c:v>
                </c:pt>
                <c:pt idx="1283">
                  <c:v>-21.924815999999936</c:v>
                </c:pt>
                <c:pt idx="1284">
                  <c:v>-20.085505999999924</c:v>
                </c:pt>
                <c:pt idx="1285">
                  <c:v>-20.507197999999931</c:v>
                </c:pt>
                <c:pt idx="1286">
                  <c:v>-20.883006999999935</c:v>
                </c:pt>
                <c:pt idx="1287">
                  <c:v>-21.11724499999994</c:v>
                </c:pt>
                <c:pt idx="1288">
                  <c:v>-23.856608999999935</c:v>
                </c:pt>
                <c:pt idx="1289">
                  <c:v>-23.361003999999923</c:v>
                </c:pt>
                <c:pt idx="1290">
                  <c:v>-23.586238999999921</c:v>
                </c:pt>
                <c:pt idx="1291">
                  <c:v>-23.739497999999941</c:v>
                </c:pt>
                <c:pt idx="1292">
                  <c:v>-23.955760999999939</c:v>
                </c:pt>
                <c:pt idx="1293">
                  <c:v>-22.42383899999993</c:v>
                </c:pt>
                <c:pt idx="1294">
                  <c:v>-22.225627999999915</c:v>
                </c:pt>
                <c:pt idx="1295">
                  <c:v>-21.549800999999917</c:v>
                </c:pt>
                <c:pt idx="1296">
                  <c:v>-22.045420999999919</c:v>
                </c:pt>
                <c:pt idx="1297">
                  <c:v>-22.414820999999932</c:v>
                </c:pt>
                <c:pt idx="1298">
                  <c:v>-22.279673999999943</c:v>
                </c:pt>
                <c:pt idx="1299">
                  <c:v>-22.910456999999923</c:v>
                </c:pt>
                <c:pt idx="1300">
                  <c:v>-22.315745999999933</c:v>
                </c:pt>
                <c:pt idx="1301">
                  <c:v>-22.532023999999922</c:v>
                </c:pt>
                <c:pt idx="1302">
                  <c:v>-22.40586499999992</c:v>
                </c:pt>
                <c:pt idx="1303">
                  <c:v>-22.658152999999942</c:v>
                </c:pt>
                <c:pt idx="1304">
                  <c:v>-23.586238999999921</c:v>
                </c:pt>
                <c:pt idx="1305">
                  <c:v>-24.955943999999931</c:v>
                </c:pt>
                <c:pt idx="1306">
                  <c:v>-23.099650999999938</c:v>
                </c:pt>
                <c:pt idx="1307">
                  <c:v>-23.730479999999943</c:v>
                </c:pt>
                <c:pt idx="1308">
                  <c:v>-24.117945999999932</c:v>
                </c:pt>
                <c:pt idx="1309">
                  <c:v>-22.40586499999992</c:v>
                </c:pt>
                <c:pt idx="1310">
                  <c:v>-23.081691999999919</c:v>
                </c:pt>
                <c:pt idx="1311">
                  <c:v>-20.756800999999939</c:v>
                </c:pt>
                <c:pt idx="1312">
                  <c:v>-19.513270999999918</c:v>
                </c:pt>
                <c:pt idx="1313">
                  <c:v>-19.648448999999943</c:v>
                </c:pt>
                <c:pt idx="1314">
                  <c:v>-19.468226999999928</c:v>
                </c:pt>
                <c:pt idx="1315">
                  <c:v>-19.936824999999942</c:v>
                </c:pt>
                <c:pt idx="1316">
                  <c:v>-19.396144999999933</c:v>
                </c:pt>
                <c:pt idx="1317">
                  <c:v>-19.315058999999934</c:v>
                </c:pt>
                <c:pt idx="1318">
                  <c:v>-19.576365999999922</c:v>
                </c:pt>
                <c:pt idx="1319">
                  <c:v>-19.324046999999922</c:v>
                </c:pt>
                <c:pt idx="1320">
                  <c:v>-18.477046999999942</c:v>
                </c:pt>
                <c:pt idx="1321">
                  <c:v>-18.513102999999916</c:v>
                </c:pt>
                <c:pt idx="1322">
                  <c:v>-18.711314999999928</c:v>
                </c:pt>
                <c:pt idx="1323">
                  <c:v>-18.323832999999922</c:v>
                </c:pt>
                <c:pt idx="1324">
                  <c:v>-18.765361999999925</c:v>
                </c:pt>
                <c:pt idx="1325">
                  <c:v>-19.125819999999919</c:v>
                </c:pt>
                <c:pt idx="1326">
                  <c:v>-17.936381999999924</c:v>
                </c:pt>
                <c:pt idx="1327">
                  <c:v>-18.134623999999917</c:v>
                </c:pt>
                <c:pt idx="1328">
                  <c:v>-21.973323999999934</c:v>
                </c:pt>
                <c:pt idx="1329">
                  <c:v>-21.11724499999994</c:v>
                </c:pt>
                <c:pt idx="1330">
                  <c:v>-19.729533999999916</c:v>
                </c:pt>
                <c:pt idx="1331">
                  <c:v>-18.639231999999936</c:v>
                </c:pt>
                <c:pt idx="1332">
                  <c:v>-18.16163199999994</c:v>
                </c:pt>
                <c:pt idx="1333">
                  <c:v>-17.657023999999922</c:v>
                </c:pt>
                <c:pt idx="1334">
                  <c:v>-16.620799999999917</c:v>
                </c:pt>
                <c:pt idx="1335">
                  <c:v>-16.665812999999929</c:v>
                </c:pt>
                <c:pt idx="1336">
                  <c:v>-16.855052999999941</c:v>
                </c:pt>
                <c:pt idx="1337">
                  <c:v>-16.909098999999941</c:v>
                </c:pt>
                <c:pt idx="1338">
                  <c:v>-15.178965999999917</c:v>
                </c:pt>
                <c:pt idx="1339">
                  <c:v>-14.44909299999992</c:v>
                </c:pt>
                <c:pt idx="1340">
                  <c:v>-14.611277999999942</c:v>
                </c:pt>
                <c:pt idx="1341">
                  <c:v>-15.314158999999933</c:v>
                </c:pt>
                <c:pt idx="1342">
                  <c:v>-14.908686999999929</c:v>
                </c:pt>
                <c:pt idx="1343">
                  <c:v>-14.800532999999916</c:v>
                </c:pt>
                <c:pt idx="1344">
                  <c:v>-15.133921999999927</c:v>
                </c:pt>
                <c:pt idx="1345">
                  <c:v>-15.178965999999917</c:v>
                </c:pt>
                <c:pt idx="1346">
                  <c:v>-14.106669999999923</c:v>
                </c:pt>
                <c:pt idx="1347">
                  <c:v>-14.386027999999925</c:v>
                </c:pt>
                <c:pt idx="1348">
                  <c:v>-14.809550999999942</c:v>
                </c:pt>
                <c:pt idx="1349">
                  <c:v>-14.761561999999941</c:v>
                </c:pt>
                <c:pt idx="1350">
                  <c:v>-12.932429999999925</c:v>
                </c:pt>
                <c:pt idx="1351">
                  <c:v>-14.426524999999941</c:v>
                </c:pt>
                <c:pt idx="1352">
                  <c:v>-14.480815999999919</c:v>
                </c:pt>
                <c:pt idx="1353">
                  <c:v>-14.580439999999925</c:v>
                </c:pt>
                <c:pt idx="1354">
                  <c:v>-14.317851999999931</c:v>
                </c:pt>
                <c:pt idx="1355">
                  <c:v>-14.172999999999917</c:v>
                </c:pt>
                <c:pt idx="1356">
                  <c:v>-15.947764999999919</c:v>
                </c:pt>
                <c:pt idx="1357">
                  <c:v>-13.991847999999919</c:v>
                </c:pt>
                <c:pt idx="1358">
                  <c:v>-15.929652999999917</c:v>
                </c:pt>
                <c:pt idx="1359">
                  <c:v>-15.52215199999992</c:v>
                </c:pt>
                <c:pt idx="1360">
                  <c:v>-15.150874999999928</c:v>
                </c:pt>
                <c:pt idx="1361">
                  <c:v>-14.643794999999926</c:v>
                </c:pt>
                <c:pt idx="1362">
                  <c:v>-16.654048999999929</c:v>
                </c:pt>
                <c:pt idx="1363">
                  <c:v>-15.241450999999927</c:v>
                </c:pt>
                <c:pt idx="1364">
                  <c:v>-15.006007999999923</c:v>
                </c:pt>
                <c:pt idx="1365">
                  <c:v>-15.169017999999937</c:v>
                </c:pt>
                <c:pt idx="1366">
                  <c:v>-13.52100699999994</c:v>
                </c:pt>
                <c:pt idx="1367">
                  <c:v>-13.14972999999992</c:v>
                </c:pt>
                <c:pt idx="1368">
                  <c:v>-12.117488999999921</c:v>
                </c:pt>
                <c:pt idx="1369">
                  <c:v>-12.144664999999918</c:v>
                </c:pt>
                <c:pt idx="1370">
                  <c:v>-12.026911999999925</c:v>
                </c:pt>
                <c:pt idx="1371">
                  <c:v>-10.822596999999917</c:v>
                </c:pt>
                <c:pt idx="1372">
                  <c:v>-10.723033999999927</c:v>
                </c:pt>
                <c:pt idx="1373">
                  <c:v>-10.922236999999939</c:v>
                </c:pt>
                <c:pt idx="1374">
                  <c:v>-10.976527999999917</c:v>
                </c:pt>
                <c:pt idx="1375">
                  <c:v>-10.433284999999927</c:v>
                </c:pt>
                <c:pt idx="1376">
                  <c:v>-10.424205999999941</c:v>
                </c:pt>
                <c:pt idx="1377">
                  <c:v>-10.632487999999938</c:v>
                </c:pt>
                <c:pt idx="1378">
                  <c:v>-10.89507699999993</c:v>
                </c:pt>
                <c:pt idx="1379">
                  <c:v>-11.021861999999942</c:v>
                </c:pt>
                <c:pt idx="1380">
                  <c:v>-10.523829999999919</c:v>
                </c:pt>
                <c:pt idx="1381">
                  <c:v>-10.415187999999915</c:v>
                </c:pt>
                <c:pt idx="1382">
                  <c:v>-10.84981899999994</c:v>
                </c:pt>
                <c:pt idx="1383">
                  <c:v>-10.442332999999934</c:v>
                </c:pt>
                <c:pt idx="1384">
                  <c:v>-10.025798999999921</c:v>
                </c:pt>
                <c:pt idx="1385">
                  <c:v>-10.578166999999922</c:v>
                </c:pt>
                <c:pt idx="1386">
                  <c:v>-10.58718499999992</c:v>
                </c:pt>
                <c:pt idx="1387">
                  <c:v>-13.74737099999993</c:v>
                </c:pt>
                <c:pt idx="1388">
                  <c:v>-13.421412999999916</c:v>
                </c:pt>
                <c:pt idx="1389">
                  <c:v>-11.23012899999992</c:v>
                </c:pt>
                <c:pt idx="1390">
                  <c:v>-11.25725899999992</c:v>
                </c:pt>
                <c:pt idx="1391">
                  <c:v>-10.867900999999932</c:v>
                </c:pt>
                <c:pt idx="1392">
                  <c:v>-14.354090999999926</c:v>
                </c:pt>
                <c:pt idx="1393">
                  <c:v>-14.698100999999923</c:v>
                </c:pt>
                <c:pt idx="1394">
                  <c:v>-14.52608799999993</c:v>
                </c:pt>
                <c:pt idx="1395">
                  <c:v>-12.226161999999931</c:v>
                </c:pt>
                <c:pt idx="1396">
                  <c:v>-13.022975999999943</c:v>
                </c:pt>
                <c:pt idx="1397">
                  <c:v>-13.539103999999924</c:v>
                </c:pt>
                <c:pt idx="1398">
                  <c:v>-13.022975999999943</c:v>
                </c:pt>
                <c:pt idx="1399">
                  <c:v>-13.032024999999948</c:v>
                </c:pt>
                <c:pt idx="1400">
                  <c:v>-13.285549999999944</c:v>
                </c:pt>
                <c:pt idx="1401">
                  <c:v>-14.335964999999959</c:v>
                </c:pt>
                <c:pt idx="1402">
                  <c:v>-15.676082999999949</c:v>
                </c:pt>
                <c:pt idx="1403">
                  <c:v>-15.359187999999932</c:v>
                </c:pt>
                <c:pt idx="1404">
                  <c:v>-16.971004999999934</c:v>
                </c:pt>
                <c:pt idx="1405">
                  <c:v>-16.210369999999926</c:v>
                </c:pt>
                <c:pt idx="1406">
                  <c:v>-16.237514999999945</c:v>
                </c:pt>
                <c:pt idx="1407">
                  <c:v>-16.500102999999939</c:v>
                </c:pt>
                <c:pt idx="1408">
                  <c:v>-14.11860299999995</c:v>
                </c:pt>
                <c:pt idx="1409">
                  <c:v>-13.357997999999952</c:v>
                </c:pt>
                <c:pt idx="1410">
                  <c:v>-13.24938599999993</c:v>
                </c:pt>
                <c:pt idx="1411">
                  <c:v>-13.321819999999946</c:v>
                </c:pt>
                <c:pt idx="1412">
                  <c:v>-13.016933999999935</c:v>
                </c:pt>
                <c:pt idx="1413">
                  <c:v>-12.534648999999945</c:v>
                </c:pt>
                <c:pt idx="1414">
                  <c:v>-12.307186999999942</c:v>
                </c:pt>
                <c:pt idx="1415">
                  <c:v>-12.22526199999993</c:v>
                </c:pt>
                <c:pt idx="1416">
                  <c:v>-12.834972999999934</c:v>
                </c:pt>
                <c:pt idx="1417">
                  <c:v>-12.789470999999935</c:v>
                </c:pt>
                <c:pt idx="1418">
                  <c:v>-13.253566999999947</c:v>
                </c:pt>
                <c:pt idx="1419">
                  <c:v>-13.117046999999928</c:v>
                </c:pt>
                <c:pt idx="1420">
                  <c:v>-12.234371999999951</c:v>
                </c:pt>
                <c:pt idx="1421">
                  <c:v>-11.961376999999942</c:v>
                </c:pt>
                <c:pt idx="1422">
                  <c:v>-11.160564999999934</c:v>
                </c:pt>
                <c:pt idx="1423">
                  <c:v>-10.168697999999949</c:v>
                </c:pt>
                <c:pt idx="1424">
                  <c:v>-9.6773039999999355</c:v>
                </c:pt>
                <c:pt idx="1425">
                  <c:v>-9.4042929999999387</c:v>
                </c:pt>
                <c:pt idx="1426">
                  <c:v>-8.0393029999999328</c:v>
                </c:pt>
                <c:pt idx="1427">
                  <c:v>-8.30317299999993</c:v>
                </c:pt>
                <c:pt idx="1428">
                  <c:v>-8.6854059999999436</c:v>
                </c:pt>
                <c:pt idx="1429">
                  <c:v>-8.0757409999999368</c:v>
                </c:pt>
                <c:pt idx="1430">
                  <c:v>-7.7117279999999369</c:v>
                </c:pt>
                <c:pt idx="1431">
                  <c:v>-8.05750699999993</c:v>
                </c:pt>
                <c:pt idx="1432">
                  <c:v>-7.7754329999999356</c:v>
                </c:pt>
                <c:pt idx="1433">
                  <c:v>-7.4659999999999513</c:v>
                </c:pt>
                <c:pt idx="1434">
                  <c:v>-7.3021969999999499</c:v>
                </c:pt>
                <c:pt idx="1435">
                  <c:v>-7.0747039999999402</c:v>
                </c:pt>
                <c:pt idx="1436">
                  <c:v>-7.0110289999999509</c:v>
                </c:pt>
                <c:pt idx="1437">
                  <c:v>-5.8098419999999464</c:v>
                </c:pt>
                <c:pt idx="1438">
                  <c:v>-6.7198449999999355</c:v>
                </c:pt>
                <c:pt idx="1439">
                  <c:v>-6.310359999999946</c:v>
                </c:pt>
                <c:pt idx="1440">
                  <c:v>-7.4659999999999513</c:v>
                </c:pt>
                <c:pt idx="1441">
                  <c:v>-7.1657219999999313</c:v>
                </c:pt>
                <c:pt idx="1442">
                  <c:v>-5.2638519999999289</c:v>
                </c:pt>
                <c:pt idx="1443">
                  <c:v>-6.1374169999999424</c:v>
                </c:pt>
                <c:pt idx="1444">
                  <c:v>-5.773418999999933</c:v>
                </c:pt>
                <c:pt idx="1445">
                  <c:v>-5.4640009999999393</c:v>
                </c:pt>
                <c:pt idx="1446">
                  <c:v>-5.3729819999999506</c:v>
                </c:pt>
                <c:pt idx="1447">
                  <c:v>-4.5904509999999448</c:v>
                </c:pt>
                <c:pt idx="1448">
                  <c:v>-4.2264679999999544</c:v>
                </c:pt>
                <c:pt idx="1449">
                  <c:v>-4.3902399999999489</c:v>
                </c:pt>
                <c:pt idx="1450">
                  <c:v>-3.9898489999999356</c:v>
                </c:pt>
                <c:pt idx="1451">
                  <c:v>-4.8452269999999373</c:v>
                </c:pt>
                <c:pt idx="1452">
                  <c:v>-4.9180419999999287</c:v>
                </c:pt>
                <c:pt idx="1453">
                  <c:v>-4.6996429999999521</c:v>
                </c:pt>
                <c:pt idx="1454">
                  <c:v>-5.2456329999999411</c:v>
                </c:pt>
                <c:pt idx="1455">
                  <c:v>-6.4195219999999438</c:v>
                </c:pt>
                <c:pt idx="1456">
                  <c:v>-4.4357569999999384</c:v>
                </c:pt>
                <c:pt idx="1457">
                  <c:v>-5.1273459999999318</c:v>
                </c:pt>
                <c:pt idx="1458">
                  <c:v>-4.7269859999999539</c:v>
                </c:pt>
                <c:pt idx="1459">
                  <c:v>-3.189098999999942</c:v>
                </c:pt>
                <c:pt idx="1460">
                  <c:v>-3.3983269999999379</c:v>
                </c:pt>
                <c:pt idx="1461">
                  <c:v>-2.8523829999999464</c:v>
                </c:pt>
                <c:pt idx="1462">
                  <c:v>-2.9706229999999323</c:v>
                </c:pt>
                <c:pt idx="1463">
                  <c:v>-0.5682799999999304</c:v>
                </c:pt>
                <c:pt idx="1464">
                  <c:v>-0.71389399999995362</c:v>
                </c:pt>
                <c:pt idx="1465">
                  <c:v>1.379032000000052</c:v>
                </c:pt>
                <c:pt idx="1466">
                  <c:v>0.87857400000007146</c:v>
                </c:pt>
                <c:pt idx="1467">
                  <c:v>0.58739000000005603</c:v>
                </c:pt>
                <c:pt idx="1468">
                  <c:v>-0.27711099999993394</c:v>
                </c:pt>
                <c:pt idx="1469">
                  <c:v>-0.23156399999993482</c:v>
                </c:pt>
                <c:pt idx="1470">
                  <c:v>0.52374600000007376</c:v>
                </c:pt>
                <c:pt idx="1471">
                  <c:v>1.834064000000069</c:v>
                </c:pt>
                <c:pt idx="1472">
                  <c:v>2.5621070000000543</c:v>
                </c:pt>
                <c:pt idx="1473">
                  <c:v>2.9897950000000719</c:v>
                </c:pt>
                <c:pt idx="1474">
                  <c:v>2.96245200000007</c:v>
                </c:pt>
                <c:pt idx="1475">
                  <c:v>1.9706000000000472</c:v>
                </c:pt>
                <c:pt idx="1476">
                  <c:v>3.983753000000064</c:v>
                </c:pt>
                <c:pt idx="1477">
                  <c:v>5.5295140000000629</c:v>
                </c:pt>
                <c:pt idx="1478">
                  <c:v>4.5874670000000606</c:v>
                </c:pt>
                <c:pt idx="1479">
                  <c:v>4.4593540000000473</c:v>
                </c:pt>
                <c:pt idx="1480">
                  <c:v>4.9623750000000655</c:v>
                </c:pt>
                <c:pt idx="1481">
                  <c:v>4.8984100000000694</c:v>
                </c:pt>
                <c:pt idx="1482">
                  <c:v>4.6057320000000459</c:v>
                </c:pt>
                <c:pt idx="1483">
                  <c:v>4.7245360000000574</c:v>
                </c:pt>
                <c:pt idx="1484">
                  <c:v>5.2276490000000706</c:v>
                </c:pt>
                <c:pt idx="1485">
                  <c:v>4.3038820000000726</c:v>
                </c:pt>
                <c:pt idx="1486">
                  <c:v>6.0508300000000474</c:v>
                </c:pt>
                <c:pt idx="1487">
                  <c:v>7.6057320000000459</c:v>
                </c:pt>
                <c:pt idx="1488">
                  <c:v>8.6483490000000529</c:v>
                </c:pt>
                <c:pt idx="1489">
                  <c:v>10.30392800000007</c:v>
                </c:pt>
                <c:pt idx="1490">
                  <c:v>10.761203000000052</c:v>
                </c:pt>
                <c:pt idx="1491">
                  <c:v>11.328327000000058</c:v>
                </c:pt>
                <c:pt idx="1492">
                  <c:v>10.944171000000068</c:v>
                </c:pt>
                <c:pt idx="1493">
                  <c:v>12.773410000000069</c:v>
                </c:pt>
                <c:pt idx="1494">
                  <c:v>14.419818000000049</c:v>
                </c:pt>
                <c:pt idx="1495">
                  <c:v>13.550891000000064</c:v>
                </c:pt>
                <c:pt idx="1496">
                  <c:v>15.965519000000057</c:v>
                </c:pt>
                <c:pt idx="1497">
                  <c:v>15.535663000000056</c:v>
                </c:pt>
                <c:pt idx="1498">
                  <c:v>16.697330000000051</c:v>
                </c:pt>
                <c:pt idx="1499">
                  <c:v>18.782657000000057</c:v>
                </c:pt>
                <c:pt idx="1500">
                  <c:v>19.331455000000034</c:v>
                </c:pt>
                <c:pt idx="1501">
                  <c:v>19.230808000000053</c:v>
                </c:pt>
                <c:pt idx="1502">
                  <c:v>19.340549000000038</c:v>
                </c:pt>
                <c:pt idx="1503">
                  <c:v>22.340549000000038</c:v>
                </c:pt>
                <c:pt idx="1504">
                  <c:v>20.60284800000008</c:v>
                </c:pt>
                <c:pt idx="1505">
                  <c:v>17.932041000000055</c:v>
                </c:pt>
                <c:pt idx="1506">
                  <c:v>18.060062000000045</c:v>
                </c:pt>
                <c:pt idx="1507">
                  <c:v>17.767368000000062</c:v>
                </c:pt>
                <c:pt idx="1508">
                  <c:v>12.160694000000063</c:v>
                </c:pt>
                <c:pt idx="1509">
                  <c:v>1.6239660000000526</c:v>
                </c:pt>
                <c:pt idx="1510">
                  <c:v>6.3801000000000556</c:v>
                </c:pt>
                <c:pt idx="1511">
                  <c:v>5.0447270000000515</c:v>
                </c:pt>
                <c:pt idx="1512">
                  <c:v>-4.1383019999999533</c:v>
                </c:pt>
                <c:pt idx="1513">
                  <c:v>-0.59867499999992901</c:v>
                </c:pt>
                <c:pt idx="1514">
                  <c:v>2.913578000000058</c:v>
                </c:pt>
                <c:pt idx="1515">
                  <c:v>2.3098950000000684</c:v>
                </c:pt>
                <c:pt idx="1516">
                  <c:v>-0.97362899999993147</c:v>
                </c:pt>
                <c:pt idx="1517">
                  <c:v>-4.119990999999942</c:v>
                </c:pt>
                <c:pt idx="1518">
                  <c:v>-4.1932029999999543</c:v>
                </c:pt>
                <c:pt idx="1519">
                  <c:v>-2.6291609999999537</c:v>
                </c:pt>
                <c:pt idx="1520">
                  <c:v>-1.3943589999999517</c:v>
                </c:pt>
                <c:pt idx="1521">
                  <c:v>-1.7145499999999458</c:v>
                </c:pt>
                <c:pt idx="1522">
                  <c:v>-5.6565969999999481</c:v>
                </c:pt>
                <c:pt idx="1523">
                  <c:v>-2.738856999999939</c:v>
                </c:pt>
                <c:pt idx="1524">
                  <c:v>-5.9127009999999416</c:v>
                </c:pt>
                <c:pt idx="1525">
                  <c:v>-8.4553949999999531</c:v>
                </c:pt>
                <c:pt idx="1526">
                  <c:v>-12.068202999999954</c:v>
                </c:pt>
                <c:pt idx="1527">
                  <c:v>-10.806026999999943</c:v>
                </c:pt>
                <c:pt idx="1528">
                  <c:v>-7.961467999999968</c:v>
                </c:pt>
                <c:pt idx="1529">
                  <c:v>-7.3304099999999437</c:v>
                </c:pt>
                <c:pt idx="1530">
                  <c:v>-7.4218099999999652</c:v>
                </c:pt>
                <c:pt idx="1531">
                  <c:v>-6.2144589999999482</c:v>
                </c:pt>
                <c:pt idx="1532">
                  <c:v>-1.8516659999999661</c:v>
                </c:pt>
                <c:pt idx="1533">
                  <c:v>-2.1717949999999462</c:v>
                </c:pt>
                <c:pt idx="1534">
                  <c:v>-3.8180959999999402</c:v>
                </c:pt>
                <c:pt idx="1535">
                  <c:v>-5.1169849999999428</c:v>
                </c:pt>
                <c:pt idx="1536">
                  <c:v>-5.3912159999999858</c:v>
                </c:pt>
                <c:pt idx="1537">
                  <c:v>-5.1185569999999814</c:v>
                </c:pt>
                <c:pt idx="1538">
                  <c:v>-8.5255389999999522</c:v>
                </c:pt>
                <c:pt idx="1539">
                  <c:v>-8.103023999999948</c:v>
                </c:pt>
                <c:pt idx="1540">
                  <c:v>-8.5805779999999459</c:v>
                </c:pt>
                <c:pt idx="1541">
                  <c:v>-14.788325999999955</c:v>
                </c:pt>
                <c:pt idx="1542">
                  <c:v>-9.6274369999999578</c:v>
                </c:pt>
                <c:pt idx="1543">
                  <c:v>-16.110606999999959</c:v>
                </c:pt>
                <c:pt idx="1544">
                  <c:v>-11.96914199999992</c:v>
                </c:pt>
                <c:pt idx="1545">
                  <c:v>-11.26206499999995</c:v>
                </c:pt>
                <c:pt idx="1546">
                  <c:v>-14.310801999999967</c:v>
                </c:pt>
                <c:pt idx="1547">
                  <c:v>-9.0948139999999569</c:v>
                </c:pt>
                <c:pt idx="1548">
                  <c:v>-12.125254999999953</c:v>
                </c:pt>
                <c:pt idx="1549">
                  <c:v>-14.687327999999951</c:v>
                </c:pt>
                <c:pt idx="1550">
                  <c:v>-16.597376999999966</c:v>
                </c:pt>
                <c:pt idx="1551">
                  <c:v>-11.160990999999967</c:v>
                </c:pt>
                <c:pt idx="1552">
                  <c:v>-12.336436999999961</c:v>
                </c:pt>
                <c:pt idx="1553">
                  <c:v>-16.14737999999997</c:v>
                </c:pt>
                <c:pt idx="1554">
                  <c:v>-14.870966999999951</c:v>
                </c:pt>
                <c:pt idx="1555">
                  <c:v>-16.863703999999956</c:v>
                </c:pt>
                <c:pt idx="1556">
                  <c:v>-16.14737999999997</c:v>
                </c:pt>
                <c:pt idx="1557">
                  <c:v>-18.149348999999944</c:v>
                </c:pt>
                <c:pt idx="1558">
                  <c:v>-20.77562999999995</c:v>
                </c:pt>
                <c:pt idx="1559">
                  <c:v>-20.959376999999961</c:v>
                </c:pt>
                <c:pt idx="1560">
                  <c:v>-19.581904999999949</c:v>
                </c:pt>
                <c:pt idx="1561">
                  <c:v>-17.488093999999961</c:v>
                </c:pt>
                <c:pt idx="1562">
                  <c:v>-17.45139599999996</c:v>
                </c:pt>
                <c:pt idx="1563">
                  <c:v>-14.154642999999965</c:v>
                </c:pt>
                <c:pt idx="1564">
                  <c:v>-14.751627999999954</c:v>
                </c:pt>
                <c:pt idx="1565">
                  <c:v>-17.212672999999967</c:v>
                </c:pt>
                <c:pt idx="1566">
                  <c:v>-17.442225999999948</c:v>
                </c:pt>
                <c:pt idx="1567">
                  <c:v>-15.559717999999947</c:v>
                </c:pt>
                <c:pt idx="1568">
                  <c:v>-15.99134399999997</c:v>
                </c:pt>
                <c:pt idx="1569">
                  <c:v>-14.356730999999968</c:v>
                </c:pt>
                <c:pt idx="1570">
                  <c:v>-13.824061999999969</c:v>
                </c:pt>
                <c:pt idx="1571">
                  <c:v>-16.94631499999997</c:v>
                </c:pt>
                <c:pt idx="1572">
                  <c:v>-17.772806999999972</c:v>
                </c:pt>
                <c:pt idx="1573">
                  <c:v>-17.772806999999972</c:v>
                </c:pt>
                <c:pt idx="1574">
                  <c:v>-20.142039999999952</c:v>
                </c:pt>
                <c:pt idx="1575">
                  <c:v>-22.456171999999953</c:v>
                </c:pt>
                <c:pt idx="1576">
                  <c:v>-23.218348999999961</c:v>
                </c:pt>
                <c:pt idx="1577">
                  <c:v>-23.337702999999948</c:v>
                </c:pt>
                <c:pt idx="1578">
                  <c:v>-21.611323999999968</c:v>
                </c:pt>
                <c:pt idx="1579">
                  <c:v>-22.658213999999958</c:v>
                </c:pt>
                <c:pt idx="1580">
                  <c:v>-22.44703199999995</c:v>
                </c:pt>
                <c:pt idx="1581">
                  <c:v>-21.82250499999995</c:v>
                </c:pt>
                <c:pt idx="1582">
                  <c:v>-19.949167999999901</c:v>
                </c:pt>
                <c:pt idx="1583">
                  <c:v>-20.647073999999947</c:v>
                </c:pt>
                <c:pt idx="1584">
                  <c:v>-19.958353999999929</c:v>
                </c:pt>
                <c:pt idx="1585">
                  <c:v>-20.47258999999994</c:v>
                </c:pt>
                <c:pt idx="1586">
                  <c:v>-21.069452999999953</c:v>
                </c:pt>
                <c:pt idx="1587">
                  <c:v>-23.943780999999944</c:v>
                </c:pt>
                <c:pt idx="1588">
                  <c:v>-20.647073999999947</c:v>
                </c:pt>
                <c:pt idx="1589">
                  <c:v>-22.180658999999935</c:v>
                </c:pt>
                <c:pt idx="1590">
                  <c:v>-19.737924999999933</c:v>
                </c:pt>
                <c:pt idx="1591">
                  <c:v>-18.544092999999947</c:v>
                </c:pt>
                <c:pt idx="1592">
                  <c:v>-18.36045299999995</c:v>
                </c:pt>
                <c:pt idx="1593">
                  <c:v>-16.248392999999936</c:v>
                </c:pt>
                <c:pt idx="1594">
                  <c:v>-16.275873999999931</c:v>
                </c:pt>
                <c:pt idx="1595">
                  <c:v>-15.522943999999939</c:v>
                </c:pt>
                <c:pt idx="1596">
                  <c:v>-15.183115999999956</c:v>
                </c:pt>
                <c:pt idx="1597">
                  <c:v>-14.852533999999963</c:v>
                </c:pt>
                <c:pt idx="1598">
                  <c:v>-15.669778999999949</c:v>
                </c:pt>
                <c:pt idx="1599">
                  <c:v>-15.026941999999934</c:v>
                </c:pt>
                <c:pt idx="1600">
                  <c:v>-15.353494999999953</c:v>
                </c:pt>
                <c:pt idx="1601">
                  <c:v>-15.879312999999911</c:v>
                </c:pt>
                <c:pt idx="1602">
                  <c:v>-16.857034999999939</c:v>
                </c:pt>
                <c:pt idx="1603">
                  <c:v>-16.423547999999954</c:v>
                </c:pt>
                <c:pt idx="1604">
                  <c:v>-18.019388999999933</c:v>
                </c:pt>
                <c:pt idx="1605">
                  <c:v>-17.558145999999937</c:v>
                </c:pt>
                <c:pt idx="1606">
                  <c:v>-21.008051999999935</c:v>
                </c:pt>
                <c:pt idx="1607">
                  <c:v>-20.454538999999954</c:v>
                </c:pt>
                <c:pt idx="1608">
                  <c:v>-22.530023999999941</c:v>
                </c:pt>
                <c:pt idx="1609">
                  <c:v>-21.109491999999932</c:v>
                </c:pt>
                <c:pt idx="1610">
                  <c:v>-20.74973499999993</c:v>
                </c:pt>
                <c:pt idx="1611">
                  <c:v>-20.214746999999932</c:v>
                </c:pt>
                <c:pt idx="1612">
                  <c:v>-21.100275999999951</c:v>
                </c:pt>
                <c:pt idx="1613">
                  <c:v>-19.061685999999952</c:v>
                </c:pt>
                <c:pt idx="1614">
                  <c:v>-16.930902999999944</c:v>
                </c:pt>
                <c:pt idx="1615">
                  <c:v>-14.643213999999915</c:v>
                </c:pt>
                <c:pt idx="1616">
                  <c:v>-13.720850999999954</c:v>
                </c:pt>
                <c:pt idx="1617">
                  <c:v>-15.602594999999951</c:v>
                </c:pt>
                <c:pt idx="1618">
                  <c:v>-13.287347999999923</c:v>
                </c:pt>
                <c:pt idx="1619">
                  <c:v>-13.084405999999916</c:v>
                </c:pt>
                <c:pt idx="1620">
                  <c:v>-13.314966999999939</c:v>
                </c:pt>
                <c:pt idx="1621">
                  <c:v>-12.272546999999946</c:v>
                </c:pt>
                <c:pt idx="1622">
                  <c:v>-11.728357999999929</c:v>
                </c:pt>
                <c:pt idx="1623">
                  <c:v>-12.706140999999917</c:v>
                </c:pt>
                <c:pt idx="1624">
                  <c:v>-13.001276999999931</c:v>
                </c:pt>
                <c:pt idx="1625">
                  <c:v>-12.521661999999964</c:v>
                </c:pt>
                <c:pt idx="1626">
                  <c:v>-11.221094999999963</c:v>
                </c:pt>
                <c:pt idx="1627">
                  <c:v>-9.0072279999999694</c:v>
                </c:pt>
                <c:pt idx="1628">
                  <c:v>-9.6252389999999366</c:v>
                </c:pt>
                <c:pt idx="1629">
                  <c:v>-11.396234999999962</c:v>
                </c:pt>
                <c:pt idx="1630">
                  <c:v>-12.752252999999968</c:v>
                </c:pt>
                <c:pt idx="1631">
                  <c:v>-11.479303999999928</c:v>
                </c:pt>
                <c:pt idx="1632">
                  <c:v>-11.912897999999956</c:v>
                </c:pt>
                <c:pt idx="1633">
                  <c:v>-10.501550999999921</c:v>
                </c:pt>
                <c:pt idx="1634">
                  <c:v>-9.3854319999999518</c:v>
                </c:pt>
                <c:pt idx="1635">
                  <c:v>-8.4261419999999418</c:v>
                </c:pt>
                <c:pt idx="1636">
                  <c:v>-7.5590159999999571</c:v>
                </c:pt>
                <c:pt idx="1637">
                  <c:v>-7.6696729999999604</c:v>
                </c:pt>
                <c:pt idx="1638">
                  <c:v>-8.0294139999999459</c:v>
                </c:pt>
                <c:pt idx="1639">
                  <c:v>-9.7912549999999499</c:v>
                </c:pt>
                <c:pt idx="1640">
                  <c:v>-10.769098999999954</c:v>
                </c:pt>
                <c:pt idx="1641">
                  <c:v>-9.1086679999999376</c:v>
                </c:pt>
                <c:pt idx="1642">
                  <c:v>-11.064203999999933</c:v>
                </c:pt>
                <c:pt idx="1643">
                  <c:v>-8.9611149999999213</c:v>
                </c:pt>
                <c:pt idx="1644">
                  <c:v>-8.0386909999999432</c:v>
                </c:pt>
                <c:pt idx="1645">
                  <c:v>-7.475946999999934</c:v>
                </c:pt>
                <c:pt idx="1646">
                  <c:v>-6.8579969999999264</c:v>
                </c:pt>
                <c:pt idx="1647">
                  <c:v>-7.0147349999999449</c:v>
                </c:pt>
                <c:pt idx="1648">
                  <c:v>-7.365320999999966</c:v>
                </c:pt>
                <c:pt idx="1649">
                  <c:v>-5.7787119999999561</c:v>
                </c:pt>
                <c:pt idx="1650">
                  <c:v>-3.684869999999961</c:v>
                </c:pt>
                <c:pt idx="1651">
                  <c:v>-3.5556889999999441</c:v>
                </c:pt>
                <c:pt idx="1652">
                  <c:v>-2.116693999999967</c:v>
                </c:pt>
                <c:pt idx="1653">
                  <c:v>-3.2051949999999181</c:v>
                </c:pt>
                <c:pt idx="1654">
                  <c:v>-3.1959179999999208</c:v>
                </c:pt>
                <c:pt idx="1655">
                  <c:v>-3.6571299999999667</c:v>
                </c:pt>
                <c:pt idx="1656">
                  <c:v>-4.3765819999999565</c:v>
                </c:pt>
                <c:pt idx="1657">
                  <c:v>-5.179193999999967</c:v>
                </c:pt>
                <c:pt idx="1658">
                  <c:v>-5.6957039999999495</c:v>
                </c:pt>
                <c:pt idx="1659">
                  <c:v>-5.2345219999999415</c:v>
                </c:pt>
                <c:pt idx="1660">
                  <c:v>-4.3581799999999191</c:v>
                </c:pt>
                <c:pt idx="1661">
                  <c:v>-4.2936039999999309</c:v>
                </c:pt>
                <c:pt idx="1662">
                  <c:v>-2.7163339999999323</c:v>
                </c:pt>
                <c:pt idx="1663">
                  <c:v>-2.6701299999999435</c:v>
                </c:pt>
                <c:pt idx="1664">
                  <c:v>-4.0906629999999211</c:v>
                </c:pt>
                <c:pt idx="1665">
                  <c:v>-2.6425119999999254</c:v>
                </c:pt>
                <c:pt idx="1666">
                  <c:v>-2.3564709999999138</c:v>
                </c:pt>
                <c:pt idx="1667">
                  <c:v>-0.17962099999996894</c:v>
                </c:pt>
                <c:pt idx="1668">
                  <c:v>-0.42699699999994323</c:v>
                </c:pt>
                <c:pt idx="1669">
                  <c:v>-1.3258009999999274</c:v>
                </c:pt>
                <c:pt idx="1670">
                  <c:v>-1.5759529999999415</c:v>
                </c:pt>
                <c:pt idx="1671">
                  <c:v>-2.3821049999999389</c:v>
                </c:pt>
                <c:pt idx="1672">
                  <c:v>-1.6315559999999607</c:v>
                </c:pt>
                <c:pt idx="1673">
                  <c:v>-1.6037549999999499</c:v>
                </c:pt>
                <c:pt idx="1674">
                  <c:v>-0.66790299999993863</c:v>
                </c:pt>
                <c:pt idx="1675">
                  <c:v>-0.82546499999992307</c:v>
                </c:pt>
                <c:pt idx="1676">
                  <c:v>-0.67714899999995737</c:v>
                </c:pt>
                <c:pt idx="1677">
                  <c:v>-2.7898199999999349</c:v>
                </c:pt>
                <c:pt idx="1678">
                  <c:v>-4.2909189999999455</c:v>
                </c:pt>
                <c:pt idx="1679">
                  <c:v>-4.2909189999999455</c:v>
                </c:pt>
                <c:pt idx="1680">
                  <c:v>-4.6800789999999495</c:v>
                </c:pt>
                <c:pt idx="1681">
                  <c:v>-13.11223899999996</c:v>
                </c:pt>
                <c:pt idx="1682">
                  <c:v>-18.792291999999946</c:v>
                </c:pt>
                <c:pt idx="1683">
                  <c:v>-15.289804999999944</c:v>
                </c:pt>
                <c:pt idx="1684">
                  <c:v>-13.853586999999948</c:v>
                </c:pt>
                <c:pt idx="1685">
                  <c:v>-19.413263999999941</c:v>
                </c:pt>
                <c:pt idx="1686">
                  <c:v>-19.459650999999923</c:v>
                </c:pt>
                <c:pt idx="1687">
                  <c:v>-15.706872999999945</c:v>
                </c:pt>
                <c:pt idx="1688">
                  <c:v>-15.567865999999952</c:v>
                </c:pt>
                <c:pt idx="1689">
                  <c:v>-14.418924999999945</c:v>
                </c:pt>
                <c:pt idx="1690">
                  <c:v>-13.121652999999952</c:v>
                </c:pt>
                <c:pt idx="1691">
                  <c:v>-5.4401039999999341</c:v>
                </c:pt>
                <c:pt idx="1692">
                  <c:v>-9.8507179999999437</c:v>
                </c:pt>
                <c:pt idx="1693">
                  <c:v>-5.4493509999999503</c:v>
                </c:pt>
                <c:pt idx="1694">
                  <c:v>-4.0871989999999414</c:v>
                </c:pt>
                <c:pt idx="1695">
                  <c:v>-7.7101999999999578</c:v>
                </c:pt>
                <c:pt idx="1696">
                  <c:v>-10.360406999999952</c:v>
                </c:pt>
                <c:pt idx="1697">
                  <c:v>-13.028909999999939</c:v>
                </c:pt>
                <c:pt idx="1698">
                  <c:v>-11.527826999999945</c:v>
                </c:pt>
                <c:pt idx="1699">
                  <c:v>-12.917749999999955</c:v>
                </c:pt>
                <c:pt idx="1700">
                  <c:v>-14.52082299999995</c:v>
                </c:pt>
                <c:pt idx="1701">
                  <c:v>-19.978540999999922</c:v>
                </c:pt>
                <c:pt idx="1702">
                  <c:v>-19.50588499999995</c:v>
                </c:pt>
                <c:pt idx="1703">
                  <c:v>-16.967096999999939</c:v>
                </c:pt>
                <c:pt idx="1704">
                  <c:v>-12.157999999999959</c:v>
                </c:pt>
                <c:pt idx="1705">
                  <c:v>-11.685327999999942</c:v>
                </c:pt>
                <c:pt idx="1706">
                  <c:v>-9.9619549999999322</c:v>
                </c:pt>
                <c:pt idx="1707">
                  <c:v>-12.574945999999954</c:v>
                </c:pt>
                <c:pt idx="1708">
                  <c:v>-13.232767999999936</c:v>
                </c:pt>
                <c:pt idx="1709">
                  <c:v>-8.9426059999999552</c:v>
                </c:pt>
                <c:pt idx="1710">
                  <c:v>-4.3281349999999463</c:v>
                </c:pt>
                <c:pt idx="1711">
                  <c:v>-5.1620429999999544</c:v>
                </c:pt>
                <c:pt idx="1712">
                  <c:v>-3.5219979999999396</c:v>
                </c:pt>
                <c:pt idx="1713">
                  <c:v>-7.4600469999999461</c:v>
                </c:pt>
                <c:pt idx="1714">
                  <c:v>-8.2940009999999518</c:v>
                </c:pt>
                <c:pt idx="1715">
                  <c:v>-14.020364999999941</c:v>
                </c:pt>
                <c:pt idx="1716">
                  <c:v>-13.46453299999996</c:v>
                </c:pt>
                <c:pt idx="1717">
                  <c:v>-15.011911999999938</c:v>
                </c:pt>
                <c:pt idx="1718">
                  <c:v>-18.394037999999938</c:v>
                </c:pt>
                <c:pt idx="1719">
                  <c:v>-10.008203999999949</c:v>
                </c:pt>
                <c:pt idx="1720">
                  <c:v>-9.6283209999999428</c:v>
                </c:pt>
                <c:pt idx="1721">
                  <c:v>-3.8185529999999517</c:v>
                </c:pt>
                <c:pt idx="1722">
                  <c:v>-4.2818249999999409</c:v>
                </c:pt>
                <c:pt idx="1723">
                  <c:v>-4.3374119999999436</c:v>
                </c:pt>
                <c:pt idx="1724">
                  <c:v>-5.569772999999941</c:v>
                </c:pt>
                <c:pt idx="1725">
                  <c:v>-5.486398999999949</c:v>
                </c:pt>
                <c:pt idx="1726">
                  <c:v>-0.94602399999993736</c:v>
                </c:pt>
                <c:pt idx="1727">
                  <c:v>3.7889000000000408</c:v>
                </c:pt>
                <c:pt idx="1728">
                  <c:v>4.0483600000000592</c:v>
                </c:pt>
                <c:pt idx="1729">
                  <c:v>7.5879720000000646</c:v>
                </c:pt>
                <c:pt idx="1730">
                  <c:v>11.377782000000053</c:v>
                </c:pt>
                <c:pt idx="1731">
                  <c:v>16.070501000000064</c:v>
                </c:pt>
                <c:pt idx="1732">
                  <c:v>21.998128000000065</c:v>
                </c:pt>
                <c:pt idx="1733">
                  <c:v>10.96307900000005</c:v>
                </c:pt>
                <c:pt idx="1734">
                  <c:v>9.201528000000053</c:v>
                </c:pt>
                <c:pt idx="1735">
                  <c:v>9.4998220000000515</c:v>
                </c:pt>
                <c:pt idx="1736">
                  <c:v>7.4773150000000612</c:v>
                </c:pt>
                <c:pt idx="1737">
                  <c:v>7.2350210000000459</c:v>
                </c:pt>
                <c:pt idx="1738">
                  <c:v>12.799108000000047</c:v>
                </c:pt>
                <c:pt idx="1739">
                  <c:v>5.1752370000000667</c:v>
                </c:pt>
                <c:pt idx="1740">
                  <c:v>3.3205310000000452</c:v>
                </c:pt>
                <c:pt idx="1741">
                  <c:v>1.0930230000000449</c:v>
                </c:pt>
                <c:pt idx="1742">
                  <c:v>-2.5430999999940695E-2</c:v>
                </c:pt>
                <c:pt idx="1743">
                  <c:v>-0.87354499999995028</c:v>
                </c:pt>
                <c:pt idx="1744">
                  <c:v>-0.96674599999994371</c:v>
                </c:pt>
                <c:pt idx="1745">
                  <c:v>0.50583400000004985</c:v>
                </c:pt>
                <c:pt idx="1746">
                  <c:v>-2.2436009999999555</c:v>
                </c:pt>
                <c:pt idx="1747">
                  <c:v>-2.8307599999999411</c:v>
                </c:pt>
                <c:pt idx="1748">
                  <c:v>-4.6761269999999513</c:v>
                </c:pt>
                <c:pt idx="1749">
                  <c:v>-7.9381969999999455</c:v>
                </c:pt>
                <c:pt idx="1750">
                  <c:v>-4.5829419999999459</c:v>
                </c:pt>
                <c:pt idx="1751">
                  <c:v>-5.0955609999999467</c:v>
                </c:pt>
                <c:pt idx="1752">
                  <c:v>-5.22603799999996</c:v>
                </c:pt>
                <c:pt idx="1753">
                  <c:v>-7.3044379999999478</c:v>
                </c:pt>
                <c:pt idx="1754">
                  <c:v>-5.4218239999999582</c:v>
                </c:pt>
                <c:pt idx="1755">
                  <c:v>-5.0955609999999467</c:v>
                </c:pt>
                <c:pt idx="1756">
                  <c:v>-8.9820809999999369</c:v>
                </c:pt>
                <c:pt idx="1757">
                  <c:v>-11.172296999999986</c:v>
                </c:pt>
                <c:pt idx="1758">
                  <c:v>-11.051142000000027</c:v>
                </c:pt>
                <c:pt idx="1759">
                  <c:v>-9.2803440000000137</c:v>
                </c:pt>
                <c:pt idx="1760">
                  <c:v>-8.217768000000035</c:v>
                </c:pt>
                <c:pt idx="1761">
                  <c:v>-8.5533550000000389</c:v>
                </c:pt>
                <c:pt idx="1762">
                  <c:v>-10.976542000000023</c:v>
                </c:pt>
                <c:pt idx="1763">
                  <c:v>-10.669016000000028</c:v>
                </c:pt>
                <c:pt idx="1764">
                  <c:v>-10.529215000000022</c:v>
                </c:pt>
                <c:pt idx="1765">
                  <c:v>-7.2857770000000244</c:v>
                </c:pt>
                <c:pt idx="1766">
                  <c:v>-6.4562330000000259</c:v>
                </c:pt>
                <c:pt idx="1767">
                  <c:v>-7.0248060000000123</c:v>
                </c:pt>
                <c:pt idx="1768">
                  <c:v>-4.2380930000000205</c:v>
                </c:pt>
                <c:pt idx="1769">
                  <c:v>-3.7907050000000311</c:v>
                </c:pt>
                <c:pt idx="1770">
                  <c:v>-3.2688550000000021</c:v>
                </c:pt>
                <c:pt idx="1771">
                  <c:v>-4.1914320000000487</c:v>
                </c:pt>
                <c:pt idx="1772">
                  <c:v>-2.5883129999999994</c:v>
                </c:pt>
                <c:pt idx="1773">
                  <c:v>-2.234248000000008</c:v>
                </c:pt>
                <c:pt idx="1774">
                  <c:v>-2.4206190000000163</c:v>
                </c:pt>
                <c:pt idx="1775">
                  <c:v>-2.5324650000000304</c:v>
                </c:pt>
                <c:pt idx="1776">
                  <c:v>-3.0171150000000182</c:v>
                </c:pt>
                <c:pt idx="1777">
                  <c:v>-1.3954420000000312</c:v>
                </c:pt>
                <c:pt idx="1778">
                  <c:v>-2.346064000000041</c:v>
                </c:pt>
                <c:pt idx="1779">
                  <c:v>-2.7002510000000086</c:v>
                </c:pt>
                <c:pt idx="1780">
                  <c:v>-4.2753240000000403</c:v>
                </c:pt>
                <c:pt idx="1781">
                  <c:v>-6.4375560000000007</c:v>
                </c:pt>
                <c:pt idx="1782">
                  <c:v>-6.9502970000000346</c:v>
                </c:pt>
                <c:pt idx="1783">
                  <c:v>-3.2408090000000414</c:v>
                </c:pt>
                <c:pt idx="1784">
                  <c:v>-2.2622930000000281</c:v>
                </c:pt>
                <c:pt idx="1785">
                  <c:v>-0.53798900000001026</c:v>
                </c:pt>
                <c:pt idx="1786">
                  <c:v>-0.70577500000004534</c:v>
                </c:pt>
                <c:pt idx="1787">
                  <c:v>0.58890299999998774</c:v>
                </c:pt>
                <c:pt idx="1788">
                  <c:v>1.5437059999999576</c:v>
                </c:pt>
                <c:pt idx="1789">
                  <c:v>1.6092889999999613</c:v>
                </c:pt>
                <c:pt idx="1790">
                  <c:v>0.813572999999991</c:v>
                </c:pt>
                <c:pt idx="1791">
                  <c:v>3.7904409999999586</c:v>
                </c:pt>
                <c:pt idx="1792">
                  <c:v>-1.3394720000000291</c:v>
                </c:pt>
                <c:pt idx="1793">
                  <c:v>-1.5360360000000526</c:v>
                </c:pt>
                <c:pt idx="1794">
                  <c:v>0.41110799999998449</c:v>
                </c:pt>
                <c:pt idx="1795">
                  <c:v>-0.96508300000002123</c:v>
                </c:pt>
                <c:pt idx="1796">
                  <c:v>2.7317999999951326E-2</c:v>
                </c:pt>
                <c:pt idx="1797">
                  <c:v>1.6841479999999649</c:v>
                </c:pt>
                <c:pt idx="1798">
                  <c:v>4.8202259999999626</c:v>
                </c:pt>
                <c:pt idx="1799">
                  <c:v>4.9511770000000013</c:v>
                </c:pt>
                <c:pt idx="1800">
                  <c:v>5.3725639999999828</c:v>
                </c:pt>
                <c:pt idx="1801">
                  <c:v>6.0839589999999646</c:v>
                </c:pt>
                <c:pt idx="1802">
                  <c:v>7.3851679999999931</c:v>
                </c:pt>
                <c:pt idx="1803">
                  <c:v>7.5910699999999736</c:v>
                </c:pt>
                <c:pt idx="1804">
                  <c:v>6.2056019999999705</c:v>
                </c:pt>
                <c:pt idx="1805">
                  <c:v>7.1230520000000013</c:v>
                </c:pt>
                <c:pt idx="1806">
                  <c:v>7.0481010000000026</c:v>
                </c:pt>
                <c:pt idx="1807">
                  <c:v>8.8735709999999983</c:v>
                </c:pt>
                <c:pt idx="1808">
                  <c:v>8.6957139999999811</c:v>
                </c:pt>
                <c:pt idx="1809">
                  <c:v>8.8735709999999983</c:v>
                </c:pt>
                <c:pt idx="1810">
                  <c:v>8.2088979999999481</c:v>
                </c:pt>
                <c:pt idx="1811">
                  <c:v>8.742466999999948</c:v>
                </c:pt>
                <c:pt idx="1812">
                  <c:v>8.9765679999999577</c:v>
                </c:pt>
                <c:pt idx="1813">
                  <c:v>11.419835999999947</c:v>
                </c:pt>
                <c:pt idx="1814">
                  <c:v>10.811314999999951</c:v>
                </c:pt>
                <c:pt idx="1815">
                  <c:v>10.642797000000002</c:v>
                </c:pt>
                <c:pt idx="1816">
                  <c:v>11.915989999999994</c:v>
                </c:pt>
                <c:pt idx="1817">
                  <c:v>12.346562999999975</c:v>
                </c:pt>
                <c:pt idx="1818">
                  <c:v>12.487065999999999</c:v>
                </c:pt>
                <c:pt idx="1819">
                  <c:v>10.418217999999996</c:v>
                </c:pt>
                <c:pt idx="1820">
                  <c:v>9.8283739999999682</c:v>
                </c:pt>
                <c:pt idx="1821">
                  <c:v>12.496373999999975</c:v>
                </c:pt>
                <c:pt idx="1822">
                  <c:v>11.363621999999992</c:v>
                </c:pt>
                <c:pt idx="1823">
                  <c:v>6.786046999999968</c:v>
                </c:pt>
                <c:pt idx="1824">
                  <c:v>6.4115649999999675</c:v>
                </c:pt>
                <c:pt idx="1825">
                  <c:v>5.5972039999999481</c:v>
                </c:pt>
                <c:pt idx="1826">
                  <c:v>6.9451039999999864</c:v>
                </c:pt>
                <c:pt idx="1827">
                  <c:v>0.16763799999998241</c:v>
                </c:pt>
                <c:pt idx="1828">
                  <c:v>2.5454149999999629</c:v>
                </c:pt>
                <c:pt idx="1829">
                  <c:v>4.0993699999999933</c:v>
                </c:pt>
                <c:pt idx="1830">
                  <c:v>6.5707449999999596</c:v>
                </c:pt>
                <c:pt idx="1831">
                  <c:v>4.8295339999999953</c:v>
                </c:pt>
                <c:pt idx="1832">
                  <c:v>3.0602769999999566</c:v>
                </c:pt>
                <c:pt idx="1833">
                  <c:v>5.4567619999999977</c:v>
                </c:pt>
                <c:pt idx="1834">
                  <c:v>4.6329699999999718</c:v>
                </c:pt>
                <c:pt idx="1835">
                  <c:v>1.3659109999999544</c:v>
                </c:pt>
                <c:pt idx="1836">
                  <c:v>1.965062999999958</c:v>
                </c:pt>
                <c:pt idx="1837">
                  <c:v>-0.497035000000011</c:v>
                </c:pt>
                <c:pt idx="1838">
                  <c:v>1.2628219999999999</c:v>
                </c:pt>
                <c:pt idx="1839">
                  <c:v>0.551335000000023</c:v>
                </c:pt>
                <c:pt idx="1840">
                  <c:v>4.071171000000021</c:v>
                </c:pt>
                <c:pt idx="1841">
                  <c:v>4.726475000000022</c:v>
                </c:pt>
                <c:pt idx="1842">
                  <c:v>-0.8528090000000077</c:v>
                </c:pt>
                <c:pt idx="1843">
                  <c:v>-3.1275899999999695</c:v>
                </c:pt>
                <c:pt idx="1844">
                  <c:v>-4.8500019999999893</c:v>
                </c:pt>
                <c:pt idx="1845">
                  <c:v>-7.5180319999999767</c:v>
                </c:pt>
                <c:pt idx="1846">
                  <c:v>-8.7536879999999826</c:v>
                </c:pt>
                <c:pt idx="1847">
                  <c:v>-8.6881370000000118</c:v>
                </c:pt>
                <c:pt idx="1848">
                  <c:v>-8.2107809999999688</c:v>
                </c:pt>
                <c:pt idx="1849">
                  <c:v>-9.3247029999999711</c:v>
                </c:pt>
                <c:pt idx="1850">
                  <c:v>-9.0251730000000236</c:v>
                </c:pt>
                <c:pt idx="1851">
                  <c:v>-9.128107999999969</c:v>
                </c:pt>
                <c:pt idx="1852">
                  <c:v>-6.2916509999999164</c:v>
                </c:pt>
                <c:pt idx="1853">
                  <c:v>-5.673852999999923</c:v>
                </c:pt>
                <c:pt idx="1854">
                  <c:v>-3.0526679999999544</c:v>
                </c:pt>
                <c:pt idx="1855">
                  <c:v>-3.4552559999999346</c:v>
                </c:pt>
                <c:pt idx="1856">
                  <c:v>-3.7939099999999542</c:v>
                </c:pt>
                <c:pt idx="1857">
                  <c:v>-6.5029849999999385</c:v>
                </c:pt>
                <c:pt idx="1858">
                  <c:v>-6.7758739999999591</c:v>
                </c:pt>
                <c:pt idx="1859">
                  <c:v>-5.8069709999999475</c:v>
                </c:pt>
                <c:pt idx="1860">
                  <c:v>-4.3959909999999525</c:v>
                </c:pt>
                <c:pt idx="1861">
                  <c:v>-1.8936719999999525</c:v>
                </c:pt>
                <c:pt idx="1862">
                  <c:v>-1.1693669999999372</c:v>
                </c:pt>
                <c:pt idx="1863">
                  <c:v>1.0599420000000634</c:v>
                </c:pt>
                <c:pt idx="1864">
                  <c:v>0.74008700000004524</c:v>
                </c:pt>
                <c:pt idx="1865">
                  <c:v>-0.8025149999999428</c:v>
                </c:pt>
                <c:pt idx="1866">
                  <c:v>-0.45455399999994484</c:v>
                </c:pt>
                <c:pt idx="1867">
                  <c:v>0.88120000000006371</c:v>
                </c:pt>
                <c:pt idx="1868">
                  <c:v>1.5397390000000826</c:v>
                </c:pt>
                <c:pt idx="1869">
                  <c:v>2.8002070000000856</c:v>
                </c:pt>
                <c:pt idx="1870">
                  <c:v>2.8942620000000545</c:v>
                </c:pt>
                <c:pt idx="1871">
                  <c:v>1.98187800000008</c:v>
                </c:pt>
                <c:pt idx="1872">
                  <c:v>6.2841000000076974E-2</c:v>
                </c:pt>
                <c:pt idx="1873">
                  <c:v>1.0882010000000548</c:v>
                </c:pt>
                <c:pt idx="1874">
                  <c:v>-0.4733219999999676</c:v>
                </c:pt>
                <c:pt idx="1875">
                  <c:v>0.21335400000006643</c:v>
                </c:pt>
                <c:pt idx="1876">
                  <c:v>2.2169240000000343</c:v>
                </c:pt>
                <c:pt idx="1877">
                  <c:v>3.5433400000000859</c:v>
                </c:pt>
                <c:pt idx="1878">
                  <c:v>2.188787000000076</c:v>
                </c:pt>
                <c:pt idx="1879">
                  <c:v>4.0795040000000711</c:v>
                </c:pt>
                <c:pt idx="1880">
                  <c:v>3.5621700000000658</c:v>
                </c:pt>
                <c:pt idx="1881">
                  <c:v>2.8660640000000797</c:v>
                </c:pt>
                <c:pt idx="1882">
                  <c:v>-0.22878499999993096</c:v>
                </c:pt>
                <c:pt idx="1883">
                  <c:v>-2.6650949999999227</c:v>
                </c:pt>
                <c:pt idx="1884">
                  <c:v>-4.7534129999999379</c:v>
                </c:pt>
                <c:pt idx="1885">
                  <c:v>-13.031335999999925</c:v>
                </c:pt>
                <c:pt idx="1886">
                  <c:v>-9.2875009999999349</c:v>
                </c:pt>
                <c:pt idx="1887">
                  <c:v>-9.1275279999999555</c:v>
                </c:pt>
                <c:pt idx="1888">
                  <c:v>-14.442347999999953</c:v>
                </c:pt>
                <c:pt idx="1889">
                  <c:v>-12.560938999999991</c:v>
                </c:pt>
                <c:pt idx="1890">
                  <c:v>-9.2215219999999647</c:v>
                </c:pt>
                <c:pt idx="1891">
                  <c:v>-13.435755999999998</c:v>
                </c:pt>
                <c:pt idx="1892">
                  <c:v>-5.2989759999999535</c:v>
                </c:pt>
                <c:pt idx="1893">
                  <c:v>-6.00448099999997</c:v>
                </c:pt>
                <c:pt idx="1894">
                  <c:v>-9.9553179999999486</c:v>
                </c:pt>
                <c:pt idx="1895">
                  <c:v>-13.228815999999966</c:v>
                </c:pt>
                <c:pt idx="1896">
                  <c:v>-11.121729999999985</c:v>
                </c:pt>
                <c:pt idx="1897">
                  <c:v>-13.341730999999953</c:v>
                </c:pt>
                <c:pt idx="1898">
                  <c:v>-13.257013999999941</c:v>
                </c:pt>
                <c:pt idx="1899">
                  <c:v>-6.1925919999999621</c:v>
                </c:pt>
                <c:pt idx="1900">
                  <c:v>-9.1557879999999443</c:v>
                </c:pt>
                <c:pt idx="1901">
                  <c:v>-8.0928299999999638</c:v>
                </c:pt>
                <c:pt idx="1902">
                  <c:v>-9.9929459999999892</c:v>
                </c:pt>
                <c:pt idx="1903">
                  <c:v>-13.464014999999989</c:v>
                </c:pt>
                <c:pt idx="1904">
                  <c:v>-13.341730999999953</c:v>
                </c:pt>
                <c:pt idx="1905">
                  <c:v>-11.733149999999995</c:v>
                </c:pt>
                <c:pt idx="1906">
                  <c:v>-14.837458999999996</c:v>
                </c:pt>
                <c:pt idx="1907">
                  <c:v>-18.393122999999974</c:v>
                </c:pt>
                <c:pt idx="1908">
                  <c:v>-18.609522999999996</c:v>
                </c:pt>
                <c:pt idx="1909">
                  <c:v>-18.468378999999999</c:v>
                </c:pt>
                <c:pt idx="1910">
                  <c:v>-18.53423600000005</c:v>
                </c:pt>
                <c:pt idx="1911">
                  <c:v>-16.540004000000039</c:v>
                </c:pt>
                <c:pt idx="1912">
                  <c:v>-15.561733000000032</c:v>
                </c:pt>
                <c:pt idx="1913">
                  <c:v>-15.749873000000008</c:v>
                </c:pt>
                <c:pt idx="1914">
                  <c:v>-16.624690000000015</c:v>
                </c:pt>
                <c:pt idx="1915">
                  <c:v>-15.909786000000025</c:v>
                </c:pt>
                <c:pt idx="1916">
                  <c:v>-15.740474000000034</c:v>
                </c:pt>
                <c:pt idx="1917">
                  <c:v>-15.759333999999996</c:v>
                </c:pt>
                <c:pt idx="1918">
                  <c:v>-17.097408000000001</c:v>
                </c:pt>
                <c:pt idx="1919">
                  <c:v>-17.163570000000021</c:v>
                </c:pt>
                <c:pt idx="1920">
                  <c:v>-19.374965000000003</c:v>
                </c:pt>
                <c:pt idx="1921">
                  <c:v>-17.721125999999998</c:v>
                </c:pt>
                <c:pt idx="1922">
                  <c:v>-18.307033000000018</c:v>
                </c:pt>
                <c:pt idx="1923">
                  <c:v>-19.819086999999996</c:v>
                </c:pt>
                <c:pt idx="1924">
                  <c:v>-18.524379000000039</c:v>
                </c:pt>
                <c:pt idx="1925">
                  <c:v>-21.860286000000002</c:v>
                </c:pt>
                <c:pt idx="1926">
                  <c:v>-26.755519000000021</c:v>
                </c:pt>
                <c:pt idx="1927">
                  <c:v>-24.525295</c:v>
                </c:pt>
                <c:pt idx="1928">
                  <c:v>-28.239253999999988</c:v>
                </c:pt>
                <c:pt idx="1929">
                  <c:v>-27.03905899999998</c:v>
                </c:pt>
                <c:pt idx="1930">
                  <c:v>-22.739284999999967</c:v>
                </c:pt>
                <c:pt idx="1931">
                  <c:v>-25.328609999999998</c:v>
                </c:pt>
                <c:pt idx="1932">
                  <c:v>-27.190303999999998</c:v>
                </c:pt>
                <c:pt idx="1933">
                  <c:v>-30.063136999999955</c:v>
                </c:pt>
                <c:pt idx="1934">
                  <c:v>-29.751308999999964</c:v>
                </c:pt>
                <c:pt idx="1935">
                  <c:v>-32.520198999999963</c:v>
                </c:pt>
                <c:pt idx="1936">
                  <c:v>-32.066524999999984</c:v>
                </c:pt>
                <c:pt idx="1937">
                  <c:v>-32.898158999999993</c:v>
                </c:pt>
                <c:pt idx="1938">
                  <c:v>-34.136043000000001</c:v>
                </c:pt>
                <c:pt idx="1939">
                  <c:v>-32.227229999999992</c:v>
                </c:pt>
                <c:pt idx="1940">
                  <c:v>-33.153347000000025</c:v>
                </c:pt>
                <c:pt idx="1941">
                  <c:v>-32.33111199999999</c:v>
                </c:pt>
                <c:pt idx="1942">
                  <c:v>-31.868099000000001</c:v>
                </c:pt>
                <c:pt idx="1943">
                  <c:v>-30.705683999999991</c:v>
                </c:pt>
                <c:pt idx="1944">
                  <c:v>-29.099178000000023</c:v>
                </c:pt>
                <c:pt idx="1945">
                  <c:v>-29.184170000000023</c:v>
                </c:pt>
                <c:pt idx="1946">
                  <c:v>-28.305354999999992</c:v>
                </c:pt>
                <c:pt idx="1947">
                  <c:v>-29.070858000000015</c:v>
                </c:pt>
                <c:pt idx="1948">
                  <c:v>-26.415371000000022</c:v>
                </c:pt>
                <c:pt idx="1949">
                  <c:v>-25.252956000000012</c:v>
                </c:pt>
                <c:pt idx="1950">
                  <c:v>-25.574276000000026</c:v>
                </c:pt>
                <c:pt idx="1951">
                  <c:v>-25.508143999999987</c:v>
                </c:pt>
                <c:pt idx="1952">
                  <c:v>-24.487514000000004</c:v>
                </c:pt>
                <c:pt idx="1953">
                  <c:v>-23.769283000000001</c:v>
                </c:pt>
                <c:pt idx="1954">
                  <c:v>-24.326839000000035</c:v>
                </c:pt>
                <c:pt idx="1955">
                  <c:v>-23.712550999999991</c:v>
                </c:pt>
                <c:pt idx="1956">
                  <c:v>-23.618068000000022</c:v>
                </c:pt>
                <c:pt idx="1957">
                  <c:v>-23.192867000000007</c:v>
                </c:pt>
                <c:pt idx="1958">
                  <c:v>-21.075924000000015</c:v>
                </c:pt>
                <c:pt idx="1959">
                  <c:v>-20.858639000000011</c:v>
                </c:pt>
                <c:pt idx="1960">
                  <c:v>-20.943660999999992</c:v>
                </c:pt>
                <c:pt idx="1961">
                  <c:v>-22.039882000000006</c:v>
                </c:pt>
                <c:pt idx="1962">
                  <c:v>-22.51244699999998</c:v>
                </c:pt>
                <c:pt idx="1963">
                  <c:v>-21.860348000000016</c:v>
                </c:pt>
                <c:pt idx="1964">
                  <c:v>-19.582851000000034</c:v>
                </c:pt>
                <c:pt idx="1965">
                  <c:v>-18.911861000000016</c:v>
                </c:pt>
                <c:pt idx="1966">
                  <c:v>-17.588923999999992</c:v>
                </c:pt>
                <c:pt idx="1967">
                  <c:v>-18.694514999999996</c:v>
                </c:pt>
                <c:pt idx="1968">
                  <c:v>-21.217707999999988</c:v>
                </c:pt>
                <c:pt idx="1969">
                  <c:v>-23.192867000000007</c:v>
                </c:pt>
                <c:pt idx="1970">
                  <c:v>-21.387813000000023</c:v>
                </c:pt>
                <c:pt idx="1971">
                  <c:v>-20.858639000000011</c:v>
                </c:pt>
                <c:pt idx="1972">
                  <c:v>-18.165339999999986</c:v>
                </c:pt>
                <c:pt idx="1973">
                  <c:v>-19.100826000000012</c:v>
                </c:pt>
                <c:pt idx="1974">
                  <c:v>-19.431636999999995</c:v>
                </c:pt>
                <c:pt idx="1975">
                  <c:v>-18.590541999999999</c:v>
                </c:pt>
                <c:pt idx="1976">
                  <c:v>-16.029537000000033</c:v>
                </c:pt>
                <c:pt idx="1977">
                  <c:v>-15.850001999999989</c:v>
                </c:pt>
                <c:pt idx="1978">
                  <c:v>-13.789943000000022</c:v>
                </c:pt>
                <c:pt idx="1979">
                  <c:v>-13.723719999999986</c:v>
                </c:pt>
                <c:pt idx="1980">
                  <c:v>-13.704891000000003</c:v>
                </c:pt>
                <c:pt idx="1981">
                  <c:v>-12.466823000000005</c:v>
                </c:pt>
                <c:pt idx="1982">
                  <c:v>-11.137325000000004</c:v>
                </c:pt>
                <c:pt idx="1983">
                  <c:v>-10.671963000000034</c:v>
                </c:pt>
                <c:pt idx="1984">
                  <c:v>-10.66244100000003</c:v>
                </c:pt>
                <c:pt idx="1985">
                  <c:v>-9.0385700000000213</c:v>
                </c:pt>
                <c:pt idx="1986">
                  <c:v>-9.1145280000000355</c:v>
                </c:pt>
                <c:pt idx="1987">
                  <c:v>-10.804897000000011</c:v>
                </c:pt>
                <c:pt idx="1988">
                  <c:v>-10.064235000000025</c:v>
                </c:pt>
                <c:pt idx="1989">
                  <c:v>-7.2057150000000263</c:v>
                </c:pt>
                <c:pt idx="1990">
                  <c:v>-9.5419270000000154</c:v>
                </c:pt>
                <c:pt idx="1991">
                  <c:v>-8.3737749999999949</c:v>
                </c:pt>
                <c:pt idx="1992">
                  <c:v>-9.237971999999985</c:v>
                </c:pt>
                <c:pt idx="1993">
                  <c:v>-7.604580000000027</c:v>
                </c:pt>
                <c:pt idx="1994">
                  <c:v>-5.5153160000000128</c:v>
                </c:pt>
                <c:pt idx="1995">
                  <c:v>-6.4080459999999846</c:v>
                </c:pt>
                <c:pt idx="1996">
                  <c:v>-4.28075800000002</c:v>
                </c:pt>
                <c:pt idx="1997">
                  <c:v>-4.7555200000000184</c:v>
                </c:pt>
                <c:pt idx="1998">
                  <c:v>-4.0527909999999849</c:v>
                </c:pt>
                <c:pt idx="1999">
                  <c:v>-1.4602620000000286</c:v>
                </c:pt>
                <c:pt idx="2000">
                  <c:v>-0.48208200000001966</c:v>
                </c:pt>
                <c:pt idx="2001">
                  <c:v>-1.0993919999999946</c:v>
                </c:pt>
                <c:pt idx="2002">
                  <c:v>-1.0613360000000114</c:v>
                </c:pt>
                <c:pt idx="2003">
                  <c:v>-0.7005269999999939</c:v>
                </c:pt>
                <c:pt idx="2004">
                  <c:v>-3.5020409999999913</c:v>
                </c:pt>
                <c:pt idx="2005">
                  <c:v>-8.5067400000000077</c:v>
                </c:pt>
                <c:pt idx="2006">
                  <c:v>-5.2873490000000345</c:v>
                </c:pt>
                <c:pt idx="2007">
                  <c:v>-5.5437890000000323</c:v>
                </c:pt>
                <c:pt idx="2008">
                  <c:v>-4.5371659999999849</c:v>
                </c:pt>
                <c:pt idx="2009">
                  <c:v>-10.18771000000001</c:v>
                </c:pt>
                <c:pt idx="2010">
                  <c:v>-7.9179650000000095</c:v>
                </c:pt>
                <c:pt idx="2011">
                  <c:v>-3.2266500000000349</c:v>
                </c:pt>
                <c:pt idx="2012">
                  <c:v>0.38211499999997045</c:v>
                </c:pt>
                <c:pt idx="2013">
                  <c:v>1.4456519999999671</c:v>
                </c:pt>
                <c:pt idx="2014">
                  <c:v>-0.24474699999998961</c:v>
                </c:pt>
                <c:pt idx="2015">
                  <c:v>2.11050800000001</c:v>
                </c:pt>
                <c:pt idx="2016">
                  <c:v>2.6612889999999823</c:v>
                </c:pt>
                <c:pt idx="2017">
                  <c:v>4.7125890000000084</c:v>
                </c:pt>
                <c:pt idx="2018">
                  <c:v>4.3706400000000087</c:v>
                </c:pt>
                <c:pt idx="2019">
                  <c:v>4.8835180000000094</c:v>
                </c:pt>
                <c:pt idx="2020">
                  <c:v>4.0572860000000048</c:v>
                </c:pt>
                <c:pt idx="2021">
                  <c:v>5.5862769999999671</c:v>
                </c:pt>
                <c:pt idx="2022">
                  <c:v>4.2661779999999965</c:v>
                </c:pt>
                <c:pt idx="2023">
                  <c:v>0.97088999999996872</c:v>
                </c:pt>
                <c:pt idx="2024">
                  <c:v>-9.5324060000000088</c:v>
                </c:pt>
                <c:pt idx="2025">
                  <c:v>-18.810603999999984</c:v>
                </c:pt>
                <c:pt idx="2026">
                  <c:v>-19.902705999999995</c:v>
                </c:pt>
                <c:pt idx="2027">
                  <c:v>-33.188564000000014</c:v>
                </c:pt>
                <c:pt idx="2028">
                  <c:v>-32.001552000000032</c:v>
                </c:pt>
                <c:pt idx="2029">
                  <c:v>-44.185665</c:v>
                </c:pt>
                <c:pt idx="2030">
                  <c:v>-35.781154000000043</c:v>
                </c:pt>
                <c:pt idx="2031">
                  <c:v>-47.765926000000007</c:v>
                </c:pt>
                <c:pt idx="2032">
                  <c:v>-37.889399999999995</c:v>
                </c:pt>
                <c:pt idx="2033">
                  <c:v>-33.14104800000004</c:v>
                </c:pt>
                <c:pt idx="2034">
                  <c:v>-11.080440000000038</c:v>
                </c:pt>
                <c:pt idx="2035">
                  <c:v>-24.556148000000036</c:v>
                </c:pt>
                <c:pt idx="2036">
                  <c:v>-11.203853000000009</c:v>
                </c:pt>
                <c:pt idx="2037">
                  <c:v>13.724841999999967</c:v>
                </c:pt>
                <c:pt idx="2038">
                  <c:v>-6.4175220000000195</c:v>
                </c:pt>
                <c:pt idx="2039">
                  <c:v>21.569034999999985</c:v>
                </c:pt>
                <c:pt idx="2040">
                  <c:v>9.2708629999999914</c:v>
                </c:pt>
                <c:pt idx="2041">
                  <c:v>21.426608999999985</c:v>
                </c:pt>
                <c:pt idx="2042">
                  <c:v>20.942279999999982</c:v>
                </c:pt>
                <c:pt idx="2043">
                  <c:v>30.785129999999981</c:v>
                </c:pt>
                <c:pt idx="2044">
                  <c:v>36.373355999999973</c:v>
                </c:pt>
                <c:pt idx="2045">
                  <c:v>17.077350999999993</c:v>
                </c:pt>
                <c:pt idx="2046">
                  <c:v>13.600253999999978</c:v>
                </c:pt>
                <c:pt idx="2047">
                  <c:v>-0.16491300000001274</c:v>
                </c:pt>
                <c:pt idx="2048">
                  <c:v>7.2669259999999838</c:v>
                </c:pt>
                <c:pt idx="2049">
                  <c:v>-0.59473800000000665</c:v>
                </c:pt>
                <c:pt idx="2050">
                  <c:v>3.130740999999972</c:v>
                </c:pt>
                <c:pt idx="2051">
                  <c:v>14.211612999999971</c:v>
                </c:pt>
                <c:pt idx="2052">
                  <c:v>8.7857859999999732</c:v>
                </c:pt>
                <c:pt idx="2053">
                  <c:v>12.262882999999988</c:v>
                </c:pt>
                <c:pt idx="2054">
                  <c:v>-3.6610980000000097</c:v>
                </c:pt>
                <c:pt idx="2055">
                  <c:v>-3.9190480000000321</c:v>
                </c:pt>
                <c:pt idx="2056">
                  <c:v>-12.420772000000028</c:v>
                </c:pt>
                <c:pt idx="2057">
                  <c:v>-16.404110000000031</c:v>
                </c:pt>
                <c:pt idx="2058">
                  <c:v>-13.977779000000027</c:v>
                </c:pt>
                <c:pt idx="2059">
                  <c:v>-21.74398400000004</c:v>
                </c:pt>
                <c:pt idx="2060">
                  <c:v>-15.983791000000025</c:v>
                </c:pt>
                <c:pt idx="2061">
                  <c:v>-17.263851000000017</c:v>
                </c:pt>
                <c:pt idx="2062">
                  <c:v>-24.466487999999998</c:v>
                </c:pt>
                <c:pt idx="2063">
                  <c:v>-19.642421000000041</c:v>
                </c:pt>
                <c:pt idx="2064">
                  <c:v>-11.475063000000006</c:v>
                </c:pt>
                <c:pt idx="2065">
                  <c:v>-17.263851000000017</c:v>
                </c:pt>
                <c:pt idx="2066">
                  <c:v>-17.244716000000011</c:v>
                </c:pt>
                <c:pt idx="2067">
                  <c:v>-20.960689000000031</c:v>
                </c:pt>
                <c:pt idx="2068">
                  <c:v>-24.858089000000035</c:v>
                </c:pt>
                <c:pt idx="2069">
                  <c:v>-23.59719400000003</c:v>
                </c:pt>
                <c:pt idx="2070">
                  <c:v>-30.742397000000011</c:v>
                </c:pt>
                <c:pt idx="2071">
                  <c:v>-28.134578000000005</c:v>
                </c:pt>
                <c:pt idx="2072">
                  <c:v>-20.788723000000033</c:v>
                </c:pt>
                <c:pt idx="2073">
                  <c:v>-21.533809000000048</c:v>
                </c:pt>
                <c:pt idx="2074">
                  <c:v>-24.036617000000007</c:v>
                </c:pt>
                <c:pt idx="2075">
                  <c:v>-22.183376000000038</c:v>
                </c:pt>
                <c:pt idx="2076">
                  <c:v>-25.459865000000008</c:v>
                </c:pt>
                <c:pt idx="2077">
                  <c:v>-30.006801000000024</c:v>
                </c:pt>
                <c:pt idx="2078">
                  <c:v>-30.064205000000044</c:v>
                </c:pt>
                <c:pt idx="2079">
                  <c:v>-24.49514400000001</c:v>
                </c:pt>
                <c:pt idx="2080">
                  <c:v>-19.651973000000027</c:v>
                </c:pt>
                <c:pt idx="2081">
                  <c:v>-22.871151000000026</c:v>
                </c:pt>
                <c:pt idx="2082">
                  <c:v>-24.122554000000008</c:v>
                </c:pt>
                <c:pt idx="2083">
                  <c:v>-32.452326999999997</c:v>
                </c:pt>
                <c:pt idx="2084">
                  <c:v>-29.557918000000001</c:v>
                </c:pt>
                <c:pt idx="2085">
                  <c:v>-34.29592500000004</c:v>
                </c:pt>
                <c:pt idx="2086">
                  <c:v>-36.254208000000034</c:v>
                </c:pt>
                <c:pt idx="2087">
                  <c:v>-35.719235000000054</c:v>
                </c:pt>
                <c:pt idx="2088">
                  <c:v>-32.242123000000078</c:v>
                </c:pt>
                <c:pt idx="2089">
                  <c:v>-27.991299000000055</c:v>
                </c:pt>
                <c:pt idx="2090">
                  <c:v>-28.526211000000075</c:v>
                </c:pt>
                <c:pt idx="2091">
                  <c:v>-27.236630000000076</c:v>
                </c:pt>
                <c:pt idx="2092">
                  <c:v>-26.061703000000051</c:v>
                </c:pt>
                <c:pt idx="2093">
                  <c:v>-23.644924000000032</c:v>
                </c:pt>
                <c:pt idx="2094">
                  <c:v>-19.728390000000076</c:v>
                </c:pt>
                <c:pt idx="2095">
                  <c:v>-20.511715000000066</c:v>
                </c:pt>
                <c:pt idx="2096">
                  <c:v>-12.888790000000057</c:v>
                </c:pt>
                <c:pt idx="2097">
                  <c:v>-9.2014730000000498</c:v>
                </c:pt>
                <c:pt idx="2098">
                  <c:v>-11.503658000000058</c:v>
                </c:pt>
                <c:pt idx="2099">
                  <c:v>-13.213558000000063</c:v>
                </c:pt>
                <c:pt idx="2100">
                  <c:v>-30.780575000000084</c:v>
                </c:pt>
                <c:pt idx="2101">
                  <c:v>-27.341702000000083</c:v>
                </c:pt>
                <c:pt idx="2102">
                  <c:v>-24.628841000000051</c:v>
                </c:pt>
                <c:pt idx="2103">
                  <c:v>-18.983303000000063</c:v>
                </c:pt>
                <c:pt idx="2104">
                  <c:v>-20.225063000000063</c:v>
                </c:pt>
                <c:pt idx="2105">
                  <c:v>-20.110470000000049</c:v>
                </c:pt>
                <c:pt idx="2106">
                  <c:v>-21.812527000000074</c:v>
                </c:pt>
                <c:pt idx="2107">
                  <c:v>-19.91283800000005</c:v>
                </c:pt>
                <c:pt idx="2108">
                  <c:v>-18.54085900000004</c:v>
                </c:pt>
                <c:pt idx="2109">
                  <c:v>-26.178066000000086</c:v>
                </c:pt>
                <c:pt idx="2110">
                  <c:v>-23.050228000000033</c:v>
                </c:pt>
                <c:pt idx="2111">
                  <c:v>-30.054287000000073</c:v>
                </c:pt>
                <c:pt idx="2112">
                  <c:v>-25.823086000000075</c:v>
                </c:pt>
                <c:pt idx="2113">
                  <c:v>-22.081204000000042</c:v>
                </c:pt>
                <c:pt idx="2114">
                  <c:v>-20.008785000000074</c:v>
                </c:pt>
                <c:pt idx="2115">
                  <c:v>-18.368099000000058</c:v>
                </c:pt>
                <c:pt idx="2116">
                  <c:v>-13.743557000000038</c:v>
                </c:pt>
                <c:pt idx="2117">
                  <c:v>-16.880978000000056</c:v>
                </c:pt>
                <c:pt idx="2118">
                  <c:v>-14.578213000000034</c:v>
                </c:pt>
                <c:pt idx="2119">
                  <c:v>-16.305264000000051</c:v>
                </c:pt>
                <c:pt idx="2120">
                  <c:v>-13.225399000000067</c:v>
                </c:pt>
                <c:pt idx="2121">
                  <c:v>-15.863949000000076</c:v>
                </c:pt>
                <c:pt idx="2122">
                  <c:v>-11.949368000000078</c:v>
                </c:pt>
                <c:pt idx="2123">
                  <c:v>-9.1381490000000838</c:v>
                </c:pt>
                <c:pt idx="2124">
                  <c:v>-10.155178000000063</c:v>
                </c:pt>
                <c:pt idx="2125">
                  <c:v>-9.2629660000000342</c:v>
                </c:pt>
                <c:pt idx="2126">
                  <c:v>-6.7683370000000593</c:v>
                </c:pt>
                <c:pt idx="2127">
                  <c:v>-6.1062890000000323</c:v>
                </c:pt>
                <c:pt idx="2128">
                  <c:v>-4.3313260000000753</c:v>
                </c:pt>
                <c:pt idx="2129">
                  <c:v>-8.0732380000000319</c:v>
                </c:pt>
                <c:pt idx="2130">
                  <c:v>-10.068813000000063</c:v>
                </c:pt>
                <c:pt idx="2131">
                  <c:v>-7.8237570000000858</c:v>
                </c:pt>
                <c:pt idx="2132">
                  <c:v>-9.7906150000000309</c:v>
                </c:pt>
                <c:pt idx="2133">
                  <c:v>-6.0007900000000802</c:v>
                </c:pt>
                <c:pt idx="2134">
                  <c:v>-7.1137350000000481</c:v>
                </c:pt>
                <c:pt idx="2135">
                  <c:v>-4.657620000000037</c:v>
                </c:pt>
                <c:pt idx="2136">
                  <c:v>-2.4795490000000484</c:v>
                </c:pt>
                <c:pt idx="2137">
                  <c:v>-1.2610740000000362</c:v>
                </c:pt>
                <c:pt idx="2138">
                  <c:v>0.70578399999996577</c:v>
                </c:pt>
                <c:pt idx="2139">
                  <c:v>2.8357279999999321</c:v>
                </c:pt>
                <c:pt idx="2140">
                  <c:v>3.0660439999999483</c:v>
                </c:pt>
                <c:pt idx="2141">
                  <c:v>4.0254859999999155</c:v>
                </c:pt>
                <c:pt idx="2142">
                  <c:v>1.3678019999999549</c:v>
                </c:pt>
                <c:pt idx="2143">
                  <c:v>5.8196749999999327</c:v>
                </c:pt>
                <c:pt idx="2144">
                  <c:v>5.2343789999999615</c:v>
                </c:pt>
                <c:pt idx="2145">
                  <c:v>5.2439919999999631</c:v>
                </c:pt>
                <c:pt idx="2146">
                  <c:v>6.2706639999999254</c:v>
                </c:pt>
                <c:pt idx="2147">
                  <c:v>6.9710429999999235</c:v>
                </c:pt>
                <c:pt idx="2148">
                  <c:v>5.6181979999999214</c:v>
                </c:pt>
                <c:pt idx="2149">
                  <c:v>6.6255839999999182</c:v>
                </c:pt>
                <c:pt idx="2150">
                  <c:v>7.7769509999999684</c:v>
                </c:pt>
                <c:pt idx="2151">
                  <c:v>11.077517999999912</c:v>
                </c:pt>
                <c:pt idx="2152">
                  <c:v>12.228824999999944</c:v>
                </c:pt>
                <c:pt idx="2153">
                  <c:v>15.538974999999965</c:v>
                </c:pt>
                <c:pt idx="2154">
                  <c:v>16.268100999999916</c:v>
                </c:pt>
                <c:pt idx="2155">
                  <c:v>18.426883999999944</c:v>
                </c:pt>
                <c:pt idx="2156">
                  <c:v>17.208377999999954</c:v>
                </c:pt>
                <c:pt idx="2157">
                  <c:v>20.36496299999996</c:v>
                </c:pt>
                <c:pt idx="2158">
                  <c:v>25.258181999999948</c:v>
                </c:pt>
                <c:pt idx="2159">
                  <c:v>13.447360999999916</c:v>
                </c:pt>
                <c:pt idx="2160">
                  <c:v>10.741702999999944</c:v>
                </c:pt>
                <c:pt idx="2161">
                  <c:v>1.7611729999999568</c:v>
                </c:pt>
                <c:pt idx="2162">
                  <c:v>8.0744359999999631</c:v>
                </c:pt>
                <c:pt idx="2163">
                  <c:v>2.4136079999999254</c:v>
                </c:pt>
                <c:pt idx="2164">
                  <c:v>2.5767859999999416</c:v>
                </c:pt>
                <c:pt idx="2165">
                  <c:v>6.7983439999999575</c:v>
                </c:pt>
                <c:pt idx="2166">
                  <c:v>8.4389989999999386</c:v>
                </c:pt>
                <c:pt idx="2167">
                  <c:v>7.1437109999999677</c:v>
                </c:pt>
                <c:pt idx="2168">
                  <c:v>4.284549999999939</c:v>
                </c:pt>
                <c:pt idx="2169">
                  <c:v>0.57489399999994362</c:v>
                </c:pt>
                <c:pt idx="2170">
                  <c:v>-2.9699970000000633</c:v>
                </c:pt>
                <c:pt idx="2171">
                  <c:v>0.23773599999995554</c:v>
                </c:pt>
                <c:pt idx="2172">
                  <c:v>-7.1410180000000594</c:v>
                </c:pt>
                <c:pt idx="2173">
                  <c:v>-6.3126180000000716</c:v>
                </c:pt>
                <c:pt idx="2174">
                  <c:v>-1.2745930000000669</c:v>
                </c:pt>
                <c:pt idx="2175">
                  <c:v>-6.5341450000000521</c:v>
                </c:pt>
                <c:pt idx="2176">
                  <c:v>-4.7809710000000507</c:v>
                </c:pt>
                <c:pt idx="2177">
                  <c:v>-7.2084610000000851</c:v>
                </c:pt>
                <c:pt idx="2178">
                  <c:v>-9.2795360000000926</c:v>
                </c:pt>
                <c:pt idx="2179">
                  <c:v>-6.1970170000001019</c:v>
                </c:pt>
                <c:pt idx="2180">
                  <c:v>-11.8997150000001</c:v>
                </c:pt>
                <c:pt idx="2181">
                  <c:v>-16.552517000000108</c:v>
                </c:pt>
                <c:pt idx="2182">
                  <c:v>-10.936397000000142</c:v>
                </c:pt>
                <c:pt idx="2183">
                  <c:v>-8.0272790000001066</c:v>
                </c:pt>
                <c:pt idx="2184">
                  <c:v>-5.0700030000001277</c:v>
                </c:pt>
                <c:pt idx="2185">
                  <c:v>0.30514899999988643</c:v>
                </c:pt>
                <c:pt idx="2186">
                  <c:v>-1.9103660000001526</c:v>
                </c:pt>
                <c:pt idx="2187">
                  <c:v>-4.0296900000001017</c:v>
                </c:pt>
                <c:pt idx="2188">
                  <c:v>-4.443874000000136</c:v>
                </c:pt>
                <c:pt idx="2189">
                  <c:v>-4.6461450000001321</c:v>
                </c:pt>
                <c:pt idx="2190">
                  <c:v>-9.7323570000001212</c:v>
                </c:pt>
                <c:pt idx="2191">
                  <c:v>-8.412624000000136</c:v>
                </c:pt>
                <c:pt idx="2192">
                  <c:v>-9.0387230000001466</c:v>
                </c:pt>
                <c:pt idx="2193">
                  <c:v>-7.2277790000001403</c:v>
                </c:pt>
                <c:pt idx="2194">
                  <c:v>-6.1007040000001496</c:v>
                </c:pt>
                <c:pt idx="2195">
                  <c:v>-12.256191000000143</c:v>
                </c:pt>
                <c:pt idx="2196">
                  <c:v>-13.383205000000117</c:v>
                </c:pt>
                <c:pt idx="2197">
                  <c:v>-24.518856000000113</c:v>
                </c:pt>
                <c:pt idx="2198">
                  <c:v>-27.71703700000009</c:v>
                </c:pt>
                <c:pt idx="2199">
                  <c:v>-24.403255000000087</c:v>
                </c:pt>
                <c:pt idx="2200">
                  <c:v>-27.928890000000109</c:v>
                </c:pt>
                <c:pt idx="2201">
                  <c:v>-33.544949000000116</c:v>
                </c:pt>
                <c:pt idx="2202">
                  <c:v>-40.779232000000121</c:v>
                </c:pt>
                <c:pt idx="2203">
                  <c:v>-47.233273000000082</c:v>
                </c:pt>
                <c:pt idx="2204">
                  <c:v>-47.156216000000114</c:v>
                </c:pt>
                <c:pt idx="2205">
                  <c:v>-51.394710000000117</c:v>
                </c:pt>
                <c:pt idx="2206">
                  <c:v>-50.893764000000118</c:v>
                </c:pt>
                <c:pt idx="2207">
                  <c:v>-48.360255000000137</c:v>
                </c:pt>
                <c:pt idx="2208">
                  <c:v>-51.693233000000163</c:v>
                </c:pt>
                <c:pt idx="2209">
                  <c:v>-46.982753000000145</c:v>
                </c:pt>
                <c:pt idx="2210">
                  <c:v>-42.67678400000014</c:v>
                </c:pt>
                <c:pt idx="2211">
                  <c:v>-44.555293000000148</c:v>
                </c:pt>
                <c:pt idx="2212">
                  <c:v>-48.735927000000146</c:v>
                </c:pt>
                <c:pt idx="2213">
                  <c:v>-47.290950000000151</c:v>
                </c:pt>
                <c:pt idx="2214">
                  <c:v>-49.651088000000158</c:v>
                </c:pt>
                <c:pt idx="2215">
                  <c:v>-47.599269000000135</c:v>
                </c:pt>
                <c:pt idx="2216">
                  <c:v>-42.05071500000011</c:v>
                </c:pt>
                <c:pt idx="2217">
                  <c:v>-42.590083000000135</c:v>
                </c:pt>
                <c:pt idx="2218">
                  <c:v>-41.617244000000113</c:v>
                </c:pt>
                <c:pt idx="2219">
                  <c:v>-43.168117000000137</c:v>
                </c:pt>
                <c:pt idx="2220">
                  <c:v>-39.353480000000133</c:v>
                </c:pt>
                <c:pt idx="2221">
                  <c:v>-38.611720000000133</c:v>
                </c:pt>
                <c:pt idx="2222">
                  <c:v>-38.708095000000156</c:v>
                </c:pt>
                <c:pt idx="2223">
                  <c:v>-35.664027000000118</c:v>
                </c:pt>
                <c:pt idx="2224">
                  <c:v>-36.396174000000116</c:v>
                </c:pt>
                <c:pt idx="2225">
                  <c:v>-35.355830000000111</c:v>
                </c:pt>
                <c:pt idx="2226">
                  <c:v>-38.553920000000147</c:v>
                </c:pt>
                <c:pt idx="2227">
                  <c:v>-38.669581000000136</c:v>
                </c:pt>
                <c:pt idx="2228">
                  <c:v>-39.083766000000111</c:v>
                </c:pt>
                <c:pt idx="2229">
                  <c:v>-40.663539000000156</c:v>
                </c:pt>
                <c:pt idx="2230">
                  <c:v>-35.914485000000155</c:v>
                </c:pt>
                <c:pt idx="2231">
                  <c:v>-35.355830000000111</c:v>
                </c:pt>
                <c:pt idx="2232">
                  <c:v>-33.36178100000015</c:v>
                </c:pt>
                <c:pt idx="2233">
                  <c:v>-34.793544000000139</c:v>
                </c:pt>
                <c:pt idx="2234">
                  <c:v>-36.070552000000163</c:v>
                </c:pt>
                <c:pt idx="2235">
                  <c:v>-36.670344000000142</c:v>
                </c:pt>
                <c:pt idx="2236">
                  <c:v>-36.351039000000156</c:v>
                </c:pt>
                <c:pt idx="2237">
                  <c:v>-34.967708000000158</c:v>
                </c:pt>
                <c:pt idx="2238">
                  <c:v>-31.900996000000163</c:v>
                </c:pt>
                <c:pt idx="2239">
                  <c:v>-32.587886000000111</c:v>
                </c:pt>
                <c:pt idx="2240">
                  <c:v>-32.07519100000016</c:v>
                </c:pt>
                <c:pt idx="2241">
                  <c:v>-30.246760000000137</c:v>
                </c:pt>
                <c:pt idx="2242">
                  <c:v>-35.170802000000123</c:v>
                </c:pt>
                <c:pt idx="2243">
                  <c:v>-32.713649000000117</c:v>
                </c:pt>
                <c:pt idx="2244">
                  <c:v>-30.56606600000012</c:v>
                </c:pt>
                <c:pt idx="2245">
                  <c:v>-25.196925000000107</c:v>
                </c:pt>
                <c:pt idx="2246">
                  <c:v>-23.107387000000159</c:v>
                </c:pt>
                <c:pt idx="2247">
                  <c:v>-25.593593000000141</c:v>
                </c:pt>
                <c:pt idx="2248">
                  <c:v>-25.516200000000111</c:v>
                </c:pt>
                <c:pt idx="2249">
                  <c:v>-24.529445000000152</c:v>
                </c:pt>
                <c:pt idx="2250">
                  <c:v>-25.816096000000158</c:v>
                </c:pt>
                <c:pt idx="2251">
                  <c:v>-28.486110000000139</c:v>
                </c:pt>
                <c:pt idx="2252">
                  <c:v>-25.632289000000156</c:v>
                </c:pt>
                <c:pt idx="2253">
                  <c:v>-20.563106000000147</c:v>
                </c:pt>
                <c:pt idx="2254">
                  <c:v>-20.224513000000144</c:v>
                </c:pt>
                <c:pt idx="2255">
                  <c:v>-21.540187000000145</c:v>
                </c:pt>
                <c:pt idx="2256">
                  <c:v>-20.079371000000123</c:v>
                </c:pt>
                <c:pt idx="2257">
                  <c:v>-20.65981600000012</c:v>
                </c:pt>
                <c:pt idx="2258">
                  <c:v>-29.734035000000148</c:v>
                </c:pt>
                <c:pt idx="2259">
                  <c:v>-26.619044000000116</c:v>
                </c:pt>
                <c:pt idx="2260">
                  <c:v>-33.932551000000132</c:v>
                </c:pt>
                <c:pt idx="2261">
                  <c:v>-27.973353000000117</c:v>
                </c:pt>
                <c:pt idx="2262">
                  <c:v>-22.826838000000151</c:v>
                </c:pt>
                <c:pt idx="2263">
                  <c:v>-22.536586000000142</c:v>
                </c:pt>
                <c:pt idx="2264">
                  <c:v>-18.338099000000142</c:v>
                </c:pt>
                <c:pt idx="2265">
                  <c:v>-16.867671000000115</c:v>
                </c:pt>
                <c:pt idx="2266">
                  <c:v>-14.158961000000119</c:v>
                </c:pt>
                <c:pt idx="2267">
                  <c:v>-14.410426000000115</c:v>
                </c:pt>
                <c:pt idx="2268">
                  <c:v>-14.574916000000115</c:v>
                </c:pt>
                <c:pt idx="2269">
                  <c:v>-13.96544900000012</c:v>
                </c:pt>
                <c:pt idx="2270">
                  <c:v>-12.098384000000152</c:v>
                </c:pt>
                <c:pt idx="2271">
                  <c:v>-12.427272000000158</c:v>
                </c:pt>
                <c:pt idx="2272">
                  <c:v>-12.340144000000151</c:v>
                </c:pt>
                <c:pt idx="2273">
                  <c:v>-13.955714000000143</c:v>
                </c:pt>
                <c:pt idx="2274">
                  <c:v>-14.623256000000111</c:v>
                </c:pt>
                <c:pt idx="2275">
                  <c:v>-17.525447000000128</c:v>
                </c:pt>
                <c:pt idx="2276">
                  <c:v>-17.070765000000137</c:v>
                </c:pt>
                <c:pt idx="2277">
                  <c:v>-12.940028000000126</c:v>
                </c:pt>
                <c:pt idx="2278">
                  <c:v>-22.072230000000133</c:v>
                </c:pt>
                <c:pt idx="2279">
                  <c:v>-23.97802300000015</c:v>
                </c:pt>
                <c:pt idx="2280">
                  <c:v>-15.058558000000147</c:v>
                </c:pt>
                <c:pt idx="2281">
                  <c:v>-17.999507000000136</c:v>
                </c:pt>
                <c:pt idx="2282">
                  <c:v>-22.95257100000012</c:v>
                </c:pt>
                <c:pt idx="2283">
                  <c:v>-27.518672000000123</c:v>
                </c:pt>
                <c:pt idx="2284">
                  <c:v>-20.814570000000145</c:v>
                </c:pt>
                <c:pt idx="2285">
                  <c:v>-22.662349000000148</c:v>
                </c:pt>
                <c:pt idx="2286">
                  <c:v>-17.39007100000012</c:v>
                </c:pt>
                <c:pt idx="2287">
                  <c:v>-15.058558000000147</c:v>
                </c:pt>
                <c:pt idx="2288">
                  <c:v>-11.237391000000144</c:v>
                </c:pt>
                <c:pt idx="2289">
                  <c:v>-10.72463500000012</c:v>
                </c:pt>
                <c:pt idx="2290">
                  <c:v>-8.4513200000001518</c:v>
                </c:pt>
                <c:pt idx="2291">
                  <c:v>-8.9349930000001621</c:v>
                </c:pt>
                <c:pt idx="2292">
                  <c:v>-7.6289320000001624</c:v>
                </c:pt>
                <c:pt idx="2293">
                  <c:v>-13.22051500000012</c:v>
                </c:pt>
                <c:pt idx="2294">
                  <c:v>-13.921290000000141</c:v>
                </c:pt>
                <c:pt idx="2295">
                  <c:v>-10.902858000000123</c:v>
                </c:pt>
                <c:pt idx="2296">
                  <c:v>-13.901881000000145</c:v>
                </c:pt>
                <c:pt idx="2297">
                  <c:v>-15.823604000000131</c:v>
                </c:pt>
                <c:pt idx="2298">
                  <c:v>-13.707698000000136</c:v>
                </c:pt>
                <c:pt idx="2299">
                  <c:v>-7.6126360000001512</c:v>
                </c:pt>
                <c:pt idx="2300">
                  <c:v>-7.8066970000001277</c:v>
                </c:pt>
                <c:pt idx="2301">
                  <c:v>-8.8257700000001194</c:v>
                </c:pt>
                <c:pt idx="2302">
                  <c:v>-7.2729140000001564</c:v>
                </c:pt>
                <c:pt idx="2303">
                  <c:v>-3.1188920000001588</c:v>
                </c:pt>
                <c:pt idx="2304">
                  <c:v>2.461918999999881</c:v>
                </c:pt>
                <c:pt idx="2305">
                  <c:v>2.2289779999998416</c:v>
                </c:pt>
                <c:pt idx="2306">
                  <c:v>2.6851239999998882</c:v>
                </c:pt>
                <c:pt idx="2307">
                  <c:v>4.5582929999998498</c:v>
                </c:pt>
                <c:pt idx="2308">
                  <c:v>7.4409229999998558</c:v>
                </c:pt>
                <c:pt idx="2309">
                  <c:v>7.5865219999998601</c:v>
                </c:pt>
                <c:pt idx="2310">
                  <c:v>8.7705429999998898</c:v>
                </c:pt>
                <c:pt idx="2311">
                  <c:v>7.4020739999998852</c:v>
                </c:pt>
                <c:pt idx="2312">
                  <c:v>11.692020999999869</c:v>
                </c:pt>
                <c:pt idx="2313">
                  <c:v>13.041111999999856</c:v>
                </c:pt>
                <c:pt idx="2314">
                  <c:v>11.051426999999848</c:v>
                </c:pt>
                <c:pt idx="2315">
                  <c:v>8.1008959999998922</c:v>
                </c:pt>
                <c:pt idx="2316">
                  <c:v>11.886082999999843</c:v>
                </c:pt>
                <c:pt idx="2317">
                  <c:v>8.1979109999998911</c:v>
                </c:pt>
                <c:pt idx="2318">
                  <c:v>12.536381999999861</c:v>
                </c:pt>
                <c:pt idx="2319">
                  <c:v>13.380741999999856</c:v>
                </c:pt>
                <c:pt idx="2320">
                  <c:v>13.293400999999875</c:v>
                </c:pt>
                <c:pt idx="2321">
                  <c:v>13.176975999999883</c:v>
                </c:pt>
                <c:pt idx="2322">
                  <c:v>15.758671999999848</c:v>
                </c:pt>
                <c:pt idx="2323">
                  <c:v>13.079868999999889</c:v>
                </c:pt>
                <c:pt idx="2324">
                  <c:v>13.953373999999855</c:v>
                </c:pt>
                <c:pt idx="2325">
                  <c:v>11.449314999999871</c:v>
                </c:pt>
                <c:pt idx="2326">
                  <c:v>11.575504999999879</c:v>
                </c:pt>
                <c:pt idx="2327">
                  <c:v>14.797794999999866</c:v>
                </c:pt>
                <c:pt idx="2328">
                  <c:v>17.758060999999856</c:v>
                </c:pt>
                <c:pt idx="2329">
                  <c:v>13.701054999999855</c:v>
                </c:pt>
                <c:pt idx="2330">
                  <c:v>10.080814999999888</c:v>
                </c:pt>
                <c:pt idx="2331">
                  <c:v>1.5398909999998693</c:v>
                </c:pt>
                <c:pt idx="2332">
                  <c:v>6.2664839999998492</c:v>
                </c:pt>
                <c:pt idx="2333">
                  <c:v>12.381107999999841</c:v>
                </c:pt>
                <c:pt idx="2334">
                  <c:v>11.352299999999872</c:v>
                </c:pt>
                <c:pt idx="2335">
                  <c:v>7.8776899999998875</c:v>
                </c:pt>
                <c:pt idx="2336">
                  <c:v>6.8294119999998486</c:v>
                </c:pt>
                <c:pt idx="2337">
                  <c:v>11.119358999999889</c:v>
                </c:pt>
                <c:pt idx="2338">
                  <c:v>10.789341999999891</c:v>
                </c:pt>
                <c:pt idx="2339">
                  <c:v>14.894871999999879</c:v>
                </c:pt>
                <c:pt idx="2340">
                  <c:v>13.992222999999882</c:v>
                </c:pt>
                <c:pt idx="2341">
                  <c:v>14.797794999999866</c:v>
                </c:pt>
                <c:pt idx="2342">
                  <c:v>15.011326999999852</c:v>
                </c:pt>
                <c:pt idx="2343">
                  <c:v>15.739231999999873</c:v>
                </c:pt>
                <c:pt idx="2344">
                  <c:v>15.380131999999861</c:v>
                </c:pt>
                <c:pt idx="2345">
                  <c:v>16.020725999999883</c:v>
                </c:pt>
                <c:pt idx="2346">
                  <c:v>14.506596999999857</c:v>
                </c:pt>
                <c:pt idx="2347">
                  <c:v>18.223881999999861</c:v>
                </c:pt>
                <c:pt idx="2348">
                  <c:v>17.825962999999859</c:v>
                </c:pt>
                <c:pt idx="2349">
                  <c:v>17.913273999999859</c:v>
                </c:pt>
                <c:pt idx="2350">
                  <c:v>17.301914999999866</c:v>
                </c:pt>
                <c:pt idx="2351">
                  <c:v>19.204197999999877</c:v>
                </c:pt>
                <c:pt idx="2352">
                  <c:v>19.883579999999853</c:v>
                </c:pt>
                <c:pt idx="2353">
                  <c:v>20.805637999999846</c:v>
                </c:pt>
                <c:pt idx="2354">
                  <c:v>20.048527999999891</c:v>
                </c:pt>
                <c:pt idx="2355">
                  <c:v>17.748356999999856</c:v>
                </c:pt>
                <c:pt idx="2356">
                  <c:v>17.61243199999987</c:v>
                </c:pt>
                <c:pt idx="2357">
                  <c:v>12.087437999999878</c:v>
                </c:pt>
                <c:pt idx="2358">
                  <c:v>17.871464999999858</c:v>
                </c:pt>
                <c:pt idx="2359">
                  <c:v>20.06235199999989</c:v>
                </c:pt>
                <c:pt idx="2360">
                  <c:v>19.565769999999844</c:v>
                </c:pt>
                <c:pt idx="2361">
                  <c:v>22.000156999999859</c:v>
                </c:pt>
                <c:pt idx="2362">
                  <c:v>23.470493999999889</c:v>
                </c:pt>
                <c:pt idx="2363">
                  <c:v>24.307926999999864</c:v>
                </c:pt>
                <c:pt idx="2364">
                  <c:v>24.531925999999856</c:v>
                </c:pt>
                <c:pt idx="2365">
                  <c:v>24.88242099999988</c:v>
                </c:pt>
                <c:pt idx="2366">
                  <c:v>27.190220999999866</c:v>
                </c:pt>
                <c:pt idx="2367">
                  <c:v>30.393803999999847</c:v>
                </c:pt>
                <c:pt idx="2368">
                  <c:v>29.624546999999865</c:v>
                </c:pt>
                <c:pt idx="2369">
                  <c:v>31.114384999999885</c:v>
                </c:pt>
                <c:pt idx="2370">
                  <c:v>27.667332999999843</c:v>
                </c:pt>
                <c:pt idx="2371">
                  <c:v>32.146519999999867</c:v>
                </c:pt>
                <c:pt idx="2372">
                  <c:v>33.665592999999859</c:v>
                </c:pt>
                <c:pt idx="2373">
                  <c:v>32.214695999999861</c:v>
                </c:pt>
                <c:pt idx="2374">
                  <c:v>32.847599999999858</c:v>
                </c:pt>
                <c:pt idx="2375">
                  <c:v>31.396763999999877</c:v>
                </c:pt>
                <c:pt idx="2376">
                  <c:v>28.076298999999864</c:v>
                </c:pt>
                <c:pt idx="2377">
                  <c:v>21.873569999999887</c:v>
                </c:pt>
                <c:pt idx="2378">
                  <c:v>27.803623999999871</c:v>
                </c:pt>
                <c:pt idx="2379">
                  <c:v>31.202000999999854</c:v>
                </c:pt>
                <c:pt idx="2380">
                  <c:v>32.088139999999868</c:v>
                </c:pt>
                <c:pt idx="2381">
                  <c:v>36.450504999999879</c:v>
                </c:pt>
                <c:pt idx="2382">
                  <c:v>37.502079999999893</c:v>
                </c:pt>
                <c:pt idx="2383">
                  <c:v>35.544926999999888</c:v>
                </c:pt>
                <c:pt idx="2384">
                  <c:v>35.369602999999842</c:v>
                </c:pt>
                <c:pt idx="2385">
                  <c:v>37.141911999999849</c:v>
                </c:pt>
                <c:pt idx="2386">
                  <c:v>35.058048999999841</c:v>
                </c:pt>
                <c:pt idx="2387">
                  <c:v>34.162174999999849</c:v>
                </c:pt>
                <c:pt idx="2388">
                  <c:v>37.628727999999882</c:v>
                </c:pt>
                <c:pt idx="2389">
                  <c:v>35.515690999999862</c:v>
                </c:pt>
                <c:pt idx="2390">
                  <c:v>38.222691999999853</c:v>
                </c:pt>
                <c:pt idx="2391">
                  <c:v>38.933506999999878</c:v>
                </c:pt>
                <c:pt idx="2392">
                  <c:v>38.582951999999892</c:v>
                </c:pt>
                <c:pt idx="2393">
                  <c:v>39.118534999999866</c:v>
                </c:pt>
                <c:pt idx="2394">
                  <c:v>40.189609999999874</c:v>
                </c:pt>
                <c:pt idx="2395">
                  <c:v>41.484745999999888</c:v>
                </c:pt>
                <c:pt idx="2396">
                  <c:v>42.273472999999882</c:v>
                </c:pt>
                <c:pt idx="2397">
                  <c:v>43.295902999999868</c:v>
                </c:pt>
                <c:pt idx="2398">
                  <c:v>40.442844999999892</c:v>
                </c:pt>
                <c:pt idx="2399">
                  <c:v>35.710422999999849</c:v>
                </c:pt>
                <c:pt idx="2400">
                  <c:v>36.372623999999888</c:v>
                </c:pt>
                <c:pt idx="2401">
                  <c:v>39.780674999999889</c:v>
                </c:pt>
                <c:pt idx="2402">
                  <c:v>43.578312999999838</c:v>
                </c:pt>
                <c:pt idx="2403">
                  <c:v>44.269657999999851</c:v>
                </c:pt>
                <c:pt idx="2404">
                  <c:v>45.185001999999855</c:v>
                </c:pt>
                <c:pt idx="2405">
                  <c:v>42.604526999999877</c:v>
                </c:pt>
                <c:pt idx="2406">
                  <c:v>46.489780999999851</c:v>
                </c:pt>
                <c:pt idx="2407">
                  <c:v>48.417759999999845</c:v>
                </c:pt>
                <c:pt idx="2408">
                  <c:v>47.765354999999857</c:v>
                </c:pt>
                <c:pt idx="2409">
                  <c:v>47.999088999999884</c:v>
                </c:pt>
                <c:pt idx="2410">
                  <c:v>49.352573999999862</c:v>
                </c:pt>
                <c:pt idx="2411">
                  <c:v>49.245426999999864</c:v>
                </c:pt>
                <c:pt idx="2412">
                  <c:v>47.668003999999854</c:v>
                </c:pt>
                <c:pt idx="2413">
                  <c:v>47.13242099999988</c:v>
                </c:pt>
                <c:pt idx="2414">
                  <c:v>45.253117999999887</c:v>
                </c:pt>
                <c:pt idx="2415">
                  <c:v>41.806095999999883</c:v>
                </c:pt>
                <c:pt idx="2416">
                  <c:v>42.916111999999856</c:v>
                </c:pt>
                <c:pt idx="2417">
                  <c:v>40.569462999999843</c:v>
                </c:pt>
                <c:pt idx="2418">
                  <c:v>44.181980999999865</c:v>
                </c:pt>
                <c:pt idx="2419">
                  <c:v>43.490665999999891</c:v>
                </c:pt>
                <c:pt idx="2420">
                  <c:v>39.249088999999884</c:v>
                </c:pt>
                <c:pt idx="2421">
                  <c:v>32.059421999999842</c:v>
                </c:pt>
                <c:pt idx="2422">
                  <c:v>31.658878999999871</c:v>
                </c:pt>
                <c:pt idx="2423">
                  <c:v>35.79105099999984</c:v>
                </c:pt>
                <c:pt idx="2424">
                  <c:v>40.987980999999849</c:v>
                </c:pt>
                <c:pt idx="2425">
                  <c:v>41.701054999999855</c:v>
                </c:pt>
                <c:pt idx="2426">
                  <c:v>40.460422999999849</c:v>
                </c:pt>
                <c:pt idx="2427">
                  <c:v>31.746799999999865</c:v>
                </c:pt>
                <c:pt idx="2428">
                  <c:v>31.033664999999843</c:v>
                </c:pt>
                <c:pt idx="2429">
                  <c:v>36.220798999999857</c:v>
                </c:pt>
                <c:pt idx="2430">
                  <c:v>31.238803999999874</c:v>
                </c:pt>
                <c:pt idx="2431">
                  <c:v>36.709201999999863</c:v>
                </c:pt>
                <c:pt idx="2432">
                  <c:v>32.35242099999985</c:v>
                </c:pt>
                <c:pt idx="2433">
                  <c:v>30.594089999999852</c:v>
                </c:pt>
                <c:pt idx="2434">
                  <c:v>26.921023999999846</c:v>
                </c:pt>
                <c:pt idx="2435">
                  <c:v>27.702548999999891</c:v>
                </c:pt>
                <c:pt idx="2436">
                  <c:v>30.799197999999848</c:v>
                </c:pt>
                <c:pt idx="2437">
                  <c:v>31.844485999999876</c:v>
                </c:pt>
                <c:pt idx="2438">
                  <c:v>30.320560999999856</c:v>
                </c:pt>
                <c:pt idx="2439">
                  <c:v>23.169894999999855</c:v>
                </c:pt>
                <c:pt idx="2440">
                  <c:v>19.877902999999861</c:v>
                </c:pt>
                <c:pt idx="2441">
                  <c:v>18.588412999999861</c:v>
                </c:pt>
                <c:pt idx="2442">
                  <c:v>15.218234999999851</c:v>
                </c:pt>
                <c:pt idx="2443">
                  <c:v>13.489230999999876</c:v>
                </c:pt>
                <c:pt idx="2444">
                  <c:v>14.641940999999889</c:v>
                </c:pt>
                <c:pt idx="2445">
                  <c:v>14.182803999999891</c:v>
                </c:pt>
                <c:pt idx="2446">
                  <c:v>16.556552999999866</c:v>
                </c:pt>
                <c:pt idx="2447">
                  <c:v>16.957064999999858</c:v>
                </c:pt>
                <c:pt idx="2448">
                  <c:v>14.983828999999872</c:v>
                </c:pt>
                <c:pt idx="2449">
                  <c:v>19.262515999999863</c:v>
                </c:pt>
                <c:pt idx="2450">
                  <c:v>20.170931999999908</c:v>
                </c:pt>
                <c:pt idx="2451">
                  <c:v>20.942690999999883</c:v>
                </c:pt>
                <c:pt idx="2452">
                  <c:v>22.759646999999887</c:v>
                </c:pt>
                <c:pt idx="2453">
                  <c:v>25.514376999999882</c:v>
                </c:pt>
                <c:pt idx="2454">
                  <c:v>27.653781999999893</c:v>
                </c:pt>
                <c:pt idx="2455">
                  <c:v>29.236239999999867</c:v>
                </c:pt>
                <c:pt idx="2456">
                  <c:v>29.627017999999879</c:v>
                </c:pt>
                <c:pt idx="2457">
                  <c:v>28.112856999999877</c:v>
                </c:pt>
                <c:pt idx="2458">
                  <c:v>24.439883999999864</c:v>
                </c:pt>
                <c:pt idx="2459">
                  <c:v>24.586398999999886</c:v>
                </c:pt>
                <c:pt idx="2460">
                  <c:v>28.005404999999911</c:v>
                </c:pt>
                <c:pt idx="2461">
                  <c:v>28.161685999999889</c:v>
                </c:pt>
                <c:pt idx="2462">
                  <c:v>29.968905999999862</c:v>
                </c:pt>
                <c:pt idx="2463">
                  <c:v>28.855288999999885</c:v>
                </c:pt>
                <c:pt idx="2464">
                  <c:v>30.408511999999888</c:v>
                </c:pt>
                <c:pt idx="2465">
                  <c:v>29.58795499999988</c:v>
                </c:pt>
                <c:pt idx="2466">
                  <c:v>28.298495999999858</c:v>
                </c:pt>
                <c:pt idx="2467">
                  <c:v>28.904086999999862</c:v>
                </c:pt>
                <c:pt idx="2468">
                  <c:v>30.125186999999897</c:v>
                </c:pt>
                <c:pt idx="2469">
                  <c:v>19.897463999999871</c:v>
                </c:pt>
                <c:pt idx="2470">
                  <c:v>25.397189999999881</c:v>
                </c:pt>
                <c:pt idx="2471">
                  <c:v>16.56634899999986</c:v>
                </c:pt>
                <c:pt idx="2472">
                  <c:v>11.623416999999876</c:v>
                </c:pt>
                <c:pt idx="2473">
                  <c:v>18.36374199999986</c:v>
                </c:pt>
                <c:pt idx="2474">
                  <c:v>14.475894999999895</c:v>
                </c:pt>
                <c:pt idx="2475">
                  <c:v>19.721621999999883</c:v>
                </c:pt>
                <c:pt idx="2476">
                  <c:v>28.992037999999894</c:v>
                </c:pt>
                <c:pt idx="2477">
                  <c:v>30.203372999999914</c:v>
                </c:pt>
                <c:pt idx="2478">
                  <c:v>27.106722999999903</c:v>
                </c:pt>
                <c:pt idx="2479">
                  <c:v>31.395144999999872</c:v>
                </c:pt>
                <c:pt idx="2480">
                  <c:v>27.321597999999909</c:v>
                </c:pt>
                <c:pt idx="2481">
                  <c:v>24.18582499999988</c:v>
                </c:pt>
                <c:pt idx="2482">
                  <c:v>31.258395999999863</c:v>
                </c:pt>
                <c:pt idx="2483">
                  <c:v>27.204379999999873</c:v>
                </c:pt>
                <c:pt idx="2484">
                  <c:v>22.354861999999883</c:v>
                </c:pt>
                <c:pt idx="2485">
                  <c:v>17.561251999999882</c:v>
                </c:pt>
                <c:pt idx="2486">
                  <c:v>25.482028999999869</c:v>
                </c:pt>
                <c:pt idx="2487">
                  <c:v>30.020815999999883</c:v>
                </c:pt>
                <c:pt idx="2488">
                  <c:v>32.873477999999892</c:v>
                </c:pt>
                <c:pt idx="2489">
                  <c:v>39.402224999999902</c:v>
                </c:pt>
                <c:pt idx="2490">
                  <c:v>39.019839999999903</c:v>
                </c:pt>
                <c:pt idx="2491">
                  <c:v>39.61786199999986</c:v>
                </c:pt>
                <c:pt idx="2492">
                  <c:v>38.323916999999909</c:v>
                </c:pt>
                <c:pt idx="2493">
                  <c:v>37.147494999999907</c:v>
                </c:pt>
                <c:pt idx="2494">
                  <c:v>39.843325999999905</c:v>
                </c:pt>
                <c:pt idx="2495">
                  <c:v>39.686465999999911</c:v>
                </c:pt>
                <c:pt idx="2496">
                  <c:v>30.697177999999866</c:v>
                </c:pt>
                <c:pt idx="2497">
                  <c:v>30.265872999999914</c:v>
                </c:pt>
                <c:pt idx="2498">
                  <c:v>28.452334999999863</c:v>
                </c:pt>
                <c:pt idx="2499">
                  <c:v>27.883731999999867</c:v>
                </c:pt>
                <c:pt idx="2500">
                  <c:v>32.040225999999876</c:v>
                </c:pt>
                <c:pt idx="2501">
                  <c:v>33.285159999999877</c:v>
                </c:pt>
                <c:pt idx="2502">
                  <c:v>26.923068999999913</c:v>
                </c:pt>
                <c:pt idx="2503">
                  <c:v>27.109316999999891</c:v>
                </c:pt>
                <c:pt idx="2504">
                  <c:v>19.041476999999901</c:v>
                </c:pt>
                <c:pt idx="2505">
                  <c:v>14.394900999999862</c:v>
                </c:pt>
                <c:pt idx="2506">
                  <c:v>9.4934119999998927</c:v>
                </c:pt>
                <c:pt idx="2507">
                  <c:v>18.090549999999922</c:v>
                </c:pt>
                <c:pt idx="2508">
                  <c:v>16.267246999999912</c:v>
                </c:pt>
                <c:pt idx="2509">
                  <c:v>21.531436999999897</c:v>
                </c:pt>
                <c:pt idx="2510">
                  <c:v>22.599948999999896</c:v>
                </c:pt>
                <c:pt idx="2511">
                  <c:v>24.697788999999915</c:v>
                </c:pt>
                <c:pt idx="2512">
                  <c:v>14.198795999999874</c:v>
                </c:pt>
                <c:pt idx="2513">
                  <c:v>6.395694999999904</c:v>
                </c:pt>
                <c:pt idx="2514">
                  <c:v>3.415530999999902</c:v>
                </c:pt>
                <c:pt idx="2515">
                  <c:v>-0.89773100000010686</c:v>
                </c:pt>
                <c:pt idx="2516">
                  <c:v>9.6404769999998905</c:v>
                </c:pt>
                <c:pt idx="2517">
                  <c:v>7.5817909999999245</c:v>
                </c:pt>
                <c:pt idx="2518">
                  <c:v>8.9934119999998927</c:v>
                </c:pt>
                <c:pt idx="2519">
                  <c:v>5.3859599999999261</c:v>
                </c:pt>
                <c:pt idx="2520">
                  <c:v>-1.0840110000001175</c:v>
                </c:pt>
                <c:pt idx="2521">
                  <c:v>6.9740339999998753</c:v>
                </c:pt>
                <c:pt idx="2522">
                  <c:v>15.659457999999887</c:v>
                </c:pt>
                <c:pt idx="2523">
                  <c:v>17.071109999999891</c:v>
                </c:pt>
                <c:pt idx="2524">
                  <c:v>10.130618999999882</c:v>
                </c:pt>
                <c:pt idx="2525">
                  <c:v>9.6404769999998905</c:v>
                </c:pt>
                <c:pt idx="2526">
                  <c:v>18.992435999999913</c:v>
                </c:pt>
                <c:pt idx="2527">
                  <c:v>21.766666999999899</c:v>
                </c:pt>
                <c:pt idx="2528">
                  <c:v>26.334842999999893</c:v>
                </c:pt>
                <c:pt idx="2529">
                  <c:v>33.804691999999903</c:v>
                </c:pt>
                <c:pt idx="2530">
                  <c:v>27.57983799999991</c:v>
                </c:pt>
                <c:pt idx="2531">
                  <c:v>18.316043999999891</c:v>
                </c:pt>
                <c:pt idx="2532">
                  <c:v>19.413974999999908</c:v>
                </c:pt>
                <c:pt idx="2533">
                  <c:v>25.932925999999924</c:v>
                </c:pt>
                <c:pt idx="2534">
                  <c:v>18.178775999999885</c:v>
                </c:pt>
                <c:pt idx="2535">
                  <c:v>20.315860999999899</c:v>
                </c:pt>
                <c:pt idx="2536">
                  <c:v>23.786075999999895</c:v>
                </c:pt>
                <c:pt idx="2537">
                  <c:v>36.275089999999892</c:v>
                </c:pt>
                <c:pt idx="2538">
                  <c:v>39.392368999999889</c:v>
                </c:pt>
                <c:pt idx="2539">
                  <c:v>28.452274999999901</c:v>
                </c:pt>
                <c:pt idx="2540">
                  <c:v>30.344272999999902</c:v>
                </c:pt>
                <c:pt idx="2541">
                  <c:v>35.647647999999919</c:v>
                </c:pt>
                <c:pt idx="2542">
                  <c:v>38.657169999999923</c:v>
                </c:pt>
                <c:pt idx="2543">
                  <c:v>29.667850999999899</c:v>
                </c:pt>
                <c:pt idx="2544">
                  <c:v>20.404117999999897</c:v>
                </c:pt>
                <c:pt idx="2545">
                  <c:v>15.061496999999889</c:v>
                </c:pt>
                <c:pt idx="2546">
                  <c:v>10.32571799999991</c:v>
                </c:pt>
                <c:pt idx="2547">
                  <c:v>10.453555999999907</c:v>
                </c:pt>
                <c:pt idx="2548">
                  <c:v>5.3402139999999179</c:v>
                </c:pt>
                <c:pt idx="2549">
                  <c:v>11.033725999999916</c:v>
                </c:pt>
                <c:pt idx="2550">
                  <c:v>4.4551739999999143</c:v>
                </c:pt>
                <c:pt idx="2551">
                  <c:v>2.2918439999998839</c:v>
                </c:pt>
                <c:pt idx="2552">
                  <c:v>-0.87450800000007689</c:v>
                </c:pt>
                <c:pt idx="2553">
                  <c:v>-6.4205590000001109</c:v>
                </c:pt>
                <c:pt idx="2554">
                  <c:v>-3.6180680000000791</c:v>
                </c:pt>
                <c:pt idx="2555">
                  <c:v>-10.560450000000031</c:v>
                </c:pt>
                <c:pt idx="2556">
                  <c:v>-9.3017830000000856</c:v>
                </c:pt>
                <c:pt idx="2557">
                  <c:v>-5.4864450000000318</c:v>
                </c:pt>
                <c:pt idx="2558">
                  <c:v>-11.160334000000063</c:v>
                </c:pt>
                <c:pt idx="2559">
                  <c:v>-15.595179000000059</c:v>
                </c:pt>
                <c:pt idx="2560">
                  <c:v>-13.382686000000064</c:v>
                </c:pt>
                <c:pt idx="2561">
                  <c:v>-14.562648000000053</c:v>
                </c:pt>
                <c:pt idx="2562">
                  <c:v>-22.085200000000071</c:v>
                </c:pt>
                <c:pt idx="2563">
                  <c:v>-23.688075000000055</c:v>
                </c:pt>
                <c:pt idx="2564">
                  <c:v>-28.624476000000044</c:v>
                </c:pt>
                <c:pt idx="2565">
                  <c:v>-23.196437000000032</c:v>
                </c:pt>
                <c:pt idx="2566">
                  <c:v>-23.373408000000069</c:v>
                </c:pt>
                <c:pt idx="2567">
                  <c:v>-30.325648000000029</c:v>
                </c:pt>
                <c:pt idx="2568">
                  <c:v>-30.001124000000033</c:v>
                </c:pt>
                <c:pt idx="2569">
                  <c:v>-23.461909000000077</c:v>
                </c:pt>
                <c:pt idx="2570">
                  <c:v>-11.642177000000032</c:v>
                </c:pt>
                <c:pt idx="2571">
                  <c:v>-14.071040000000067</c:v>
                </c:pt>
                <c:pt idx="2572">
                  <c:v>-1.8677930000000345</c:v>
                </c:pt>
                <c:pt idx="2573">
                  <c:v>-3.0182750000000453</c:v>
                </c:pt>
                <c:pt idx="2574">
                  <c:v>-13.382686000000064</c:v>
                </c:pt>
                <c:pt idx="2575">
                  <c:v>2.1639149999999461</c:v>
                </c:pt>
                <c:pt idx="2576">
                  <c:v>-0.27477600000005964</c:v>
                </c:pt>
                <c:pt idx="2577">
                  <c:v>-2.1431230000000312</c:v>
                </c:pt>
                <c:pt idx="2578">
                  <c:v>-14.611842000000053</c:v>
                </c:pt>
                <c:pt idx="2579">
                  <c:v>0.38409899999996355</c:v>
                </c:pt>
                <c:pt idx="2580">
                  <c:v>2.8129319999999609</c:v>
                </c:pt>
                <c:pt idx="2581">
                  <c:v>15.763493999999952</c:v>
                </c:pt>
                <c:pt idx="2582">
                  <c:v>14.858799999999945</c:v>
                </c:pt>
                <c:pt idx="2583">
                  <c:v>21.093235999999962</c:v>
                </c:pt>
                <c:pt idx="2584">
                  <c:v>21.49637299999992</c:v>
                </c:pt>
                <c:pt idx="2585">
                  <c:v>12.272648999999973</c:v>
                </c:pt>
                <c:pt idx="2586">
                  <c:v>13.875492999999921</c:v>
                </c:pt>
                <c:pt idx="2587">
                  <c:v>5.782597999999922</c:v>
                </c:pt>
                <c:pt idx="2588">
                  <c:v>21.968418999999955</c:v>
                </c:pt>
                <c:pt idx="2589">
                  <c:v>24.328403999999949</c:v>
                </c:pt>
                <c:pt idx="2590">
                  <c:v>24.161228999999963</c:v>
                </c:pt>
                <c:pt idx="2591">
                  <c:v>16.992680999999976</c:v>
                </c:pt>
                <c:pt idx="2592">
                  <c:v>19.972202999999951</c:v>
                </c:pt>
                <c:pt idx="2593">
                  <c:v>16.550175999999936</c:v>
                </c:pt>
                <c:pt idx="2594">
                  <c:v>8.7424359999999695</c:v>
                </c:pt>
                <c:pt idx="2595">
                  <c:v>-1.0417740000000606</c:v>
                </c:pt>
                <c:pt idx="2596">
                  <c:v>1.2493939999999668</c:v>
                </c:pt>
                <c:pt idx="2597">
                  <c:v>4.5337569999999516</c:v>
                </c:pt>
                <c:pt idx="2598">
                  <c:v>-3.136317000000048</c:v>
                </c:pt>
                <c:pt idx="2599">
                  <c:v>3.5996139999999457</c:v>
                </c:pt>
                <c:pt idx="2600">
                  <c:v>2.3703969999999401</c:v>
                </c:pt>
                <c:pt idx="2601">
                  <c:v>-1.5137890000000596</c:v>
                </c:pt>
                <c:pt idx="2602">
                  <c:v>2.930912999999947</c:v>
                </c:pt>
                <c:pt idx="2603">
                  <c:v>12.547947999999934</c:v>
                </c:pt>
                <c:pt idx="2604">
                  <c:v>23.994083999999958</c:v>
                </c:pt>
                <c:pt idx="2605">
                  <c:v>38.547489999999954</c:v>
                </c:pt>
                <c:pt idx="2606">
                  <c:v>39.658634999999975</c:v>
                </c:pt>
                <c:pt idx="2607">
                  <c:v>34.417454999999933</c:v>
                </c:pt>
                <c:pt idx="2608">
                  <c:v>46.758366999999936</c:v>
                </c:pt>
                <c:pt idx="2609">
                  <c:v>45.981113999999963</c:v>
                </c:pt>
                <c:pt idx="2610">
                  <c:v>36.885441999999927</c:v>
                </c:pt>
                <c:pt idx="2611">
                  <c:v>37.557011999999958</c:v>
                </c:pt>
                <c:pt idx="2612">
                  <c:v>33.932560999999936</c:v>
                </c:pt>
                <c:pt idx="2613">
                  <c:v>22.061771999999934</c:v>
                </c:pt>
                <c:pt idx="2614">
                  <c:v>23.533268999999933</c:v>
                </c:pt>
                <c:pt idx="2615">
                  <c:v>31.374729999999971</c:v>
                </c:pt>
                <c:pt idx="2616">
                  <c:v>31.680851999999931</c:v>
                </c:pt>
                <c:pt idx="2617">
                  <c:v>34.732517999999942</c:v>
                </c:pt>
                <c:pt idx="2618">
                  <c:v>30.792057999999969</c:v>
                </c:pt>
                <c:pt idx="2619">
                  <c:v>30.080997999999937</c:v>
                </c:pt>
                <c:pt idx="2620">
                  <c:v>28.806980999999922</c:v>
                </c:pt>
                <c:pt idx="2621">
                  <c:v>23.138248999999945</c:v>
                </c:pt>
                <c:pt idx="2622">
                  <c:v>23.454258999999951</c:v>
                </c:pt>
                <c:pt idx="2623">
                  <c:v>27.83914699999994</c:v>
                </c:pt>
                <c:pt idx="2624">
                  <c:v>31.196964999999949</c:v>
                </c:pt>
                <c:pt idx="2625">
                  <c:v>33.172123999999968</c:v>
                </c:pt>
                <c:pt idx="2626">
                  <c:v>34.080723999999947</c:v>
                </c:pt>
                <c:pt idx="2627">
                  <c:v>26.950291999999962</c:v>
                </c:pt>
                <c:pt idx="2628">
                  <c:v>30.090855999999945</c:v>
                </c:pt>
                <c:pt idx="2629">
                  <c:v>19.898960999999957</c:v>
                </c:pt>
                <c:pt idx="2630">
                  <c:v>17.429996999999929</c:v>
                </c:pt>
                <c:pt idx="2631">
                  <c:v>13.459873999999928</c:v>
                </c:pt>
                <c:pt idx="2632">
                  <c:v>17.113956999999942</c:v>
                </c:pt>
                <c:pt idx="2633">
                  <c:v>16.639896999999934</c:v>
                </c:pt>
                <c:pt idx="2634">
                  <c:v>21.261814999999928</c:v>
                </c:pt>
                <c:pt idx="2635">
                  <c:v>11.237766999999934</c:v>
                </c:pt>
                <c:pt idx="2636">
                  <c:v>6.2702679999999589</c:v>
                </c:pt>
                <c:pt idx="2637">
                  <c:v>0.42374099999992154</c:v>
                </c:pt>
                <c:pt idx="2638">
                  <c:v>-0.78112400000011917</c:v>
                </c:pt>
                <c:pt idx="2639">
                  <c:v>-3.4574240000000884</c:v>
                </c:pt>
                <c:pt idx="2640">
                  <c:v>2.8532149999998921</c:v>
                </c:pt>
                <c:pt idx="2641">
                  <c:v>2.5767249999998683</c:v>
                </c:pt>
                <c:pt idx="2642">
                  <c:v>1.8853799999999126</c:v>
                </c:pt>
                <c:pt idx="2643">
                  <c:v>1.4113509999998826</c:v>
                </c:pt>
                <c:pt idx="2644">
                  <c:v>-0.20827800000009233</c:v>
                </c:pt>
                <c:pt idx="2645">
                  <c:v>8.3244359999999062</c:v>
                </c:pt>
                <c:pt idx="2646">
                  <c:v>8.3244359999999062</c:v>
                </c:pt>
                <c:pt idx="2647">
                  <c:v>15.346195999999878</c:v>
                </c:pt>
                <c:pt idx="2648">
                  <c:v>17.084354999999874</c:v>
                </c:pt>
                <c:pt idx="2649">
                  <c:v>17.91394499999987</c:v>
                </c:pt>
                <c:pt idx="2650">
                  <c:v>14.901798999999897</c:v>
                </c:pt>
                <c:pt idx="2651">
                  <c:v>16.126407999999884</c:v>
                </c:pt>
                <c:pt idx="2652">
                  <c:v>10.447788999999915</c:v>
                </c:pt>
                <c:pt idx="2653">
                  <c:v>1.7668499999998915</c:v>
                </c:pt>
                <c:pt idx="2654">
                  <c:v>0.77933099999987121</c:v>
                </c:pt>
                <c:pt idx="2655">
                  <c:v>2.0829509999998947</c:v>
                </c:pt>
                <c:pt idx="2656">
                  <c:v>7.8504679999998928</c:v>
                </c:pt>
                <c:pt idx="2657">
                  <c:v>-6.1733360000000914</c:v>
                </c:pt>
                <c:pt idx="2658">
                  <c:v>-8.8200340000001063</c:v>
                </c:pt>
                <c:pt idx="2659">
                  <c:v>-13.185207000000133</c:v>
                </c:pt>
                <c:pt idx="2660">
                  <c:v>-16.177608000000106</c:v>
                </c:pt>
                <c:pt idx="2661">
                  <c:v>-14.952968000000084</c:v>
                </c:pt>
                <c:pt idx="2662">
                  <c:v>-19.081112000000104</c:v>
                </c:pt>
                <c:pt idx="2663">
                  <c:v>-20.542721000000114</c:v>
                </c:pt>
                <c:pt idx="2664">
                  <c:v>-13.609859000000114</c:v>
                </c:pt>
                <c:pt idx="2665">
                  <c:v>-11.0421410000001</c:v>
                </c:pt>
                <c:pt idx="2666">
                  <c:v>-4.8993490000001145</c:v>
                </c:pt>
                <c:pt idx="2667">
                  <c:v>-0.58358400000011557</c:v>
                </c:pt>
                <c:pt idx="2668">
                  <c:v>-18.231777000000108</c:v>
                </c:pt>
                <c:pt idx="2669">
                  <c:v>-16.750393000000116</c:v>
                </c:pt>
                <c:pt idx="2670">
                  <c:v>-21.174770000000109</c:v>
                </c:pt>
                <c:pt idx="2671">
                  <c:v>-24.114010000000093</c:v>
                </c:pt>
                <c:pt idx="2672">
                  <c:v>-21.14901300000011</c:v>
                </c:pt>
                <c:pt idx="2673">
                  <c:v>-25.571743000000112</c:v>
                </c:pt>
                <c:pt idx="2674">
                  <c:v>-32.215755000000087</c:v>
                </c:pt>
                <c:pt idx="2675">
                  <c:v>-29.072231000000073</c:v>
                </c:pt>
                <c:pt idx="2676">
                  <c:v>-22.854640000000046</c:v>
                </c:pt>
                <c:pt idx="2677">
                  <c:v>-19.245021000000094</c:v>
                </c:pt>
                <c:pt idx="2678">
                  <c:v>-18.322841000000068</c:v>
                </c:pt>
                <c:pt idx="2679">
                  <c:v>-25.413081000000062</c:v>
                </c:pt>
                <c:pt idx="2680">
                  <c:v>-17.737758000000071</c:v>
                </c:pt>
                <c:pt idx="2681">
                  <c:v>-12.17461700000004</c:v>
                </c:pt>
                <c:pt idx="2682">
                  <c:v>-21.525813000000056</c:v>
                </c:pt>
                <c:pt idx="2683">
                  <c:v>-32.790889000000078</c:v>
                </c:pt>
                <c:pt idx="2684">
                  <c:v>-31.918239000000057</c:v>
                </c:pt>
                <c:pt idx="2685">
                  <c:v>-28.06078700000009</c:v>
                </c:pt>
                <c:pt idx="2686">
                  <c:v>-17.737758000000071</c:v>
                </c:pt>
                <c:pt idx="2687">
                  <c:v>-14.990871000000055</c:v>
                </c:pt>
                <c:pt idx="2688">
                  <c:v>-12.729945000000072</c:v>
                </c:pt>
                <c:pt idx="2689">
                  <c:v>-11.559779000000077</c:v>
                </c:pt>
                <c:pt idx="2690">
                  <c:v>-20.891170000000074</c:v>
                </c:pt>
                <c:pt idx="2691">
                  <c:v>-12.620876000000095</c:v>
                </c:pt>
                <c:pt idx="2692">
                  <c:v>-21.734096000000051</c:v>
                </c:pt>
                <c:pt idx="2693">
                  <c:v>-26.008052000000049</c:v>
                </c:pt>
                <c:pt idx="2694">
                  <c:v>-23.40005000000005</c:v>
                </c:pt>
                <c:pt idx="2695">
                  <c:v>-20.33587200000008</c:v>
                </c:pt>
                <c:pt idx="2696">
                  <c:v>-29.141689000000071</c:v>
                </c:pt>
                <c:pt idx="2697">
                  <c:v>-33.683406000000076</c:v>
                </c:pt>
                <c:pt idx="2698">
                  <c:v>-39.682826000000063</c:v>
                </c:pt>
                <c:pt idx="2699">
                  <c:v>-36.807063000000056</c:v>
                </c:pt>
                <c:pt idx="2700">
                  <c:v>-34.784114000000073</c:v>
                </c:pt>
                <c:pt idx="2701">
                  <c:v>-43.74856100000008</c:v>
                </c:pt>
                <c:pt idx="2702">
                  <c:v>-40.96203200000005</c:v>
                </c:pt>
                <c:pt idx="2703">
                  <c:v>-39.286159000000083</c:v>
                </c:pt>
                <c:pt idx="2704">
                  <c:v>-29.716823000000062</c:v>
                </c:pt>
                <c:pt idx="2705">
                  <c:v>-25.889064000000047</c:v>
                </c:pt>
                <c:pt idx="2706">
                  <c:v>-31.18444400000007</c:v>
                </c:pt>
                <c:pt idx="2707">
                  <c:v>-34.754390000000086</c:v>
                </c:pt>
                <c:pt idx="2708">
                  <c:v>-36.787227000000058</c:v>
                </c:pt>
                <c:pt idx="2709">
                  <c:v>-28.98299700000004</c:v>
                </c:pt>
                <c:pt idx="2710">
                  <c:v>-49.371211000000045</c:v>
                </c:pt>
                <c:pt idx="2711">
                  <c:v>-53.159297000000066</c:v>
                </c:pt>
                <c:pt idx="2712">
                  <c:v>-49.797603000000066</c:v>
                </c:pt>
                <c:pt idx="2713">
                  <c:v>-53.13943000000009</c:v>
                </c:pt>
                <c:pt idx="2714">
                  <c:v>-56.154017000000096</c:v>
                </c:pt>
                <c:pt idx="2715">
                  <c:v>-57.353907000000135</c:v>
                </c:pt>
                <c:pt idx="2716">
                  <c:v>-55.578852000000126</c:v>
                </c:pt>
                <c:pt idx="2717">
                  <c:v>-57.006831000000119</c:v>
                </c:pt>
                <c:pt idx="2718">
                  <c:v>-51.741175000000084</c:v>
                </c:pt>
                <c:pt idx="2719">
                  <c:v>-49.242243000000116</c:v>
                </c:pt>
                <c:pt idx="2720">
                  <c:v>-49.33150700000013</c:v>
                </c:pt>
                <c:pt idx="2721">
                  <c:v>-55.697871000000106</c:v>
                </c:pt>
                <c:pt idx="2722">
                  <c:v>-56.372157000000101</c:v>
                </c:pt>
                <c:pt idx="2723">
                  <c:v>-44.026209000000136</c:v>
                </c:pt>
                <c:pt idx="2724">
                  <c:v>-44.323695000000129</c:v>
                </c:pt>
                <c:pt idx="2725">
                  <c:v>-44.789759000000089</c:v>
                </c:pt>
                <c:pt idx="2726">
                  <c:v>-52.048609000000084</c:v>
                </c:pt>
                <c:pt idx="2727">
                  <c:v>-57.760493000000139</c:v>
                </c:pt>
                <c:pt idx="2728">
                  <c:v>-58.424891000000088</c:v>
                </c:pt>
                <c:pt idx="2729">
                  <c:v>-55.370631000000088</c:v>
                </c:pt>
                <c:pt idx="2730">
                  <c:v>-58.305873000000105</c:v>
                </c:pt>
                <c:pt idx="2731">
                  <c:v>-52.683253000000121</c:v>
                </c:pt>
                <c:pt idx="2732">
                  <c:v>-49.688471000000135</c:v>
                </c:pt>
                <c:pt idx="2733">
                  <c:v>-52.236994000000124</c:v>
                </c:pt>
                <c:pt idx="2734">
                  <c:v>-61.925379000000106</c:v>
                </c:pt>
                <c:pt idx="2735">
                  <c:v>-66.486964000000086</c:v>
                </c:pt>
                <c:pt idx="2736">
                  <c:v>-69.724604000000085</c:v>
                </c:pt>
                <c:pt idx="2737">
                  <c:v>-69.20656800000009</c:v>
                </c:pt>
                <c:pt idx="2738">
                  <c:v>-63.538203000000095</c:v>
                </c:pt>
                <c:pt idx="2739">
                  <c:v>-69.027278000000109</c:v>
                </c:pt>
                <c:pt idx="2740">
                  <c:v>-66.845576000000136</c:v>
                </c:pt>
                <c:pt idx="2741">
                  <c:v>-68.349848000000094</c:v>
                </c:pt>
                <c:pt idx="2742">
                  <c:v>-73.071833000000112</c:v>
                </c:pt>
                <c:pt idx="2743">
                  <c:v>-66.317591000000135</c:v>
                </c:pt>
                <c:pt idx="2744">
                  <c:v>-67.323786000000126</c:v>
                </c:pt>
                <c:pt idx="2745">
                  <c:v>-68.927638000000087</c:v>
                </c:pt>
                <c:pt idx="2746">
                  <c:v>-65.99880500000009</c:v>
                </c:pt>
                <c:pt idx="2747">
                  <c:v>-70.362177000000116</c:v>
                </c:pt>
                <c:pt idx="2748">
                  <c:v>-61.695277000000118</c:v>
                </c:pt>
                <c:pt idx="2749">
                  <c:v>-61.914424000000139</c:v>
                </c:pt>
                <c:pt idx="2750">
                  <c:v>-59.204768000000087</c:v>
                </c:pt>
                <c:pt idx="2751">
                  <c:v>-54.283534000000117</c:v>
                </c:pt>
                <c:pt idx="2752">
                  <c:v>-52.849024000000128</c:v>
                </c:pt>
                <c:pt idx="2753">
                  <c:v>-51.314875000000114</c:v>
                </c:pt>
                <c:pt idx="2754">
                  <c:v>-52.042109000000124</c:v>
                </c:pt>
                <c:pt idx="2755">
                  <c:v>-58.298213000000118</c:v>
                </c:pt>
                <c:pt idx="2756">
                  <c:v>-61.137354000000101</c:v>
                </c:pt>
                <c:pt idx="2757">
                  <c:v>-53.924891000000088</c:v>
                </c:pt>
                <c:pt idx="2758">
                  <c:v>-49.192957000000121</c:v>
                </c:pt>
                <c:pt idx="2759">
                  <c:v>-49.621333000000135</c:v>
                </c:pt>
                <c:pt idx="2760">
                  <c:v>-49.471888000000121</c:v>
                </c:pt>
                <c:pt idx="2761">
                  <c:v>-45.088618000000139</c:v>
                </c:pt>
                <c:pt idx="2762">
                  <c:v>-44.162165000000101</c:v>
                </c:pt>
                <c:pt idx="2763">
                  <c:v>-49.232813000000107</c:v>
                </c:pt>
                <c:pt idx="2764">
                  <c:v>-43.365199000000104</c:v>
                </c:pt>
                <c:pt idx="2765">
                  <c:v>-39.061640000000097</c:v>
                </c:pt>
                <c:pt idx="2766">
                  <c:v>-33.104365000000115</c:v>
                </c:pt>
                <c:pt idx="2767">
                  <c:v>-37.517512000000096</c:v>
                </c:pt>
                <c:pt idx="2768">
                  <c:v>-40.02794900000012</c:v>
                </c:pt>
                <c:pt idx="2769">
                  <c:v>-34.688319000000121</c:v>
                </c:pt>
                <c:pt idx="2770">
                  <c:v>-39.211054000000132</c:v>
                </c:pt>
                <c:pt idx="2771">
                  <c:v>-42.757533000000109</c:v>
                </c:pt>
                <c:pt idx="2772">
                  <c:v>-41.811122000000097</c:v>
                </c:pt>
                <c:pt idx="2773">
                  <c:v>-37.039363000000122</c:v>
                </c:pt>
                <c:pt idx="2774">
                  <c:v>-37.228602000000109</c:v>
                </c:pt>
                <c:pt idx="2775">
                  <c:v>-35.893702000000104</c:v>
                </c:pt>
                <c:pt idx="2776">
                  <c:v>-41.572047000000083</c:v>
                </c:pt>
                <c:pt idx="2777">
                  <c:v>-42.588160000000101</c:v>
                </c:pt>
                <c:pt idx="2778">
                  <c:v>-50.727107000000132</c:v>
                </c:pt>
                <c:pt idx="2779">
                  <c:v>-51.275019000000128</c:v>
                </c:pt>
                <c:pt idx="2780">
                  <c:v>-49.163081000000119</c:v>
                </c:pt>
                <c:pt idx="2781">
                  <c:v>-53.426814000000121</c:v>
                </c:pt>
                <c:pt idx="2782">
                  <c:v>-52.081935000000129</c:v>
                </c:pt>
                <c:pt idx="2783">
                  <c:v>-53.546351000000101</c:v>
                </c:pt>
                <c:pt idx="2784">
                  <c:v>-55.060572000000121</c:v>
                </c:pt>
                <c:pt idx="2785">
                  <c:v>-52.002253000000138</c:v>
                </c:pt>
                <c:pt idx="2786">
                  <c:v>-45.64651000000012</c:v>
                </c:pt>
                <c:pt idx="2787">
                  <c:v>-45.367549000000139</c:v>
                </c:pt>
                <c:pt idx="2788">
                  <c:v>-51.544001000000122</c:v>
                </c:pt>
                <c:pt idx="2789">
                  <c:v>-50.896449000000104</c:v>
                </c:pt>
                <c:pt idx="2790">
                  <c:v>-58.228480000000133</c:v>
                </c:pt>
                <c:pt idx="2791">
                  <c:v>-63.856989000000084</c:v>
                </c:pt>
                <c:pt idx="2792">
                  <c:v>-63.309045000000054</c:v>
                </c:pt>
                <c:pt idx="2793">
                  <c:v>-69.654871000000043</c:v>
                </c:pt>
                <c:pt idx="2794">
                  <c:v>-67.214166000000063</c:v>
                </c:pt>
                <c:pt idx="2795">
                  <c:v>-74.018182000000053</c:v>
                </c:pt>
                <c:pt idx="2796">
                  <c:v>-69.404199000000034</c:v>
                </c:pt>
                <c:pt idx="2797">
                  <c:v>-73.154199000000034</c:v>
                </c:pt>
                <c:pt idx="2798">
                  <c:v>-78.324213000000071</c:v>
                </c:pt>
                <c:pt idx="2799">
                  <c:v>-71.524194000000051</c:v>
                </c:pt>
                <c:pt idx="2800">
                  <c:v>-72.58422200000004</c:v>
                </c:pt>
                <c:pt idx="2801">
                  <c:v>-75.164209000000056</c:v>
                </c:pt>
                <c:pt idx="2802">
                  <c:v>-75.904199000000034</c:v>
                </c:pt>
                <c:pt idx="2803">
                  <c:v>-75.014215000000064</c:v>
                </c:pt>
                <c:pt idx="2804">
                  <c:v>-80.764215000000064</c:v>
                </c:pt>
                <c:pt idx="2805">
                  <c:v>-83.114221000000072</c:v>
                </c:pt>
                <c:pt idx="2806">
                  <c:v>-77.424218000000081</c:v>
                </c:pt>
                <c:pt idx="2807">
                  <c:v>-75.864221000000072</c:v>
                </c:pt>
                <c:pt idx="2808">
                  <c:v>-78.144220000000104</c:v>
                </c:pt>
                <c:pt idx="2809">
                  <c:v>-79.214227000000079</c:v>
                </c:pt>
                <c:pt idx="2810">
                  <c:v>-77.624231000000094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7-F245-85C0-0CC821FE4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 val="autoZero"/>
        <c:auto val="0"/>
        <c:lblOffset val="100"/>
        <c:baseTimeUnit val="days"/>
      </c:dateAx>
      <c:valAx>
        <c:axId val="1229034352"/>
        <c:scaling>
          <c:orientation val="minMax"/>
          <c:max val="110"/>
          <c:min val="-1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SPY : SPDR S&amp;P 500 ETF Trust (30)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Sheet1!$B$37:$B$2985</c:f>
              <c:numCache>
                <c:formatCode>m/d/yy</c:formatCode>
                <c:ptCount val="2949"/>
                <c:pt idx="0">
                  <c:v>40743</c:v>
                </c:pt>
                <c:pt idx="1">
                  <c:v>40744</c:v>
                </c:pt>
                <c:pt idx="2">
                  <c:v>40745</c:v>
                </c:pt>
                <c:pt idx="3">
                  <c:v>40746</c:v>
                </c:pt>
                <c:pt idx="4">
                  <c:v>40749</c:v>
                </c:pt>
                <c:pt idx="5">
                  <c:v>40750</c:v>
                </c:pt>
                <c:pt idx="6">
                  <c:v>40751</c:v>
                </c:pt>
                <c:pt idx="7">
                  <c:v>40752</c:v>
                </c:pt>
                <c:pt idx="8">
                  <c:v>40753</c:v>
                </c:pt>
                <c:pt idx="9">
                  <c:v>40756</c:v>
                </c:pt>
                <c:pt idx="10">
                  <c:v>40757</c:v>
                </c:pt>
                <c:pt idx="11">
                  <c:v>40758</c:v>
                </c:pt>
                <c:pt idx="12">
                  <c:v>40759</c:v>
                </c:pt>
                <c:pt idx="13">
                  <c:v>40760</c:v>
                </c:pt>
                <c:pt idx="14">
                  <c:v>40763</c:v>
                </c:pt>
                <c:pt idx="15">
                  <c:v>40764</c:v>
                </c:pt>
                <c:pt idx="16">
                  <c:v>40765</c:v>
                </c:pt>
                <c:pt idx="17">
                  <c:v>40766</c:v>
                </c:pt>
                <c:pt idx="18">
                  <c:v>40767</c:v>
                </c:pt>
                <c:pt idx="19">
                  <c:v>40770</c:v>
                </c:pt>
                <c:pt idx="20">
                  <c:v>40771</c:v>
                </c:pt>
                <c:pt idx="21">
                  <c:v>40772</c:v>
                </c:pt>
                <c:pt idx="22">
                  <c:v>40773</c:v>
                </c:pt>
                <c:pt idx="23">
                  <c:v>40774</c:v>
                </c:pt>
                <c:pt idx="24">
                  <c:v>40777</c:v>
                </c:pt>
                <c:pt idx="25">
                  <c:v>40778</c:v>
                </c:pt>
                <c:pt idx="26">
                  <c:v>40779</c:v>
                </c:pt>
                <c:pt idx="27">
                  <c:v>40780</c:v>
                </c:pt>
                <c:pt idx="28">
                  <c:v>40781</c:v>
                </c:pt>
                <c:pt idx="29">
                  <c:v>40784</c:v>
                </c:pt>
                <c:pt idx="30">
                  <c:v>40785</c:v>
                </c:pt>
                <c:pt idx="31">
                  <c:v>40786</c:v>
                </c:pt>
                <c:pt idx="32">
                  <c:v>40787</c:v>
                </c:pt>
                <c:pt idx="33">
                  <c:v>40788</c:v>
                </c:pt>
                <c:pt idx="34">
                  <c:v>40792</c:v>
                </c:pt>
                <c:pt idx="35">
                  <c:v>40793</c:v>
                </c:pt>
                <c:pt idx="36">
                  <c:v>40794</c:v>
                </c:pt>
                <c:pt idx="37">
                  <c:v>40795</c:v>
                </c:pt>
                <c:pt idx="38">
                  <c:v>40798</c:v>
                </c:pt>
                <c:pt idx="39">
                  <c:v>40799</c:v>
                </c:pt>
                <c:pt idx="40">
                  <c:v>40800</c:v>
                </c:pt>
                <c:pt idx="41">
                  <c:v>40801</c:v>
                </c:pt>
                <c:pt idx="42">
                  <c:v>40802</c:v>
                </c:pt>
                <c:pt idx="43">
                  <c:v>40805</c:v>
                </c:pt>
                <c:pt idx="44">
                  <c:v>40806</c:v>
                </c:pt>
                <c:pt idx="45">
                  <c:v>40807</c:v>
                </c:pt>
                <c:pt idx="46">
                  <c:v>40808</c:v>
                </c:pt>
                <c:pt idx="47">
                  <c:v>40809</c:v>
                </c:pt>
                <c:pt idx="48">
                  <c:v>40812</c:v>
                </c:pt>
                <c:pt idx="49">
                  <c:v>40813</c:v>
                </c:pt>
                <c:pt idx="50">
                  <c:v>40814</c:v>
                </c:pt>
                <c:pt idx="51">
                  <c:v>40815</c:v>
                </c:pt>
                <c:pt idx="52">
                  <c:v>40816</c:v>
                </c:pt>
                <c:pt idx="53">
                  <c:v>40819</c:v>
                </c:pt>
                <c:pt idx="54">
                  <c:v>40820</c:v>
                </c:pt>
                <c:pt idx="55">
                  <c:v>40821</c:v>
                </c:pt>
                <c:pt idx="56">
                  <c:v>40822</c:v>
                </c:pt>
                <c:pt idx="57">
                  <c:v>40823</c:v>
                </c:pt>
                <c:pt idx="58">
                  <c:v>40826</c:v>
                </c:pt>
                <c:pt idx="59">
                  <c:v>40827</c:v>
                </c:pt>
                <c:pt idx="60">
                  <c:v>40828</c:v>
                </c:pt>
                <c:pt idx="61">
                  <c:v>40829</c:v>
                </c:pt>
                <c:pt idx="62">
                  <c:v>40830</c:v>
                </c:pt>
                <c:pt idx="63">
                  <c:v>40833</c:v>
                </c:pt>
                <c:pt idx="64">
                  <c:v>40834</c:v>
                </c:pt>
                <c:pt idx="65">
                  <c:v>40835</c:v>
                </c:pt>
                <c:pt idx="66">
                  <c:v>40836</c:v>
                </c:pt>
                <c:pt idx="67">
                  <c:v>40837</c:v>
                </c:pt>
                <c:pt idx="68">
                  <c:v>40840</c:v>
                </c:pt>
                <c:pt idx="69">
                  <c:v>40841</c:v>
                </c:pt>
                <c:pt idx="70">
                  <c:v>40842</c:v>
                </c:pt>
                <c:pt idx="71">
                  <c:v>40843</c:v>
                </c:pt>
                <c:pt idx="72">
                  <c:v>40844</c:v>
                </c:pt>
                <c:pt idx="73">
                  <c:v>40847</c:v>
                </c:pt>
                <c:pt idx="74">
                  <c:v>40848</c:v>
                </c:pt>
                <c:pt idx="75">
                  <c:v>40849</c:v>
                </c:pt>
                <c:pt idx="76">
                  <c:v>40850</c:v>
                </c:pt>
                <c:pt idx="77">
                  <c:v>40851</c:v>
                </c:pt>
                <c:pt idx="78">
                  <c:v>40854</c:v>
                </c:pt>
                <c:pt idx="79">
                  <c:v>40855</c:v>
                </c:pt>
                <c:pt idx="80">
                  <c:v>40856</c:v>
                </c:pt>
                <c:pt idx="81">
                  <c:v>40857</c:v>
                </c:pt>
                <c:pt idx="82">
                  <c:v>40858</c:v>
                </c:pt>
                <c:pt idx="83">
                  <c:v>40861</c:v>
                </c:pt>
                <c:pt idx="84">
                  <c:v>40862</c:v>
                </c:pt>
                <c:pt idx="85">
                  <c:v>40863</c:v>
                </c:pt>
                <c:pt idx="86">
                  <c:v>40864</c:v>
                </c:pt>
                <c:pt idx="87">
                  <c:v>40865</c:v>
                </c:pt>
                <c:pt idx="88">
                  <c:v>40868</c:v>
                </c:pt>
                <c:pt idx="89">
                  <c:v>40869</c:v>
                </c:pt>
                <c:pt idx="90">
                  <c:v>40870</c:v>
                </c:pt>
                <c:pt idx="91">
                  <c:v>40872</c:v>
                </c:pt>
                <c:pt idx="92">
                  <c:v>40875</c:v>
                </c:pt>
                <c:pt idx="93">
                  <c:v>40876</c:v>
                </c:pt>
                <c:pt idx="94">
                  <c:v>40877</c:v>
                </c:pt>
                <c:pt idx="95">
                  <c:v>40878</c:v>
                </c:pt>
                <c:pt idx="96">
                  <c:v>40879</c:v>
                </c:pt>
                <c:pt idx="97">
                  <c:v>40882</c:v>
                </c:pt>
                <c:pt idx="98">
                  <c:v>40883</c:v>
                </c:pt>
                <c:pt idx="99">
                  <c:v>40884</c:v>
                </c:pt>
                <c:pt idx="100">
                  <c:v>40885</c:v>
                </c:pt>
                <c:pt idx="101">
                  <c:v>40886</c:v>
                </c:pt>
                <c:pt idx="102">
                  <c:v>40889</c:v>
                </c:pt>
                <c:pt idx="103">
                  <c:v>40890</c:v>
                </c:pt>
                <c:pt idx="104">
                  <c:v>40891</c:v>
                </c:pt>
                <c:pt idx="105">
                  <c:v>40892</c:v>
                </c:pt>
                <c:pt idx="106">
                  <c:v>40893</c:v>
                </c:pt>
                <c:pt idx="107">
                  <c:v>40896</c:v>
                </c:pt>
                <c:pt idx="108">
                  <c:v>40897</c:v>
                </c:pt>
                <c:pt idx="109">
                  <c:v>40898</c:v>
                </c:pt>
                <c:pt idx="110">
                  <c:v>40899</c:v>
                </c:pt>
                <c:pt idx="111">
                  <c:v>40900</c:v>
                </c:pt>
                <c:pt idx="112">
                  <c:v>40904</c:v>
                </c:pt>
                <c:pt idx="113">
                  <c:v>40905</c:v>
                </c:pt>
                <c:pt idx="114">
                  <c:v>40906</c:v>
                </c:pt>
                <c:pt idx="115">
                  <c:v>40907</c:v>
                </c:pt>
                <c:pt idx="116">
                  <c:v>40911</c:v>
                </c:pt>
                <c:pt idx="117">
                  <c:v>40912</c:v>
                </c:pt>
                <c:pt idx="118">
                  <c:v>40913</c:v>
                </c:pt>
                <c:pt idx="119">
                  <c:v>40914</c:v>
                </c:pt>
                <c:pt idx="120">
                  <c:v>40917</c:v>
                </c:pt>
                <c:pt idx="121">
                  <c:v>40918</c:v>
                </c:pt>
                <c:pt idx="122">
                  <c:v>40919</c:v>
                </c:pt>
                <c:pt idx="123">
                  <c:v>40920</c:v>
                </c:pt>
                <c:pt idx="124">
                  <c:v>40921</c:v>
                </c:pt>
                <c:pt idx="125">
                  <c:v>40925</c:v>
                </c:pt>
                <c:pt idx="126">
                  <c:v>40926</c:v>
                </c:pt>
                <c:pt idx="127">
                  <c:v>40927</c:v>
                </c:pt>
                <c:pt idx="128">
                  <c:v>40928</c:v>
                </c:pt>
                <c:pt idx="129">
                  <c:v>40931</c:v>
                </c:pt>
                <c:pt idx="130">
                  <c:v>40932</c:v>
                </c:pt>
                <c:pt idx="131">
                  <c:v>40933</c:v>
                </c:pt>
                <c:pt idx="132">
                  <c:v>40934</c:v>
                </c:pt>
                <c:pt idx="133">
                  <c:v>40935</c:v>
                </c:pt>
                <c:pt idx="134">
                  <c:v>40938</c:v>
                </c:pt>
                <c:pt idx="135">
                  <c:v>40939</c:v>
                </c:pt>
                <c:pt idx="136">
                  <c:v>40940</c:v>
                </c:pt>
                <c:pt idx="137">
                  <c:v>40941</c:v>
                </c:pt>
                <c:pt idx="138">
                  <c:v>40942</c:v>
                </c:pt>
                <c:pt idx="139">
                  <c:v>40945</c:v>
                </c:pt>
                <c:pt idx="140">
                  <c:v>40946</c:v>
                </c:pt>
                <c:pt idx="141">
                  <c:v>40947</c:v>
                </c:pt>
                <c:pt idx="142">
                  <c:v>40948</c:v>
                </c:pt>
                <c:pt idx="143">
                  <c:v>40949</c:v>
                </c:pt>
                <c:pt idx="144">
                  <c:v>40952</c:v>
                </c:pt>
                <c:pt idx="145">
                  <c:v>40953</c:v>
                </c:pt>
                <c:pt idx="146">
                  <c:v>40954</c:v>
                </c:pt>
                <c:pt idx="147">
                  <c:v>40955</c:v>
                </c:pt>
                <c:pt idx="148">
                  <c:v>40956</c:v>
                </c:pt>
                <c:pt idx="149">
                  <c:v>40960</c:v>
                </c:pt>
                <c:pt idx="150">
                  <c:v>40961</c:v>
                </c:pt>
                <c:pt idx="151">
                  <c:v>40962</c:v>
                </c:pt>
                <c:pt idx="152">
                  <c:v>40963</c:v>
                </c:pt>
                <c:pt idx="153">
                  <c:v>40966</c:v>
                </c:pt>
                <c:pt idx="154">
                  <c:v>40967</c:v>
                </c:pt>
                <c:pt idx="155">
                  <c:v>40968</c:v>
                </c:pt>
                <c:pt idx="156">
                  <c:v>40969</c:v>
                </c:pt>
                <c:pt idx="157">
                  <c:v>40970</c:v>
                </c:pt>
                <c:pt idx="158">
                  <c:v>40973</c:v>
                </c:pt>
                <c:pt idx="159">
                  <c:v>40974</c:v>
                </c:pt>
                <c:pt idx="160">
                  <c:v>40975</c:v>
                </c:pt>
                <c:pt idx="161">
                  <c:v>40976</c:v>
                </c:pt>
                <c:pt idx="162">
                  <c:v>40977</c:v>
                </c:pt>
                <c:pt idx="163">
                  <c:v>40980</c:v>
                </c:pt>
                <c:pt idx="164">
                  <c:v>40981</c:v>
                </c:pt>
                <c:pt idx="165">
                  <c:v>40982</c:v>
                </c:pt>
                <c:pt idx="166">
                  <c:v>40983</c:v>
                </c:pt>
                <c:pt idx="167">
                  <c:v>40984</c:v>
                </c:pt>
                <c:pt idx="168">
                  <c:v>40987</c:v>
                </c:pt>
                <c:pt idx="169">
                  <c:v>40988</c:v>
                </c:pt>
                <c:pt idx="170">
                  <c:v>40989</c:v>
                </c:pt>
                <c:pt idx="171">
                  <c:v>40990</c:v>
                </c:pt>
                <c:pt idx="172">
                  <c:v>40991</c:v>
                </c:pt>
                <c:pt idx="173">
                  <c:v>40994</c:v>
                </c:pt>
                <c:pt idx="174">
                  <c:v>40995</c:v>
                </c:pt>
                <c:pt idx="175">
                  <c:v>40996</c:v>
                </c:pt>
                <c:pt idx="176">
                  <c:v>40997</c:v>
                </c:pt>
                <c:pt idx="177">
                  <c:v>40998</c:v>
                </c:pt>
                <c:pt idx="178">
                  <c:v>41001</c:v>
                </c:pt>
                <c:pt idx="179">
                  <c:v>41002</c:v>
                </c:pt>
                <c:pt idx="180">
                  <c:v>41003</c:v>
                </c:pt>
                <c:pt idx="181">
                  <c:v>41004</c:v>
                </c:pt>
                <c:pt idx="182">
                  <c:v>41008</c:v>
                </c:pt>
                <c:pt idx="183">
                  <c:v>41009</c:v>
                </c:pt>
                <c:pt idx="184">
                  <c:v>41010</c:v>
                </c:pt>
                <c:pt idx="185">
                  <c:v>41011</c:v>
                </c:pt>
                <c:pt idx="186">
                  <c:v>41012</c:v>
                </c:pt>
                <c:pt idx="187">
                  <c:v>41015</c:v>
                </c:pt>
                <c:pt idx="188">
                  <c:v>41016</c:v>
                </c:pt>
                <c:pt idx="189">
                  <c:v>41017</c:v>
                </c:pt>
                <c:pt idx="190">
                  <c:v>41018</c:v>
                </c:pt>
                <c:pt idx="191">
                  <c:v>41019</c:v>
                </c:pt>
                <c:pt idx="192">
                  <c:v>41022</c:v>
                </c:pt>
                <c:pt idx="193">
                  <c:v>41023</c:v>
                </c:pt>
                <c:pt idx="194">
                  <c:v>41024</c:v>
                </c:pt>
                <c:pt idx="195">
                  <c:v>41025</c:v>
                </c:pt>
                <c:pt idx="196">
                  <c:v>41026</c:v>
                </c:pt>
                <c:pt idx="197">
                  <c:v>41029</c:v>
                </c:pt>
                <c:pt idx="198">
                  <c:v>41030</c:v>
                </c:pt>
                <c:pt idx="199">
                  <c:v>41031</c:v>
                </c:pt>
                <c:pt idx="200">
                  <c:v>41032</c:v>
                </c:pt>
                <c:pt idx="201">
                  <c:v>41033</c:v>
                </c:pt>
                <c:pt idx="202">
                  <c:v>41036</c:v>
                </c:pt>
                <c:pt idx="203">
                  <c:v>41037</c:v>
                </c:pt>
                <c:pt idx="204">
                  <c:v>41038</c:v>
                </c:pt>
                <c:pt idx="205">
                  <c:v>41039</c:v>
                </c:pt>
                <c:pt idx="206">
                  <c:v>41040</c:v>
                </c:pt>
                <c:pt idx="207">
                  <c:v>41043</c:v>
                </c:pt>
                <c:pt idx="208">
                  <c:v>41044</c:v>
                </c:pt>
                <c:pt idx="209">
                  <c:v>41045</c:v>
                </c:pt>
                <c:pt idx="210">
                  <c:v>41046</c:v>
                </c:pt>
                <c:pt idx="211">
                  <c:v>41047</c:v>
                </c:pt>
                <c:pt idx="212">
                  <c:v>41050</c:v>
                </c:pt>
                <c:pt idx="213">
                  <c:v>41051</c:v>
                </c:pt>
                <c:pt idx="214">
                  <c:v>41052</c:v>
                </c:pt>
                <c:pt idx="215">
                  <c:v>41053</c:v>
                </c:pt>
                <c:pt idx="216">
                  <c:v>41054</c:v>
                </c:pt>
                <c:pt idx="217">
                  <c:v>41058</c:v>
                </c:pt>
                <c:pt idx="218">
                  <c:v>41059</c:v>
                </c:pt>
                <c:pt idx="219">
                  <c:v>41060</c:v>
                </c:pt>
                <c:pt idx="220">
                  <c:v>41061</c:v>
                </c:pt>
                <c:pt idx="221">
                  <c:v>41064</c:v>
                </c:pt>
                <c:pt idx="222">
                  <c:v>41065</c:v>
                </c:pt>
                <c:pt idx="223">
                  <c:v>41066</c:v>
                </c:pt>
                <c:pt idx="224">
                  <c:v>41067</c:v>
                </c:pt>
                <c:pt idx="225">
                  <c:v>41068</c:v>
                </c:pt>
                <c:pt idx="226">
                  <c:v>41071</c:v>
                </c:pt>
                <c:pt idx="227">
                  <c:v>41072</c:v>
                </c:pt>
                <c:pt idx="228">
                  <c:v>41073</c:v>
                </c:pt>
                <c:pt idx="229">
                  <c:v>41074</c:v>
                </c:pt>
                <c:pt idx="230">
                  <c:v>41075</c:v>
                </c:pt>
                <c:pt idx="231">
                  <c:v>41078</c:v>
                </c:pt>
                <c:pt idx="232">
                  <c:v>41079</c:v>
                </c:pt>
                <c:pt idx="233">
                  <c:v>41080</c:v>
                </c:pt>
                <c:pt idx="234">
                  <c:v>41081</c:v>
                </c:pt>
                <c:pt idx="235">
                  <c:v>41082</c:v>
                </c:pt>
                <c:pt idx="236">
                  <c:v>41085</c:v>
                </c:pt>
                <c:pt idx="237">
                  <c:v>41086</c:v>
                </c:pt>
                <c:pt idx="238">
                  <c:v>41087</c:v>
                </c:pt>
                <c:pt idx="239">
                  <c:v>41088</c:v>
                </c:pt>
                <c:pt idx="240">
                  <c:v>41089</c:v>
                </c:pt>
                <c:pt idx="241">
                  <c:v>41092</c:v>
                </c:pt>
                <c:pt idx="242">
                  <c:v>41093</c:v>
                </c:pt>
                <c:pt idx="243">
                  <c:v>41095</c:v>
                </c:pt>
                <c:pt idx="244">
                  <c:v>41096</c:v>
                </c:pt>
                <c:pt idx="245">
                  <c:v>41099</c:v>
                </c:pt>
                <c:pt idx="246">
                  <c:v>41100</c:v>
                </c:pt>
                <c:pt idx="247">
                  <c:v>41101</c:v>
                </c:pt>
                <c:pt idx="248">
                  <c:v>41102</c:v>
                </c:pt>
                <c:pt idx="249">
                  <c:v>41103</c:v>
                </c:pt>
                <c:pt idx="250">
                  <c:v>41106</c:v>
                </c:pt>
                <c:pt idx="251">
                  <c:v>41107</c:v>
                </c:pt>
                <c:pt idx="252">
                  <c:v>41108</c:v>
                </c:pt>
                <c:pt idx="253">
                  <c:v>41109</c:v>
                </c:pt>
                <c:pt idx="254">
                  <c:v>41110</c:v>
                </c:pt>
                <c:pt idx="255">
                  <c:v>41113</c:v>
                </c:pt>
                <c:pt idx="256">
                  <c:v>41114</c:v>
                </c:pt>
                <c:pt idx="257">
                  <c:v>41115</c:v>
                </c:pt>
                <c:pt idx="258">
                  <c:v>41116</c:v>
                </c:pt>
                <c:pt idx="259">
                  <c:v>41117</c:v>
                </c:pt>
                <c:pt idx="260">
                  <c:v>41120</c:v>
                </c:pt>
                <c:pt idx="261">
                  <c:v>41121</c:v>
                </c:pt>
                <c:pt idx="262">
                  <c:v>41122</c:v>
                </c:pt>
                <c:pt idx="263">
                  <c:v>41123</c:v>
                </c:pt>
                <c:pt idx="264">
                  <c:v>41124</c:v>
                </c:pt>
                <c:pt idx="265">
                  <c:v>41127</c:v>
                </c:pt>
                <c:pt idx="266">
                  <c:v>41128</c:v>
                </c:pt>
                <c:pt idx="267">
                  <c:v>41129</c:v>
                </c:pt>
                <c:pt idx="268">
                  <c:v>41130</c:v>
                </c:pt>
                <c:pt idx="269">
                  <c:v>41131</c:v>
                </c:pt>
                <c:pt idx="270">
                  <c:v>41134</c:v>
                </c:pt>
                <c:pt idx="271">
                  <c:v>41135</c:v>
                </c:pt>
                <c:pt idx="272">
                  <c:v>41136</c:v>
                </c:pt>
                <c:pt idx="273">
                  <c:v>41137</c:v>
                </c:pt>
                <c:pt idx="274">
                  <c:v>41138</c:v>
                </c:pt>
                <c:pt idx="275">
                  <c:v>41141</c:v>
                </c:pt>
                <c:pt idx="276">
                  <c:v>41142</c:v>
                </c:pt>
                <c:pt idx="277">
                  <c:v>41143</c:v>
                </c:pt>
                <c:pt idx="278">
                  <c:v>41144</c:v>
                </c:pt>
                <c:pt idx="279">
                  <c:v>41145</c:v>
                </c:pt>
                <c:pt idx="280">
                  <c:v>41148</c:v>
                </c:pt>
                <c:pt idx="281">
                  <c:v>41149</c:v>
                </c:pt>
                <c:pt idx="282">
                  <c:v>41150</c:v>
                </c:pt>
                <c:pt idx="283">
                  <c:v>41151</c:v>
                </c:pt>
                <c:pt idx="284">
                  <c:v>41152</c:v>
                </c:pt>
                <c:pt idx="285">
                  <c:v>41156</c:v>
                </c:pt>
                <c:pt idx="286">
                  <c:v>41157</c:v>
                </c:pt>
                <c:pt idx="287">
                  <c:v>41158</c:v>
                </c:pt>
                <c:pt idx="288">
                  <c:v>41159</c:v>
                </c:pt>
                <c:pt idx="289">
                  <c:v>41162</c:v>
                </c:pt>
                <c:pt idx="290">
                  <c:v>41163</c:v>
                </c:pt>
                <c:pt idx="291">
                  <c:v>41164</c:v>
                </c:pt>
                <c:pt idx="292">
                  <c:v>41165</c:v>
                </c:pt>
                <c:pt idx="293">
                  <c:v>41166</c:v>
                </c:pt>
                <c:pt idx="294">
                  <c:v>41169</c:v>
                </c:pt>
                <c:pt idx="295">
                  <c:v>41170</c:v>
                </c:pt>
                <c:pt idx="296">
                  <c:v>41171</c:v>
                </c:pt>
                <c:pt idx="297">
                  <c:v>41172</c:v>
                </c:pt>
                <c:pt idx="298">
                  <c:v>41173</c:v>
                </c:pt>
                <c:pt idx="299">
                  <c:v>41176</c:v>
                </c:pt>
                <c:pt idx="300">
                  <c:v>41177</c:v>
                </c:pt>
                <c:pt idx="301">
                  <c:v>41178</c:v>
                </c:pt>
                <c:pt idx="302">
                  <c:v>41179</c:v>
                </c:pt>
                <c:pt idx="303">
                  <c:v>41180</c:v>
                </c:pt>
                <c:pt idx="304">
                  <c:v>41183</c:v>
                </c:pt>
                <c:pt idx="305">
                  <c:v>41184</c:v>
                </c:pt>
                <c:pt idx="306">
                  <c:v>41185</c:v>
                </c:pt>
                <c:pt idx="307">
                  <c:v>41186</c:v>
                </c:pt>
                <c:pt idx="308">
                  <c:v>41187</c:v>
                </c:pt>
                <c:pt idx="309">
                  <c:v>41190</c:v>
                </c:pt>
                <c:pt idx="310">
                  <c:v>41191</c:v>
                </c:pt>
                <c:pt idx="311">
                  <c:v>41192</c:v>
                </c:pt>
                <c:pt idx="312">
                  <c:v>41193</c:v>
                </c:pt>
                <c:pt idx="313">
                  <c:v>41194</c:v>
                </c:pt>
                <c:pt idx="314">
                  <c:v>41197</c:v>
                </c:pt>
                <c:pt idx="315">
                  <c:v>41198</c:v>
                </c:pt>
                <c:pt idx="316">
                  <c:v>41199</c:v>
                </c:pt>
                <c:pt idx="317">
                  <c:v>41200</c:v>
                </c:pt>
                <c:pt idx="318">
                  <c:v>41201</c:v>
                </c:pt>
                <c:pt idx="319">
                  <c:v>41204</c:v>
                </c:pt>
                <c:pt idx="320">
                  <c:v>41205</c:v>
                </c:pt>
                <c:pt idx="321">
                  <c:v>41206</c:v>
                </c:pt>
                <c:pt idx="322">
                  <c:v>41207</c:v>
                </c:pt>
                <c:pt idx="323">
                  <c:v>41208</c:v>
                </c:pt>
                <c:pt idx="324">
                  <c:v>41213</c:v>
                </c:pt>
                <c:pt idx="325">
                  <c:v>41214</c:v>
                </c:pt>
                <c:pt idx="326">
                  <c:v>41215</c:v>
                </c:pt>
                <c:pt idx="327">
                  <c:v>41218</c:v>
                </c:pt>
                <c:pt idx="328">
                  <c:v>41219</c:v>
                </c:pt>
                <c:pt idx="329">
                  <c:v>41220</c:v>
                </c:pt>
                <c:pt idx="330">
                  <c:v>41221</c:v>
                </c:pt>
                <c:pt idx="331">
                  <c:v>41222</c:v>
                </c:pt>
                <c:pt idx="332">
                  <c:v>41225</c:v>
                </c:pt>
                <c:pt idx="333">
                  <c:v>41226</c:v>
                </c:pt>
                <c:pt idx="334">
                  <c:v>41227</c:v>
                </c:pt>
                <c:pt idx="335">
                  <c:v>41228</c:v>
                </c:pt>
                <c:pt idx="336">
                  <c:v>41229</c:v>
                </c:pt>
                <c:pt idx="337">
                  <c:v>41232</c:v>
                </c:pt>
                <c:pt idx="338">
                  <c:v>41233</c:v>
                </c:pt>
                <c:pt idx="339">
                  <c:v>41234</c:v>
                </c:pt>
                <c:pt idx="340">
                  <c:v>41236</c:v>
                </c:pt>
                <c:pt idx="341">
                  <c:v>41239</c:v>
                </c:pt>
                <c:pt idx="342">
                  <c:v>41240</c:v>
                </c:pt>
                <c:pt idx="343">
                  <c:v>41241</c:v>
                </c:pt>
                <c:pt idx="344">
                  <c:v>41242</c:v>
                </c:pt>
                <c:pt idx="345">
                  <c:v>41243</c:v>
                </c:pt>
                <c:pt idx="346">
                  <c:v>41246</c:v>
                </c:pt>
                <c:pt idx="347">
                  <c:v>41247</c:v>
                </c:pt>
                <c:pt idx="348">
                  <c:v>41248</c:v>
                </c:pt>
                <c:pt idx="349">
                  <c:v>41249</c:v>
                </c:pt>
                <c:pt idx="350">
                  <c:v>41250</c:v>
                </c:pt>
                <c:pt idx="351">
                  <c:v>41253</c:v>
                </c:pt>
                <c:pt idx="352">
                  <c:v>41254</c:v>
                </c:pt>
                <c:pt idx="353">
                  <c:v>41255</c:v>
                </c:pt>
                <c:pt idx="354">
                  <c:v>41256</c:v>
                </c:pt>
                <c:pt idx="355">
                  <c:v>41257</c:v>
                </c:pt>
                <c:pt idx="356">
                  <c:v>41260</c:v>
                </c:pt>
                <c:pt idx="357">
                  <c:v>41261</c:v>
                </c:pt>
                <c:pt idx="358">
                  <c:v>41262</c:v>
                </c:pt>
                <c:pt idx="359">
                  <c:v>41263</c:v>
                </c:pt>
                <c:pt idx="360">
                  <c:v>41264</c:v>
                </c:pt>
                <c:pt idx="361">
                  <c:v>41267</c:v>
                </c:pt>
                <c:pt idx="362">
                  <c:v>41269</c:v>
                </c:pt>
                <c:pt idx="363">
                  <c:v>41270</c:v>
                </c:pt>
                <c:pt idx="364">
                  <c:v>41271</c:v>
                </c:pt>
                <c:pt idx="365">
                  <c:v>41274</c:v>
                </c:pt>
                <c:pt idx="366">
                  <c:v>41276</c:v>
                </c:pt>
                <c:pt idx="367">
                  <c:v>41277</c:v>
                </c:pt>
                <c:pt idx="368">
                  <c:v>41278</c:v>
                </c:pt>
                <c:pt idx="369">
                  <c:v>41281</c:v>
                </c:pt>
                <c:pt idx="370">
                  <c:v>41282</c:v>
                </c:pt>
                <c:pt idx="371">
                  <c:v>41283</c:v>
                </c:pt>
                <c:pt idx="372">
                  <c:v>41284</c:v>
                </c:pt>
                <c:pt idx="373">
                  <c:v>41285</c:v>
                </c:pt>
                <c:pt idx="374">
                  <c:v>41288</c:v>
                </c:pt>
                <c:pt idx="375">
                  <c:v>41289</c:v>
                </c:pt>
                <c:pt idx="376">
                  <c:v>41290</c:v>
                </c:pt>
                <c:pt idx="377">
                  <c:v>41291</c:v>
                </c:pt>
                <c:pt idx="378">
                  <c:v>41292</c:v>
                </c:pt>
                <c:pt idx="379">
                  <c:v>41296</c:v>
                </c:pt>
                <c:pt idx="380">
                  <c:v>41297</c:v>
                </c:pt>
                <c:pt idx="381">
                  <c:v>41298</c:v>
                </c:pt>
                <c:pt idx="382">
                  <c:v>41299</c:v>
                </c:pt>
                <c:pt idx="383">
                  <c:v>41302</c:v>
                </c:pt>
                <c:pt idx="384">
                  <c:v>41303</c:v>
                </c:pt>
                <c:pt idx="385">
                  <c:v>41304</c:v>
                </c:pt>
                <c:pt idx="386">
                  <c:v>41305</c:v>
                </c:pt>
                <c:pt idx="387">
                  <c:v>41306</c:v>
                </c:pt>
                <c:pt idx="388">
                  <c:v>41309</c:v>
                </c:pt>
                <c:pt idx="389">
                  <c:v>41310</c:v>
                </c:pt>
                <c:pt idx="390">
                  <c:v>41311</c:v>
                </c:pt>
                <c:pt idx="391">
                  <c:v>41312</c:v>
                </c:pt>
                <c:pt idx="392">
                  <c:v>41313</c:v>
                </c:pt>
                <c:pt idx="393">
                  <c:v>41316</c:v>
                </c:pt>
                <c:pt idx="394">
                  <c:v>41317</c:v>
                </c:pt>
                <c:pt idx="395">
                  <c:v>41318</c:v>
                </c:pt>
                <c:pt idx="396">
                  <c:v>41319</c:v>
                </c:pt>
                <c:pt idx="397">
                  <c:v>41320</c:v>
                </c:pt>
                <c:pt idx="398">
                  <c:v>41324</c:v>
                </c:pt>
                <c:pt idx="399">
                  <c:v>41325</c:v>
                </c:pt>
                <c:pt idx="400">
                  <c:v>41326</c:v>
                </c:pt>
                <c:pt idx="401">
                  <c:v>41327</c:v>
                </c:pt>
                <c:pt idx="402">
                  <c:v>41330</c:v>
                </c:pt>
                <c:pt idx="403">
                  <c:v>41331</c:v>
                </c:pt>
                <c:pt idx="404">
                  <c:v>41332</c:v>
                </c:pt>
                <c:pt idx="405">
                  <c:v>41333</c:v>
                </c:pt>
                <c:pt idx="406">
                  <c:v>41334</c:v>
                </c:pt>
                <c:pt idx="407">
                  <c:v>41337</c:v>
                </c:pt>
                <c:pt idx="408">
                  <c:v>41338</c:v>
                </c:pt>
                <c:pt idx="409">
                  <c:v>41339</c:v>
                </c:pt>
                <c:pt idx="410">
                  <c:v>41340</c:v>
                </c:pt>
                <c:pt idx="411">
                  <c:v>41341</c:v>
                </c:pt>
                <c:pt idx="412">
                  <c:v>41344</c:v>
                </c:pt>
                <c:pt idx="413">
                  <c:v>41345</c:v>
                </c:pt>
                <c:pt idx="414">
                  <c:v>41346</c:v>
                </c:pt>
                <c:pt idx="415">
                  <c:v>41347</c:v>
                </c:pt>
                <c:pt idx="416">
                  <c:v>41348</c:v>
                </c:pt>
                <c:pt idx="417">
                  <c:v>41351</c:v>
                </c:pt>
                <c:pt idx="418">
                  <c:v>41352</c:v>
                </c:pt>
                <c:pt idx="419">
                  <c:v>41353</c:v>
                </c:pt>
                <c:pt idx="420">
                  <c:v>41354</c:v>
                </c:pt>
                <c:pt idx="421">
                  <c:v>41355</c:v>
                </c:pt>
                <c:pt idx="422">
                  <c:v>41358</c:v>
                </c:pt>
                <c:pt idx="423">
                  <c:v>41359</c:v>
                </c:pt>
                <c:pt idx="424">
                  <c:v>41360</c:v>
                </c:pt>
                <c:pt idx="425">
                  <c:v>41361</c:v>
                </c:pt>
                <c:pt idx="426">
                  <c:v>41365</c:v>
                </c:pt>
                <c:pt idx="427">
                  <c:v>41366</c:v>
                </c:pt>
                <c:pt idx="428">
                  <c:v>41367</c:v>
                </c:pt>
                <c:pt idx="429">
                  <c:v>41368</c:v>
                </c:pt>
                <c:pt idx="430">
                  <c:v>41369</c:v>
                </c:pt>
                <c:pt idx="431">
                  <c:v>41372</c:v>
                </c:pt>
                <c:pt idx="432">
                  <c:v>41373</c:v>
                </c:pt>
                <c:pt idx="433">
                  <c:v>41374</c:v>
                </c:pt>
                <c:pt idx="434">
                  <c:v>41375</c:v>
                </c:pt>
                <c:pt idx="435">
                  <c:v>41376</c:v>
                </c:pt>
                <c:pt idx="436">
                  <c:v>41379</c:v>
                </c:pt>
                <c:pt idx="437">
                  <c:v>41380</c:v>
                </c:pt>
                <c:pt idx="438">
                  <c:v>41381</c:v>
                </c:pt>
                <c:pt idx="439">
                  <c:v>41382</c:v>
                </c:pt>
                <c:pt idx="440">
                  <c:v>41383</c:v>
                </c:pt>
                <c:pt idx="441">
                  <c:v>41386</c:v>
                </c:pt>
                <c:pt idx="442">
                  <c:v>41387</c:v>
                </c:pt>
                <c:pt idx="443">
                  <c:v>41388</c:v>
                </c:pt>
                <c:pt idx="444">
                  <c:v>41389</c:v>
                </c:pt>
                <c:pt idx="445">
                  <c:v>41390</c:v>
                </c:pt>
                <c:pt idx="446">
                  <c:v>41393</c:v>
                </c:pt>
                <c:pt idx="447">
                  <c:v>41394</c:v>
                </c:pt>
                <c:pt idx="448">
                  <c:v>41395</c:v>
                </c:pt>
                <c:pt idx="449">
                  <c:v>41396</c:v>
                </c:pt>
                <c:pt idx="450">
                  <c:v>41397</c:v>
                </c:pt>
                <c:pt idx="451">
                  <c:v>41400</c:v>
                </c:pt>
                <c:pt idx="452">
                  <c:v>41401</c:v>
                </c:pt>
                <c:pt idx="453">
                  <c:v>41402</c:v>
                </c:pt>
                <c:pt idx="454">
                  <c:v>41403</c:v>
                </c:pt>
                <c:pt idx="455">
                  <c:v>41404</c:v>
                </c:pt>
                <c:pt idx="456">
                  <c:v>41407</c:v>
                </c:pt>
                <c:pt idx="457">
                  <c:v>41408</c:v>
                </c:pt>
                <c:pt idx="458">
                  <c:v>41409</c:v>
                </c:pt>
                <c:pt idx="459">
                  <c:v>41410</c:v>
                </c:pt>
                <c:pt idx="460">
                  <c:v>41411</c:v>
                </c:pt>
                <c:pt idx="461">
                  <c:v>41414</c:v>
                </c:pt>
                <c:pt idx="462">
                  <c:v>41415</c:v>
                </c:pt>
                <c:pt idx="463">
                  <c:v>41416</c:v>
                </c:pt>
                <c:pt idx="464">
                  <c:v>41417</c:v>
                </c:pt>
                <c:pt idx="465">
                  <c:v>41418</c:v>
                </c:pt>
                <c:pt idx="466">
                  <c:v>41422</c:v>
                </c:pt>
                <c:pt idx="467">
                  <c:v>41423</c:v>
                </c:pt>
                <c:pt idx="468">
                  <c:v>41424</c:v>
                </c:pt>
                <c:pt idx="469">
                  <c:v>41425</c:v>
                </c:pt>
                <c:pt idx="470">
                  <c:v>41428</c:v>
                </c:pt>
                <c:pt idx="471">
                  <c:v>41429</c:v>
                </c:pt>
                <c:pt idx="472">
                  <c:v>41430</c:v>
                </c:pt>
                <c:pt idx="473">
                  <c:v>41431</c:v>
                </c:pt>
                <c:pt idx="474">
                  <c:v>41432</c:v>
                </c:pt>
                <c:pt idx="475">
                  <c:v>41435</c:v>
                </c:pt>
                <c:pt idx="476">
                  <c:v>41436</c:v>
                </c:pt>
                <c:pt idx="477">
                  <c:v>41437</c:v>
                </c:pt>
                <c:pt idx="478">
                  <c:v>41438</c:v>
                </c:pt>
                <c:pt idx="479">
                  <c:v>41439</c:v>
                </c:pt>
                <c:pt idx="480">
                  <c:v>41442</c:v>
                </c:pt>
                <c:pt idx="481">
                  <c:v>41443</c:v>
                </c:pt>
                <c:pt idx="482">
                  <c:v>41444</c:v>
                </c:pt>
                <c:pt idx="483">
                  <c:v>41445</c:v>
                </c:pt>
                <c:pt idx="484">
                  <c:v>41446</c:v>
                </c:pt>
                <c:pt idx="485">
                  <c:v>41449</c:v>
                </c:pt>
                <c:pt idx="486">
                  <c:v>41450</c:v>
                </c:pt>
                <c:pt idx="487">
                  <c:v>41451</c:v>
                </c:pt>
                <c:pt idx="488">
                  <c:v>41452</c:v>
                </c:pt>
                <c:pt idx="489">
                  <c:v>41453</c:v>
                </c:pt>
                <c:pt idx="490">
                  <c:v>41456</c:v>
                </c:pt>
                <c:pt idx="491">
                  <c:v>41457</c:v>
                </c:pt>
                <c:pt idx="492">
                  <c:v>41458</c:v>
                </c:pt>
                <c:pt idx="493">
                  <c:v>41460</c:v>
                </c:pt>
                <c:pt idx="494">
                  <c:v>41463</c:v>
                </c:pt>
                <c:pt idx="495">
                  <c:v>41464</c:v>
                </c:pt>
                <c:pt idx="496">
                  <c:v>41465</c:v>
                </c:pt>
                <c:pt idx="497">
                  <c:v>41466</c:v>
                </c:pt>
                <c:pt idx="498">
                  <c:v>41467</c:v>
                </c:pt>
                <c:pt idx="499">
                  <c:v>41470</c:v>
                </c:pt>
                <c:pt idx="500">
                  <c:v>41471</c:v>
                </c:pt>
                <c:pt idx="501">
                  <c:v>41472</c:v>
                </c:pt>
                <c:pt idx="502">
                  <c:v>41473</c:v>
                </c:pt>
                <c:pt idx="503">
                  <c:v>41474</c:v>
                </c:pt>
                <c:pt idx="504">
                  <c:v>41477</c:v>
                </c:pt>
                <c:pt idx="505">
                  <c:v>41478</c:v>
                </c:pt>
                <c:pt idx="506">
                  <c:v>41479</c:v>
                </c:pt>
                <c:pt idx="507">
                  <c:v>41480</c:v>
                </c:pt>
                <c:pt idx="508">
                  <c:v>41481</c:v>
                </c:pt>
                <c:pt idx="509">
                  <c:v>41484</c:v>
                </c:pt>
                <c:pt idx="510">
                  <c:v>41485</c:v>
                </c:pt>
                <c:pt idx="511">
                  <c:v>41486</c:v>
                </c:pt>
                <c:pt idx="512">
                  <c:v>41487</c:v>
                </c:pt>
                <c:pt idx="513">
                  <c:v>41488</c:v>
                </c:pt>
                <c:pt idx="514">
                  <c:v>41491</c:v>
                </c:pt>
                <c:pt idx="515">
                  <c:v>41492</c:v>
                </c:pt>
                <c:pt idx="516">
                  <c:v>41493</c:v>
                </c:pt>
                <c:pt idx="517">
                  <c:v>41494</c:v>
                </c:pt>
                <c:pt idx="518">
                  <c:v>41495</c:v>
                </c:pt>
                <c:pt idx="519">
                  <c:v>41498</c:v>
                </c:pt>
                <c:pt idx="520">
                  <c:v>41499</c:v>
                </c:pt>
                <c:pt idx="521">
                  <c:v>41500</c:v>
                </c:pt>
                <c:pt idx="522">
                  <c:v>41501</c:v>
                </c:pt>
                <c:pt idx="523">
                  <c:v>41502</c:v>
                </c:pt>
                <c:pt idx="524">
                  <c:v>41505</c:v>
                </c:pt>
                <c:pt idx="525">
                  <c:v>41506</c:v>
                </c:pt>
                <c:pt idx="526">
                  <c:v>41507</c:v>
                </c:pt>
                <c:pt idx="527">
                  <c:v>41508</c:v>
                </c:pt>
                <c:pt idx="528">
                  <c:v>41509</c:v>
                </c:pt>
                <c:pt idx="529">
                  <c:v>41512</c:v>
                </c:pt>
                <c:pt idx="530">
                  <c:v>41513</c:v>
                </c:pt>
                <c:pt idx="531">
                  <c:v>41514</c:v>
                </c:pt>
                <c:pt idx="532">
                  <c:v>41515</c:v>
                </c:pt>
                <c:pt idx="533">
                  <c:v>41516</c:v>
                </c:pt>
                <c:pt idx="534">
                  <c:v>41520</c:v>
                </c:pt>
                <c:pt idx="535">
                  <c:v>41521</c:v>
                </c:pt>
                <c:pt idx="536">
                  <c:v>41522</c:v>
                </c:pt>
                <c:pt idx="537">
                  <c:v>41523</c:v>
                </c:pt>
                <c:pt idx="538">
                  <c:v>41526</c:v>
                </c:pt>
                <c:pt idx="539">
                  <c:v>41527</c:v>
                </c:pt>
                <c:pt idx="540">
                  <c:v>41528</c:v>
                </c:pt>
                <c:pt idx="541">
                  <c:v>41529</c:v>
                </c:pt>
                <c:pt idx="542">
                  <c:v>41530</c:v>
                </c:pt>
                <c:pt idx="543">
                  <c:v>41533</c:v>
                </c:pt>
                <c:pt idx="544">
                  <c:v>41534</c:v>
                </c:pt>
                <c:pt idx="545">
                  <c:v>41535</c:v>
                </c:pt>
                <c:pt idx="546">
                  <c:v>41536</c:v>
                </c:pt>
                <c:pt idx="547">
                  <c:v>41537</c:v>
                </c:pt>
                <c:pt idx="548">
                  <c:v>41540</c:v>
                </c:pt>
                <c:pt idx="549">
                  <c:v>41541</c:v>
                </c:pt>
                <c:pt idx="550">
                  <c:v>41542</c:v>
                </c:pt>
                <c:pt idx="551">
                  <c:v>41543</c:v>
                </c:pt>
                <c:pt idx="552">
                  <c:v>41544</c:v>
                </c:pt>
                <c:pt idx="553">
                  <c:v>41547</c:v>
                </c:pt>
                <c:pt idx="554">
                  <c:v>41548</c:v>
                </c:pt>
                <c:pt idx="555">
                  <c:v>41549</c:v>
                </c:pt>
                <c:pt idx="556">
                  <c:v>41550</c:v>
                </c:pt>
                <c:pt idx="557">
                  <c:v>41551</c:v>
                </c:pt>
                <c:pt idx="558">
                  <c:v>41554</c:v>
                </c:pt>
                <c:pt idx="559">
                  <c:v>41555</c:v>
                </c:pt>
                <c:pt idx="560">
                  <c:v>41556</c:v>
                </c:pt>
                <c:pt idx="561">
                  <c:v>41557</c:v>
                </c:pt>
                <c:pt idx="562">
                  <c:v>41558</c:v>
                </c:pt>
                <c:pt idx="563">
                  <c:v>41561</c:v>
                </c:pt>
                <c:pt idx="564">
                  <c:v>41562</c:v>
                </c:pt>
                <c:pt idx="565">
                  <c:v>41563</c:v>
                </c:pt>
                <c:pt idx="566">
                  <c:v>41564</c:v>
                </c:pt>
                <c:pt idx="567">
                  <c:v>41565</c:v>
                </c:pt>
                <c:pt idx="568">
                  <c:v>41568</c:v>
                </c:pt>
                <c:pt idx="569">
                  <c:v>41569</c:v>
                </c:pt>
                <c:pt idx="570">
                  <c:v>41570</c:v>
                </c:pt>
                <c:pt idx="571">
                  <c:v>41571</c:v>
                </c:pt>
                <c:pt idx="572">
                  <c:v>41572</c:v>
                </c:pt>
                <c:pt idx="573">
                  <c:v>41575</c:v>
                </c:pt>
                <c:pt idx="574">
                  <c:v>41576</c:v>
                </c:pt>
                <c:pt idx="575">
                  <c:v>41577</c:v>
                </c:pt>
                <c:pt idx="576">
                  <c:v>41578</c:v>
                </c:pt>
                <c:pt idx="577">
                  <c:v>41579</c:v>
                </c:pt>
                <c:pt idx="578">
                  <c:v>41582</c:v>
                </c:pt>
                <c:pt idx="579">
                  <c:v>41583</c:v>
                </c:pt>
                <c:pt idx="580">
                  <c:v>41584</c:v>
                </c:pt>
                <c:pt idx="581">
                  <c:v>41585</c:v>
                </c:pt>
                <c:pt idx="582">
                  <c:v>41586</c:v>
                </c:pt>
                <c:pt idx="583">
                  <c:v>41589</c:v>
                </c:pt>
                <c:pt idx="584">
                  <c:v>41590</c:v>
                </c:pt>
                <c:pt idx="585">
                  <c:v>41591</c:v>
                </c:pt>
                <c:pt idx="586">
                  <c:v>41592</c:v>
                </c:pt>
                <c:pt idx="587">
                  <c:v>41593</c:v>
                </c:pt>
                <c:pt idx="588">
                  <c:v>41596</c:v>
                </c:pt>
                <c:pt idx="589">
                  <c:v>41597</c:v>
                </c:pt>
                <c:pt idx="590">
                  <c:v>41598</c:v>
                </c:pt>
                <c:pt idx="591">
                  <c:v>41599</c:v>
                </c:pt>
                <c:pt idx="592">
                  <c:v>41600</c:v>
                </c:pt>
                <c:pt idx="593">
                  <c:v>41603</c:v>
                </c:pt>
                <c:pt idx="594">
                  <c:v>41604</c:v>
                </c:pt>
                <c:pt idx="595">
                  <c:v>41605</c:v>
                </c:pt>
                <c:pt idx="596">
                  <c:v>41607</c:v>
                </c:pt>
                <c:pt idx="597">
                  <c:v>41610</c:v>
                </c:pt>
                <c:pt idx="598">
                  <c:v>41611</c:v>
                </c:pt>
                <c:pt idx="599">
                  <c:v>41612</c:v>
                </c:pt>
                <c:pt idx="600">
                  <c:v>41613</c:v>
                </c:pt>
                <c:pt idx="601">
                  <c:v>41614</c:v>
                </c:pt>
                <c:pt idx="602">
                  <c:v>41617</c:v>
                </c:pt>
                <c:pt idx="603">
                  <c:v>41618</c:v>
                </c:pt>
                <c:pt idx="604">
                  <c:v>41619</c:v>
                </c:pt>
                <c:pt idx="605">
                  <c:v>41620</c:v>
                </c:pt>
                <c:pt idx="606">
                  <c:v>41621</c:v>
                </c:pt>
                <c:pt idx="607">
                  <c:v>41624</c:v>
                </c:pt>
                <c:pt idx="608">
                  <c:v>41625</c:v>
                </c:pt>
                <c:pt idx="609">
                  <c:v>41626</c:v>
                </c:pt>
                <c:pt idx="610">
                  <c:v>41627</c:v>
                </c:pt>
                <c:pt idx="611">
                  <c:v>41628</c:v>
                </c:pt>
                <c:pt idx="612">
                  <c:v>41631</c:v>
                </c:pt>
                <c:pt idx="613">
                  <c:v>41632</c:v>
                </c:pt>
                <c:pt idx="614">
                  <c:v>41634</c:v>
                </c:pt>
                <c:pt idx="615">
                  <c:v>41635</c:v>
                </c:pt>
                <c:pt idx="616">
                  <c:v>41638</c:v>
                </c:pt>
                <c:pt idx="617">
                  <c:v>41639</c:v>
                </c:pt>
                <c:pt idx="618">
                  <c:v>41641</c:v>
                </c:pt>
                <c:pt idx="619">
                  <c:v>41642</c:v>
                </c:pt>
                <c:pt idx="620">
                  <c:v>41645</c:v>
                </c:pt>
                <c:pt idx="621">
                  <c:v>41646</c:v>
                </c:pt>
                <c:pt idx="622">
                  <c:v>41647</c:v>
                </c:pt>
                <c:pt idx="623">
                  <c:v>41648</c:v>
                </c:pt>
                <c:pt idx="624">
                  <c:v>41649</c:v>
                </c:pt>
                <c:pt idx="625">
                  <c:v>41652</c:v>
                </c:pt>
                <c:pt idx="626">
                  <c:v>41653</c:v>
                </c:pt>
                <c:pt idx="627">
                  <c:v>41654</c:v>
                </c:pt>
                <c:pt idx="628">
                  <c:v>41655</c:v>
                </c:pt>
                <c:pt idx="629">
                  <c:v>41656</c:v>
                </c:pt>
                <c:pt idx="630">
                  <c:v>41660</c:v>
                </c:pt>
                <c:pt idx="631">
                  <c:v>41661</c:v>
                </c:pt>
                <c:pt idx="632">
                  <c:v>41662</c:v>
                </c:pt>
                <c:pt idx="633">
                  <c:v>41663</c:v>
                </c:pt>
                <c:pt idx="634">
                  <c:v>41666</c:v>
                </c:pt>
                <c:pt idx="635">
                  <c:v>41667</c:v>
                </c:pt>
                <c:pt idx="636">
                  <c:v>41668</c:v>
                </c:pt>
                <c:pt idx="637">
                  <c:v>41669</c:v>
                </c:pt>
                <c:pt idx="638">
                  <c:v>41670</c:v>
                </c:pt>
                <c:pt idx="639">
                  <c:v>41673</c:v>
                </c:pt>
                <c:pt idx="640">
                  <c:v>41674</c:v>
                </c:pt>
                <c:pt idx="641">
                  <c:v>41675</c:v>
                </c:pt>
                <c:pt idx="642">
                  <c:v>41676</c:v>
                </c:pt>
                <c:pt idx="643">
                  <c:v>41677</c:v>
                </c:pt>
                <c:pt idx="644">
                  <c:v>41680</c:v>
                </c:pt>
                <c:pt idx="645">
                  <c:v>41681</c:v>
                </c:pt>
                <c:pt idx="646">
                  <c:v>41682</c:v>
                </c:pt>
                <c:pt idx="647">
                  <c:v>41683</c:v>
                </c:pt>
                <c:pt idx="648">
                  <c:v>41684</c:v>
                </c:pt>
                <c:pt idx="649">
                  <c:v>41688</c:v>
                </c:pt>
                <c:pt idx="650">
                  <c:v>41689</c:v>
                </c:pt>
                <c:pt idx="651">
                  <c:v>41690</c:v>
                </c:pt>
                <c:pt idx="652">
                  <c:v>41691</c:v>
                </c:pt>
                <c:pt idx="653">
                  <c:v>41694</c:v>
                </c:pt>
                <c:pt idx="654">
                  <c:v>41695</c:v>
                </c:pt>
                <c:pt idx="655">
                  <c:v>41696</c:v>
                </c:pt>
                <c:pt idx="656">
                  <c:v>41697</c:v>
                </c:pt>
                <c:pt idx="657">
                  <c:v>41698</c:v>
                </c:pt>
                <c:pt idx="658">
                  <c:v>41701</c:v>
                </c:pt>
                <c:pt idx="659">
                  <c:v>41702</c:v>
                </c:pt>
                <c:pt idx="660">
                  <c:v>41703</c:v>
                </c:pt>
                <c:pt idx="661">
                  <c:v>41704</c:v>
                </c:pt>
                <c:pt idx="662">
                  <c:v>41705</c:v>
                </c:pt>
                <c:pt idx="663">
                  <c:v>41708</c:v>
                </c:pt>
                <c:pt idx="664">
                  <c:v>41709</c:v>
                </c:pt>
                <c:pt idx="665">
                  <c:v>41710</c:v>
                </c:pt>
                <c:pt idx="666">
                  <c:v>41711</c:v>
                </c:pt>
                <c:pt idx="667">
                  <c:v>41712</c:v>
                </c:pt>
                <c:pt idx="668">
                  <c:v>41715</c:v>
                </c:pt>
                <c:pt idx="669">
                  <c:v>41716</c:v>
                </c:pt>
                <c:pt idx="670">
                  <c:v>41717</c:v>
                </c:pt>
                <c:pt idx="671">
                  <c:v>41718</c:v>
                </c:pt>
                <c:pt idx="672">
                  <c:v>41719</c:v>
                </c:pt>
                <c:pt idx="673">
                  <c:v>41722</c:v>
                </c:pt>
                <c:pt idx="674">
                  <c:v>41723</c:v>
                </c:pt>
                <c:pt idx="675">
                  <c:v>41724</c:v>
                </c:pt>
                <c:pt idx="676">
                  <c:v>41725</c:v>
                </c:pt>
                <c:pt idx="677">
                  <c:v>41726</c:v>
                </c:pt>
                <c:pt idx="678">
                  <c:v>41729</c:v>
                </c:pt>
                <c:pt idx="679">
                  <c:v>41730</c:v>
                </c:pt>
                <c:pt idx="680">
                  <c:v>41731</c:v>
                </c:pt>
                <c:pt idx="681">
                  <c:v>41732</c:v>
                </c:pt>
                <c:pt idx="682">
                  <c:v>41733</c:v>
                </c:pt>
                <c:pt idx="683">
                  <c:v>41736</c:v>
                </c:pt>
                <c:pt idx="684">
                  <c:v>41737</c:v>
                </c:pt>
                <c:pt idx="685">
                  <c:v>41738</c:v>
                </c:pt>
                <c:pt idx="686">
                  <c:v>41739</c:v>
                </c:pt>
                <c:pt idx="687">
                  <c:v>41740</c:v>
                </c:pt>
                <c:pt idx="688">
                  <c:v>41743</c:v>
                </c:pt>
                <c:pt idx="689">
                  <c:v>41744</c:v>
                </c:pt>
                <c:pt idx="690">
                  <c:v>41745</c:v>
                </c:pt>
                <c:pt idx="691">
                  <c:v>41746</c:v>
                </c:pt>
                <c:pt idx="692">
                  <c:v>41750</c:v>
                </c:pt>
                <c:pt idx="693">
                  <c:v>41751</c:v>
                </c:pt>
                <c:pt idx="694">
                  <c:v>41752</c:v>
                </c:pt>
                <c:pt idx="695">
                  <c:v>41753</c:v>
                </c:pt>
                <c:pt idx="696">
                  <c:v>41754</c:v>
                </c:pt>
                <c:pt idx="697">
                  <c:v>41757</c:v>
                </c:pt>
                <c:pt idx="698">
                  <c:v>41758</c:v>
                </c:pt>
                <c:pt idx="699">
                  <c:v>41759</c:v>
                </c:pt>
                <c:pt idx="700">
                  <c:v>41760</c:v>
                </c:pt>
                <c:pt idx="701">
                  <c:v>41761</c:v>
                </c:pt>
                <c:pt idx="702">
                  <c:v>41764</c:v>
                </c:pt>
                <c:pt idx="703">
                  <c:v>41765</c:v>
                </c:pt>
                <c:pt idx="704">
                  <c:v>41766</c:v>
                </c:pt>
                <c:pt idx="705">
                  <c:v>41767</c:v>
                </c:pt>
                <c:pt idx="706">
                  <c:v>41768</c:v>
                </c:pt>
                <c:pt idx="707">
                  <c:v>41771</c:v>
                </c:pt>
                <c:pt idx="708">
                  <c:v>41772</c:v>
                </c:pt>
                <c:pt idx="709">
                  <c:v>41773</c:v>
                </c:pt>
                <c:pt idx="710">
                  <c:v>41774</c:v>
                </c:pt>
                <c:pt idx="711">
                  <c:v>41775</c:v>
                </c:pt>
                <c:pt idx="712">
                  <c:v>41778</c:v>
                </c:pt>
                <c:pt idx="713">
                  <c:v>41779</c:v>
                </c:pt>
                <c:pt idx="714">
                  <c:v>41780</c:v>
                </c:pt>
                <c:pt idx="715">
                  <c:v>41781</c:v>
                </c:pt>
                <c:pt idx="716">
                  <c:v>41782</c:v>
                </c:pt>
                <c:pt idx="717">
                  <c:v>41786</c:v>
                </c:pt>
                <c:pt idx="718">
                  <c:v>41787</c:v>
                </c:pt>
                <c:pt idx="719">
                  <c:v>41788</c:v>
                </c:pt>
                <c:pt idx="720">
                  <c:v>41789</c:v>
                </c:pt>
                <c:pt idx="721">
                  <c:v>41792</c:v>
                </c:pt>
                <c:pt idx="722">
                  <c:v>41793</c:v>
                </c:pt>
                <c:pt idx="723">
                  <c:v>41794</c:v>
                </c:pt>
                <c:pt idx="724">
                  <c:v>41795</c:v>
                </c:pt>
                <c:pt idx="725">
                  <c:v>41796</c:v>
                </c:pt>
                <c:pt idx="726">
                  <c:v>41799</c:v>
                </c:pt>
                <c:pt idx="727">
                  <c:v>41800</c:v>
                </c:pt>
                <c:pt idx="728">
                  <c:v>41801</c:v>
                </c:pt>
                <c:pt idx="729">
                  <c:v>41802</c:v>
                </c:pt>
                <c:pt idx="730">
                  <c:v>41803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41813</c:v>
                </c:pt>
                <c:pt idx="737">
                  <c:v>41814</c:v>
                </c:pt>
                <c:pt idx="738">
                  <c:v>41815</c:v>
                </c:pt>
                <c:pt idx="739">
                  <c:v>41816</c:v>
                </c:pt>
                <c:pt idx="740">
                  <c:v>41817</c:v>
                </c:pt>
                <c:pt idx="741">
                  <c:v>41820</c:v>
                </c:pt>
                <c:pt idx="742">
                  <c:v>41821</c:v>
                </c:pt>
                <c:pt idx="743">
                  <c:v>41822</c:v>
                </c:pt>
                <c:pt idx="744">
                  <c:v>41823</c:v>
                </c:pt>
                <c:pt idx="745">
                  <c:v>41827</c:v>
                </c:pt>
                <c:pt idx="746">
                  <c:v>41828</c:v>
                </c:pt>
                <c:pt idx="747">
                  <c:v>41829</c:v>
                </c:pt>
                <c:pt idx="748">
                  <c:v>41830</c:v>
                </c:pt>
                <c:pt idx="749">
                  <c:v>41831</c:v>
                </c:pt>
                <c:pt idx="750">
                  <c:v>41834</c:v>
                </c:pt>
                <c:pt idx="751">
                  <c:v>41835</c:v>
                </c:pt>
                <c:pt idx="752">
                  <c:v>41836</c:v>
                </c:pt>
                <c:pt idx="753">
                  <c:v>41837</c:v>
                </c:pt>
                <c:pt idx="754">
                  <c:v>41838</c:v>
                </c:pt>
                <c:pt idx="755">
                  <c:v>41841</c:v>
                </c:pt>
                <c:pt idx="756">
                  <c:v>41842</c:v>
                </c:pt>
                <c:pt idx="757">
                  <c:v>41843</c:v>
                </c:pt>
                <c:pt idx="758">
                  <c:v>41844</c:v>
                </c:pt>
                <c:pt idx="759">
                  <c:v>41845</c:v>
                </c:pt>
                <c:pt idx="760">
                  <c:v>41848</c:v>
                </c:pt>
                <c:pt idx="761">
                  <c:v>41849</c:v>
                </c:pt>
                <c:pt idx="762">
                  <c:v>41850</c:v>
                </c:pt>
                <c:pt idx="763">
                  <c:v>41851</c:v>
                </c:pt>
                <c:pt idx="764">
                  <c:v>41852</c:v>
                </c:pt>
                <c:pt idx="765">
                  <c:v>41855</c:v>
                </c:pt>
                <c:pt idx="766">
                  <c:v>41856</c:v>
                </c:pt>
                <c:pt idx="767">
                  <c:v>41857</c:v>
                </c:pt>
                <c:pt idx="768">
                  <c:v>41858</c:v>
                </c:pt>
                <c:pt idx="769">
                  <c:v>41859</c:v>
                </c:pt>
                <c:pt idx="770">
                  <c:v>41862</c:v>
                </c:pt>
                <c:pt idx="771">
                  <c:v>41863</c:v>
                </c:pt>
                <c:pt idx="772">
                  <c:v>41864</c:v>
                </c:pt>
                <c:pt idx="773">
                  <c:v>41865</c:v>
                </c:pt>
                <c:pt idx="774">
                  <c:v>41866</c:v>
                </c:pt>
                <c:pt idx="775">
                  <c:v>41869</c:v>
                </c:pt>
                <c:pt idx="776">
                  <c:v>41870</c:v>
                </c:pt>
                <c:pt idx="777">
                  <c:v>41871</c:v>
                </c:pt>
                <c:pt idx="778">
                  <c:v>41872</c:v>
                </c:pt>
                <c:pt idx="779">
                  <c:v>41873</c:v>
                </c:pt>
                <c:pt idx="780">
                  <c:v>41876</c:v>
                </c:pt>
                <c:pt idx="781">
                  <c:v>41877</c:v>
                </c:pt>
                <c:pt idx="782">
                  <c:v>41878</c:v>
                </c:pt>
                <c:pt idx="783">
                  <c:v>41879</c:v>
                </c:pt>
                <c:pt idx="784">
                  <c:v>41880</c:v>
                </c:pt>
                <c:pt idx="785">
                  <c:v>41884</c:v>
                </c:pt>
                <c:pt idx="786">
                  <c:v>41885</c:v>
                </c:pt>
                <c:pt idx="787">
                  <c:v>41886</c:v>
                </c:pt>
                <c:pt idx="788">
                  <c:v>41887</c:v>
                </c:pt>
                <c:pt idx="789">
                  <c:v>41890</c:v>
                </c:pt>
                <c:pt idx="790">
                  <c:v>41891</c:v>
                </c:pt>
                <c:pt idx="791">
                  <c:v>41892</c:v>
                </c:pt>
                <c:pt idx="792">
                  <c:v>41893</c:v>
                </c:pt>
                <c:pt idx="793">
                  <c:v>41894</c:v>
                </c:pt>
                <c:pt idx="794">
                  <c:v>41897</c:v>
                </c:pt>
                <c:pt idx="795">
                  <c:v>41898</c:v>
                </c:pt>
                <c:pt idx="796">
                  <c:v>41899</c:v>
                </c:pt>
                <c:pt idx="797">
                  <c:v>41900</c:v>
                </c:pt>
                <c:pt idx="798">
                  <c:v>41901</c:v>
                </c:pt>
                <c:pt idx="799">
                  <c:v>41904</c:v>
                </c:pt>
                <c:pt idx="800">
                  <c:v>41905</c:v>
                </c:pt>
                <c:pt idx="801">
                  <c:v>41906</c:v>
                </c:pt>
                <c:pt idx="802">
                  <c:v>41907</c:v>
                </c:pt>
                <c:pt idx="803">
                  <c:v>41908</c:v>
                </c:pt>
                <c:pt idx="804">
                  <c:v>41911</c:v>
                </c:pt>
                <c:pt idx="805">
                  <c:v>41912</c:v>
                </c:pt>
                <c:pt idx="806">
                  <c:v>41913</c:v>
                </c:pt>
                <c:pt idx="807">
                  <c:v>41914</c:v>
                </c:pt>
                <c:pt idx="808">
                  <c:v>41915</c:v>
                </c:pt>
                <c:pt idx="809">
                  <c:v>41918</c:v>
                </c:pt>
                <c:pt idx="810">
                  <c:v>41919</c:v>
                </c:pt>
                <c:pt idx="811">
                  <c:v>41920</c:v>
                </c:pt>
                <c:pt idx="812">
                  <c:v>41921</c:v>
                </c:pt>
                <c:pt idx="813">
                  <c:v>41922</c:v>
                </c:pt>
                <c:pt idx="814">
                  <c:v>41925</c:v>
                </c:pt>
                <c:pt idx="815">
                  <c:v>41926</c:v>
                </c:pt>
                <c:pt idx="816">
                  <c:v>41927</c:v>
                </c:pt>
                <c:pt idx="817">
                  <c:v>41928</c:v>
                </c:pt>
                <c:pt idx="818">
                  <c:v>41929</c:v>
                </c:pt>
                <c:pt idx="819">
                  <c:v>41932</c:v>
                </c:pt>
                <c:pt idx="820">
                  <c:v>41933</c:v>
                </c:pt>
                <c:pt idx="821">
                  <c:v>41934</c:v>
                </c:pt>
                <c:pt idx="822">
                  <c:v>41935</c:v>
                </c:pt>
                <c:pt idx="823">
                  <c:v>41936</c:v>
                </c:pt>
                <c:pt idx="824">
                  <c:v>41939</c:v>
                </c:pt>
                <c:pt idx="825">
                  <c:v>41940</c:v>
                </c:pt>
                <c:pt idx="826">
                  <c:v>41941</c:v>
                </c:pt>
                <c:pt idx="827">
                  <c:v>41942</c:v>
                </c:pt>
                <c:pt idx="828">
                  <c:v>41943</c:v>
                </c:pt>
                <c:pt idx="829">
                  <c:v>41946</c:v>
                </c:pt>
                <c:pt idx="830">
                  <c:v>41947</c:v>
                </c:pt>
                <c:pt idx="831">
                  <c:v>41948</c:v>
                </c:pt>
                <c:pt idx="832">
                  <c:v>41949</c:v>
                </c:pt>
                <c:pt idx="833">
                  <c:v>41950</c:v>
                </c:pt>
                <c:pt idx="834">
                  <c:v>41953</c:v>
                </c:pt>
                <c:pt idx="835">
                  <c:v>41954</c:v>
                </c:pt>
                <c:pt idx="836">
                  <c:v>41955</c:v>
                </c:pt>
                <c:pt idx="837">
                  <c:v>41956</c:v>
                </c:pt>
                <c:pt idx="838">
                  <c:v>41957</c:v>
                </c:pt>
                <c:pt idx="839">
                  <c:v>41960</c:v>
                </c:pt>
                <c:pt idx="840">
                  <c:v>41961</c:v>
                </c:pt>
                <c:pt idx="841">
                  <c:v>41962</c:v>
                </c:pt>
                <c:pt idx="842">
                  <c:v>41963</c:v>
                </c:pt>
                <c:pt idx="843">
                  <c:v>41964</c:v>
                </c:pt>
                <c:pt idx="844">
                  <c:v>41967</c:v>
                </c:pt>
                <c:pt idx="845">
                  <c:v>41968</c:v>
                </c:pt>
                <c:pt idx="846">
                  <c:v>41969</c:v>
                </c:pt>
                <c:pt idx="847">
                  <c:v>41971</c:v>
                </c:pt>
                <c:pt idx="848">
                  <c:v>41974</c:v>
                </c:pt>
                <c:pt idx="849">
                  <c:v>41975</c:v>
                </c:pt>
                <c:pt idx="850">
                  <c:v>41976</c:v>
                </c:pt>
                <c:pt idx="851">
                  <c:v>41977</c:v>
                </c:pt>
                <c:pt idx="852">
                  <c:v>41978</c:v>
                </c:pt>
                <c:pt idx="853">
                  <c:v>41981</c:v>
                </c:pt>
                <c:pt idx="854">
                  <c:v>41982</c:v>
                </c:pt>
                <c:pt idx="855">
                  <c:v>41983</c:v>
                </c:pt>
                <c:pt idx="856">
                  <c:v>41984</c:v>
                </c:pt>
                <c:pt idx="857">
                  <c:v>41985</c:v>
                </c:pt>
                <c:pt idx="858">
                  <c:v>41988</c:v>
                </c:pt>
                <c:pt idx="859">
                  <c:v>41989</c:v>
                </c:pt>
                <c:pt idx="860">
                  <c:v>41990</c:v>
                </c:pt>
                <c:pt idx="861">
                  <c:v>41991</c:v>
                </c:pt>
                <c:pt idx="862">
                  <c:v>41992</c:v>
                </c:pt>
                <c:pt idx="863">
                  <c:v>41995</c:v>
                </c:pt>
                <c:pt idx="864">
                  <c:v>41996</c:v>
                </c:pt>
                <c:pt idx="865">
                  <c:v>41997</c:v>
                </c:pt>
                <c:pt idx="866">
                  <c:v>41999</c:v>
                </c:pt>
                <c:pt idx="867">
                  <c:v>42002</c:v>
                </c:pt>
                <c:pt idx="868">
                  <c:v>42003</c:v>
                </c:pt>
                <c:pt idx="869">
                  <c:v>42004</c:v>
                </c:pt>
                <c:pt idx="870">
                  <c:v>42006</c:v>
                </c:pt>
                <c:pt idx="871">
                  <c:v>42009</c:v>
                </c:pt>
                <c:pt idx="872">
                  <c:v>42010</c:v>
                </c:pt>
                <c:pt idx="873">
                  <c:v>42011</c:v>
                </c:pt>
                <c:pt idx="874">
                  <c:v>42012</c:v>
                </c:pt>
                <c:pt idx="875">
                  <c:v>42013</c:v>
                </c:pt>
                <c:pt idx="876">
                  <c:v>42016</c:v>
                </c:pt>
                <c:pt idx="877">
                  <c:v>42017</c:v>
                </c:pt>
                <c:pt idx="878">
                  <c:v>42018</c:v>
                </c:pt>
                <c:pt idx="879">
                  <c:v>42019</c:v>
                </c:pt>
                <c:pt idx="880">
                  <c:v>42020</c:v>
                </c:pt>
                <c:pt idx="881">
                  <c:v>42024</c:v>
                </c:pt>
                <c:pt idx="882">
                  <c:v>42025</c:v>
                </c:pt>
                <c:pt idx="883">
                  <c:v>42026</c:v>
                </c:pt>
                <c:pt idx="884">
                  <c:v>42027</c:v>
                </c:pt>
                <c:pt idx="885">
                  <c:v>42030</c:v>
                </c:pt>
                <c:pt idx="886">
                  <c:v>42031</c:v>
                </c:pt>
                <c:pt idx="887">
                  <c:v>42032</c:v>
                </c:pt>
                <c:pt idx="888">
                  <c:v>42033</c:v>
                </c:pt>
                <c:pt idx="889">
                  <c:v>42034</c:v>
                </c:pt>
                <c:pt idx="890">
                  <c:v>42037</c:v>
                </c:pt>
                <c:pt idx="891">
                  <c:v>42038</c:v>
                </c:pt>
                <c:pt idx="892">
                  <c:v>42039</c:v>
                </c:pt>
                <c:pt idx="893">
                  <c:v>42040</c:v>
                </c:pt>
                <c:pt idx="894">
                  <c:v>42041</c:v>
                </c:pt>
                <c:pt idx="895">
                  <c:v>42044</c:v>
                </c:pt>
                <c:pt idx="896">
                  <c:v>42045</c:v>
                </c:pt>
                <c:pt idx="897">
                  <c:v>42046</c:v>
                </c:pt>
                <c:pt idx="898">
                  <c:v>42047</c:v>
                </c:pt>
                <c:pt idx="899">
                  <c:v>42048</c:v>
                </c:pt>
                <c:pt idx="900">
                  <c:v>42052</c:v>
                </c:pt>
                <c:pt idx="901">
                  <c:v>42053</c:v>
                </c:pt>
                <c:pt idx="902">
                  <c:v>42054</c:v>
                </c:pt>
                <c:pt idx="903">
                  <c:v>42055</c:v>
                </c:pt>
                <c:pt idx="904">
                  <c:v>42058</c:v>
                </c:pt>
                <c:pt idx="905">
                  <c:v>42059</c:v>
                </c:pt>
                <c:pt idx="906">
                  <c:v>42060</c:v>
                </c:pt>
                <c:pt idx="907">
                  <c:v>42061</c:v>
                </c:pt>
                <c:pt idx="908">
                  <c:v>42062</c:v>
                </c:pt>
                <c:pt idx="909">
                  <c:v>42065</c:v>
                </c:pt>
                <c:pt idx="910">
                  <c:v>42066</c:v>
                </c:pt>
                <c:pt idx="911">
                  <c:v>42067</c:v>
                </c:pt>
                <c:pt idx="912">
                  <c:v>42068</c:v>
                </c:pt>
                <c:pt idx="913">
                  <c:v>42069</c:v>
                </c:pt>
                <c:pt idx="914">
                  <c:v>42072</c:v>
                </c:pt>
                <c:pt idx="915">
                  <c:v>42073</c:v>
                </c:pt>
                <c:pt idx="916">
                  <c:v>42074</c:v>
                </c:pt>
                <c:pt idx="917">
                  <c:v>42075</c:v>
                </c:pt>
                <c:pt idx="918">
                  <c:v>42076</c:v>
                </c:pt>
                <c:pt idx="919">
                  <c:v>42079</c:v>
                </c:pt>
                <c:pt idx="920">
                  <c:v>42080</c:v>
                </c:pt>
                <c:pt idx="921">
                  <c:v>42081</c:v>
                </c:pt>
                <c:pt idx="922">
                  <c:v>42082</c:v>
                </c:pt>
                <c:pt idx="923">
                  <c:v>42083</c:v>
                </c:pt>
                <c:pt idx="924">
                  <c:v>42086</c:v>
                </c:pt>
                <c:pt idx="925">
                  <c:v>42087</c:v>
                </c:pt>
                <c:pt idx="926">
                  <c:v>42088</c:v>
                </c:pt>
                <c:pt idx="927">
                  <c:v>42089</c:v>
                </c:pt>
                <c:pt idx="928">
                  <c:v>42090</c:v>
                </c:pt>
                <c:pt idx="929">
                  <c:v>42093</c:v>
                </c:pt>
                <c:pt idx="930">
                  <c:v>42094</c:v>
                </c:pt>
                <c:pt idx="931">
                  <c:v>42095</c:v>
                </c:pt>
                <c:pt idx="932">
                  <c:v>42096</c:v>
                </c:pt>
                <c:pt idx="933">
                  <c:v>42100</c:v>
                </c:pt>
                <c:pt idx="934">
                  <c:v>42101</c:v>
                </c:pt>
                <c:pt idx="935">
                  <c:v>42102</c:v>
                </c:pt>
                <c:pt idx="936">
                  <c:v>42103</c:v>
                </c:pt>
                <c:pt idx="937">
                  <c:v>42104</c:v>
                </c:pt>
                <c:pt idx="938">
                  <c:v>42107</c:v>
                </c:pt>
                <c:pt idx="939">
                  <c:v>42108</c:v>
                </c:pt>
                <c:pt idx="940">
                  <c:v>42109</c:v>
                </c:pt>
                <c:pt idx="941">
                  <c:v>42110</c:v>
                </c:pt>
                <c:pt idx="942">
                  <c:v>42111</c:v>
                </c:pt>
                <c:pt idx="943">
                  <c:v>42114</c:v>
                </c:pt>
                <c:pt idx="944">
                  <c:v>42115</c:v>
                </c:pt>
                <c:pt idx="945">
                  <c:v>42116</c:v>
                </c:pt>
                <c:pt idx="946">
                  <c:v>42117</c:v>
                </c:pt>
                <c:pt idx="947">
                  <c:v>42118</c:v>
                </c:pt>
                <c:pt idx="948">
                  <c:v>42121</c:v>
                </c:pt>
                <c:pt idx="949">
                  <c:v>42122</c:v>
                </c:pt>
                <c:pt idx="950">
                  <c:v>42123</c:v>
                </c:pt>
                <c:pt idx="951">
                  <c:v>42124</c:v>
                </c:pt>
                <c:pt idx="952">
                  <c:v>42125</c:v>
                </c:pt>
                <c:pt idx="953">
                  <c:v>42128</c:v>
                </c:pt>
                <c:pt idx="954">
                  <c:v>42129</c:v>
                </c:pt>
                <c:pt idx="955">
                  <c:v>42130</c:v>
                </c:pt>
                <c:pt idx="956">
                  <c:v>42131</c:v>
                </c:pt>
                <c:pt idx="957">
                  <c:v>42132</c:v>
                </c:pt>
                <c:pt idx="958">
                  <c:v>42135</c:v>
                </c:pt>
                <c:pt idx="959">
                  <c:v>42136</c:v>
                </c:pt>
                <c:pt idx="960">
                  <c:v>42137</c:v>
                </c:pt>
                <c:pt idx="961">
                  <c:v>42138</c:v>
                </c:pt>
                <c:pt idx="962">
                  <c:v>42139</c:v>
                </c:pt>
                <c:pt idx="963">
                  <c:v>42142</c:v>
                </c:pt>
                <c:pt idx="964">
                  <c:v>42143</c:v>
                </c:pt>
                <c:pt idx="965">
                  <c:v>42144</c:v>
                </c:pt>
                <c:pt idx="966">
                  <c:v>42145</c:v>
                </c:pt>
                <c:pt idx="967">
                  <c:v>42146</c:v>
                </c:pt>
                <c:pt idx="968">
                  <c:v>42150</c:v>
                </c:pt>
                <c:pt idx="969">
                  <c:v>42151</c:v>
                </c:pt>
                <c:pt idx="970">
                  <c:v>42152</c:v>
                </c:pt>
                <c:pt idx="971">
                  <c:v>42153</c:v>
                </c:pt>
                <c:pt idx="972">
                  <c:v>42156</c:v>
                </c:pt>
                <c:pt idx="973">
                  <c:v>42157</c:v>
                </c:pt>
                <c:pt idx="974">
                  <c:v>42158</c:v>
                </c:pt>
                <c:pt idx="975">
                  <c:v>42159</c:v>
                </c:pt>
                <c:pt idx="976">
                  <c:v>42160</c:v>
                </c:pt>
                <c:pt idx="977">
                  <c:v>42163</c:v>
                </c:pt>
                <c:pt idx="978">
                  <c:v>42164</c:v>
                </c:pt>
                <c:pt idx="979">
                  <c:v>42165</c:v>
                </c:pt>
                <c:pt idx="980">
                  <c:v>42166</c:v>
                </c:pt>
                <c:pt idx="981">
                  <c:v>42167</c:v>
                </c:pt>
                <c:pt idx="982">
                  <c:v>42170</c:v>
                </c:pt>
                <c:pt idx="983">
                  <c:v>42171</c:v>
                </c:pt>
                <c:pt idx="984">
                  <c:v>42172</c:v>
                </c:pt>
                <c:pt idx="985">
                  <c:v>42173</c:v>
                </c:pt>
                <c:pt idx="986">
                  <c:v>42174</c:v>
                </c:pt>
                <c:pt idx="987">
                  <c:v>42177</c:v>
                </c:pt>
                <c:pt idx="988">
                  <c:v>42178</c:v>
                </c:pt>
                <c:pt idx="989">
                  <c:v>42179</c:v>
                </c:pt>
                <c:pt idx="990">
                  <c:v>42180</c:v>
                </c:pt>
                <c:pt idx="991">
                  <c:v>42181</c:v>
                </c:pt>
                <c:pt idx="992">
                  <c:v>42184</c:v>
                </c:pt>
                <c:pt idx="993">
                  <c:v>42185</c:v>
                </c:pt>
                <c:pt idx="994">
                  <c:v>42186</c:v>
                </c:pt>
                <c:pt idx="995">
                  <c:v>42187</c:v>
                </c:pt>
                <c:pt idx="996">
                  <c:v>42191</c:v>
                </c:pt>
                <c:pt idx="997">
                  <c:v>42192</c:v>
                </c:pt>
                <c:pt idx="998">
                  <c:v>42193</c:v>
                </c:pt>
                <c:pt idx="999">
                  <c:v>42194</c:v>
                </c:pt>
                <c:pt idx="1000">
                  <c:v>42195</c:v>
                </c:pt>
                <c:pt idx="1001">
                  <c:v>42198</c:v>
                </c:pt>
                <c:pt idx="1002">
                  <c:v>42199</c:v>
                </c:pt>
                <c:pt idx="1003">
                  <c:v>42200</c:v>
                </c:pt>
                <c:pt idx="1004">
                  <c:v>42201</c:v>
                </c:pt>
                <c:pt idx="1005">
                  <c:v>42202</c:v>
                </c:pt>
                <c:pt idx="1006">
                  <c:v>42205</c:v>
                </c:pt>
                <c:pt idx="1007">
                  <c:v>42206</c:v>
                </c:pt>
                <c:pt idx="1008">
                  <c:v>42207</c:v>
                </c:pt>
                <c:pt idx="1009">
                  <c:v>42208</c:v>
                </c:pt>
                <c:pt idx="1010">
                  <c:v>42209</c:v>
                </c:pt>
                <c:pt idx="1011">
                  <c:v>42212</c:v>
                </c:pt>
                <c:pt idx="1012">
                  <c:v>42213</c:v>
                </c:pt>
                <c:pt idx="1013">
                  <c:v>42214</c:v>
                </c:pt>
                <c:pt idx="1014">
                  <c:v>42215</c:v>
                </c:pt>
                <c:pt idx="1015">
                  <c:v>42216</c:v>
                </c:pt>
                <c:pt idx="1016">
                  <c:v>42219</c:v>
                </c:pt>
                <c:pt idx="1017">
                  <c:v>42220</c:v>
                </c:pt>
                <c:pt idx="1018">
                  <c:v>42221</c:v>
                </c:pt>
                <c:pt idx="1019">
                  <c:v>42222</c:v>
                </c:pt>
                <c:pt idx="1020">
                  <c:v>42223</c:v>
                </c:pt>
                <c:pt idx="1021">
                  <c:v>42226</c:v>
                </c:pt>
                <c:pt idx="1022">
                  <c:v>42227</c:v>
                </c:pt>
                <c:pt idx="1023">
                  <c:v>42228</c:v>
                </c:pt>
                <c:pt idx="1024">
                  <c:v>42229</c:v>
                </c:pt>
                <c:pt idx="1025">
                  <c:v>42230</c:v>
                </c:pt>
                <c:pt idx="1026">
                  <c:v>42233</c:v>
                </c:pt>
                <c:pt idx="1027">
                  <c:v>42234</c:v>
                </c:pt>
                <c:pt idx="1028">
                  <c:v>42235</c:v>
                </c:pt>
                <c:pt idx="1029">
                  <c:v>42236</c:v>
                </c:pt>
                <c:pt idx="1030">
                  <c:v>42237</c:v>
                </c:pt>
                <c:pt idx="1031">
                  <c:v>42240</c:v>
                </c:pt>
                <c:pt idx="1032">
                  <c:v>42241</c:v>
                </c:pt>
                <c:pt idx="1033">
                  <c:v>42242</c:v>
                </c:pt>
                <c:pt idx="1034">
                  <c:v>42243</c:v>
                </c:pt>
                <c:pt idx="1035">
                  <c:v>42244</c:v>
                </c:pt>
                <c:pt idx="1036">
                  <c:v>42247</c:v>
                </c:pt>
                <c:pt idx="1037">
                  <c:v>42248</c:v>
                </c:pt>
                <c:pt idx="1038">
                  <c:v>42249</c:v>
                </c:pt>
                <c:pt idx="1039">
                  <c:v>42250</c:v>
                </c:pt>
                <c:pt idx="1040">
                  <c:v>42251</c:v>
                </c:pt>
                <c:pt idx="1041">
                  <c:v>42255</c:v>
                </c:pt>
                <c:pt idx="1042">
                  <c:v>42256</c:v>
                </c:pt>
                <c:pt idx="1043">
                  <c:v>42257</c:v>
                </c:pt>
                <c:pt idx="1044">
                  <c:v>42258</c:v>
                </c:pt>
                <c:pt idx="1045">
                  <c:v>42261</c:v>
                </c:pt>
                <c:pt idx="1046">
                  <c:v>42262</c:v>
                </c:pt>
                <c:pt idx="1047">
                  <c:v>42263</c:v>
                </c:pt>
                <c:pt idx="1048">
                  <c:v>42264</c:v>
                </c:pt>
                <c:pt idx="1049">
                  <c:v>42265</c:v>
                </c:pt>
                <c:pt idx="1050">
                  <c:v>42268</c:v>
                </c:pt>
                <c:pt idx="1051">
                  <c:v>42269</c:v>
                </c:pt>
                <c:pt idx="1052">
                  <c:v>42270</c:v>
                </c:pt>
                <c:pt idx="1053">
                  <c:v>42271</c:v>
                </c:pt>
                <c:pt idx="1054">
                  <c:v>42272</c:v>
                </c:pt>
                <c:pt idx="1055">
                  <c:v>42275</c:v>
                </c:pt>
                <c:pt idx="1056">
                  <c:v>42276</c:v>
                </c:pt>
                <c:pt idx="1057">
                  <c:v>42277</c:v>
                </c:pt>
                <c:pt idx="1058">
                  <c:v>42278</c:v>
                </c:pt>
                <c:pt idx="1059">
                  <c:v>42279</c:v>
                </c:pt>
                <c:pt idx="1060">
                  <c:v>42282</c:v>
                </c:pt>
                <c:pt idx="1061">
                  <c:v>42283</c:v>
                </c:pt>
                <c:pt idx="1062">
                  <c:v>42284</c:v>
                </c:pt>
                <c:pt idx="1063">
                  <c:v>42285</c:v>
                </c:pt>
                <c:pt idx="1064">
                  <c:v>42286</c:v>
                </c:pt>
                <c:pt idx="1065">
                  <c:v>42289</c:v>
                </c:pt>
                <c:pt idx="1066">
                  <c:v>42290</c:v>
                </c:pt>
                <c:pt idx="1067">
                  <c:v>42291</c:v>
                </c:pt>
                <c:pt idx="1068">
                  <c:v>42292</c:v>
                </c:pt>
                <c:pt idx="1069">
                  <c:v>42293</c:v>
                </c:pt>
                <c:pt idx="1070">
                  <c:v>42296</c:v>
                </c:pt>
                <c:pt idx="1071">
                  <c:v>42297</c:v>
                </c:pt>
                <c:pt idx="1072">
                  <c:v>42298</c:v>
                </c:pt>
                <c:pt idx="1073">
                  <c:v>42299</c:v>
                </c:pt>
                <c:pt idx="1074">
                  <c:v>42300</c:v>
                </c:pt>
                <c:pt idx="1075">
                  <c:v>42303</c:v>
                </c:pt>
                <c:pt idx="1076">
                  <c:v>42304</c:v>
                </c:pt>
                <c:pt idx="1077">
                  <c:v>42305</c:v>
                </c:pt>
                <c:pt idx="1078">
                  <c:v>42306</c:v>
                </c:pt>
                <c:pt idx="1079">
                  <c:v>42307</c:v>
                </c:pt>
                <c:pt idx="1080">
                  <c:v>42310</c:v>
                </c:pt>
                <c:pt idx="1081">
                  <c:v>42311</c:v>
                </c:pt>
                <c:pt idx="1082">
                  <c:v>42312</c:v>
                </c:pt>
                <c:pt idx="1083">
                  <c:v>42313</c:v>
                </c:pt>
                <c:pt idx="1084">
                  <c:v>42314</c:v>
                </c:pt>
                <c:pt idx="1085">
                  <c:v>42317</c:v>
                </c:pt>
                <c:pt idx="1086">
                  <c:v>42318</c:v>
                </c:pt>
                <c:pt idx="1087">
                  <c:v>42319</c:v>
                </c:pt>
                <c:pt idx="1088">
                  <c:v>42320</c:v>
                </c:pt>
                <c:pt idx="1089">
                  <c:v>42321</c:v>
                </c:pt>
                <c:pt idx="1090">
                  <c:v>42324</c:v>
                </c:pt>
                <c:pt idx="1091">
                  <c:v>42325</c:v>
                </c:pt>
                <c:pt idx="1092">
                  <c:v>42326</c:v>
                </c:pt>
                <c:pt idx="1093">
                  <c:v>42327</c:v>
                </c:pt>
                <c:pt idx="1094">
                  <c:v>42328</c:v>
                </c:pt>
                <c:pt idx="1095">
                  <c:v>42331</c:v>
                </c:pt>
                <c:pt idx="1096">
                  <c:v>42332</c:v>
                </c:pt>
                <c:pt idx="1097">
                  <c:v>42333</c:v>
                </c:pt>
                <c:pt idx="1098">
                  <c:v>42335</c:v>
                </c:pt>
                <c:pt idx="1099">
                  <c:v>42338</c:v>
                </c:pt>
                <c:pt idx="1100">
                  <c:v>42339</c:v>
                </c:pt>
                <c:pt idx="1101">
                  <c:v>42340</c:v>
                </c:pt>
                <c:pt idx="1102">
                  <c:v>42341</c:v>
                </c:pt>
                <c:pt idx="1103">
                  <c:v>42342</c:v>
                </c:pt>
                <c:pt idx="1104">
                  <c:v>42345</c:v>
                </c:pt>
                <c:pt idx="1105">
                  <c:v>42346</c:v>
                </c:pt>
                <c:pt idx="1106">
                  <c:v>42347</c:v>
                </c:pt>
                <c:pt idx="1107">
                  <c:v>42348</c:v>
                </c:pt>
                <c:pt idx="1108">
                  <c:v>42349</c:v>
                </c:pt>
                <c:pt idx="1109">
                  <c:v>42352</c:v>
                </c:pt>
                <c:pt idx="1110">
                  <c:v>42353</c:v>
                </c:pt>
                <c:pt idx="1111">
                  <c:v>42354</c:v>
                </c:pt>
                <c:pt idx="1112">
                  <c:v>42355</c:v>
                </c:pt>
                <c:pt idx="1113">
                  <c:v>42356</c:v>
                </c:pt>
                <c:pt idx="1114">
                  <c:v>42359</c:v>
                </c:pt>
                <c:pt idx="1115">
                  <c:v>42360</c:v>
                </c:pt>
                <c:pt idx="1116">
                  <c:v>42361</c:v>
                </c:pt>
                <c:pt idx="1117">
                  <c:v>42362</c:v>
                </c:pt>
                <c:pt idx="1118">
                  <c:v>42366</c:v>
                </c:pt>
                <c:pt idx="1119">
                  <c:v>42367</c:v>
                </c:pt>
                <c:pt idx="1120">
                  <c:v>42368</c:v>
                </c:pt>
                <c:pt idx="1121">
                  <c:v>42369</c:v>
                </c:pt>
                <c:pt idx="1122">
                  <c:v>42373</c:v>
                </c:pt>
                <c:pt idx="1123">
                  <c:v>42374</c:v>
                </c:pt>
                <c:pt idx="1124">
                  <c:v>42375</c:v>
                </c:pt>
                <c:pt idx="1125">
                  <c:v>42376</c:v>
                </c:pt>
                <c:pt idx="1126">
                  <c:v>42377</c:v>
                </c:pt>
                <c:pt idx="1127">
                  <c:v>42380</c:v>
                </c:pt>
                <c:pt idx="1128">
                  <c:v>42381</c:v>
                </c:pt>
                <c:pt idx="1129">
                  <c:v>42382</c:v>
                </c:pt>
                <c:pt idx="1130">
                  <c:v>42383</c:v>
                </c:pt>
                <c:pt idx="1131">
                  <c:v>42384</c:v>
                </c:pt>
                <c:pt idx="1132">
                  <c:v>42388</c:v>
                </c:pt>
                <c:pt idx="1133">
                  <c:v>42389</c:v>
                </c:pt>
                <c:pt idx="1134">
                  <c:v>42390</c:v>
                </c:pt>
                <c:pt idx="1135">
                  <c:v>42391</c:v>
                </c:pt>
                <c:pt idx="1136">
                  <c:v>42394</c:v>
                </c:pt>
                <c:pt idx="1137">
                  <c:v>42395</c:v>
                </c:pt>
                <c:pt idx="1138">
                  <c:v>42396</c:v>
                </c:pt>
                <c:pt idx="1139">
                  <c:v>42397</c:v>
                </c:pt>
                <c:pt idx="1140">
                  <c:v>42398</c:v>
                </c:pt>
                <c:pt idx="1141">
                  <c:v>42401</c:v>
                </c:pt>
                <c:pt idx="1142">
                  <c:v>42402</c:v>
                </c:pt>
                <c:pt idx="1143">
                  <c:v>42403</c:v>
                </c:pt>
                <c:pt idx="1144">
                  <c:v>42404</c:v>
                </c:pt>
                <c:pt idx="1145">
                  <c:v>42405</c:v>
                </c:pt>
                <c:pt idx="1146">
                  <c:v>42408</c:v>
                </c:pt>
                <c:pt idx="1147">
                  <c:v>42409</c:v>
                </c:pt>
                <c:pt idx="1148">
                  <c:v>42410</c:v>
                </c:pt>
                <c:pt idx="1149">
                  <c:v>42411</c:v>
                </c:pt>
                <c:pt idx="1150">
                  <c:v>42412</c:v>
                </c:pt>
                <c:pt idx="1151">
                  <c:v>42416</c:v>
                </c:pt>
                <c:pt idx="1152">
                  <c:v>42417</c:v>
                </c:pt>
                <c:pt idx="1153">
                  <c:v>42418</c:v>
                </c:pt>
                <c:pt idx="1154">
                  <c:v>42419</c:v>
                </c:pt>
                <c:pt idx="1155">
                  <c:v>42422</c:v>
                </c:pt>
                <c:pt idx="1156">
                  <c:v>42423</c:v>
                </c:pt>
                <c:pt idx="1157">
                  <c:v>42424</c:v>
                </c:pt>
                <c:pt idx="1158">
                  <c:v>42425</c:v>
                </c:pt>
                <c:pt idx="1159">
                  <c:v>42426</c:v>
                </c:pt>
                <c:pt idx="1160">
                  <c:v>42429</c:v>
                </c:pt>
                <c:pt idx="1161">
                  <c:v>42430</c:v>
                </c:pt>
                <c:pt idx="1162">
                  <c:v>42431</c:v>
                </c:pt>
                <c:pt idx="1163">
                  <c:v>42432</c:v>
                </c:pt>
                <c:pt idx="1164">
                  <c:v>42433</c:v>
                </c:pt>
                <c:pt idx="1165">
                  <c:v>42436</c:v>
                </c:pt>
                <c:pt idx="1166">
                  <c:v>42437</c:v>
                </c:pt>
                <c:pt idx="1167">
                  <c:v>42438</c:v>
                </c:pt>
                <c:pt idx="1168">
                  <c:v>42439</c:v>
                </c:pt>
                <c:pt idx="1169">
                  <c:v>42440</c:v>
                </c:pt>
                <c:pt idx="1170">
                  <c:v>42443</c:v>
                </c:pt>
                <c:pt idx="1171">
                  <c:v>42444</c:v>
                </c:pt>
                <c:pt idx="1172">
                  <c:v>42445</c:v>
                </c:pt>
                <c:pt idx="1173">
                  <c:v>42446</c:v>
                </c:pt>
                <c:pt idx="1174">
                  <c:v>42447</c:v>
                </c:pt>
                <c:pt idx="1175">
                  <c:v>42450</c:v>
                </c:pt>
                <c:pt idx="1176">
                  <c:v>42451</c:v>
                </c:pt>
                <c:pt idx="1177">
                  <c:v>42452</c:v>
                </c:pt>
                <c:pt idx="1178">
                  <c:v>42453</c:v>
                </c:pt>
                <c:pt idx="1179">
                  <c:v>42457</c:v>
                </c:pt>
                <c:pt idx="1180">
                  <c:v>42458</c:v>
                </c:pt>
                <c:pt idx="1181">
                  <c:v>42459</c:v>
                </c:pt>
                <c:pt idx="1182">
                  <c:v>42460</c:v>
                </c:pt>
                <c:pt idx="1183">
                  <c:v>42461</c:v>
                </c:pt>
                <c:pt idx="1184">
                  <c:v>42464</c:v>
                </c:pt>
                <c:pt idx="1185">
                  <c:v>42465</c:v>
                </c:pt>
                <c:pt idx="1186">
                  <c:v>42466</c:v>
                </c:pt>
                <c:pt idx="1187">
                  <c:v>42467</c:v>
                </c:pt>
                <c:pt idx="1188">
                  <c:v>42468</c:v>
                </c:pt>
                <c:pt idx="1189">
                  <c:v>42471</c:v>
                </c:pt>
                <c:pt idx="1190">
                  <c:v>42472</c:v>
                </c:pt>
                <c:pt idx="1191">
                  <c:v>42473</c:v>
                </c:pt>
                <c:pt idx="1192">
                  <c:v>42474</c:v>
                </c:pt>
                <c:pt idx="1193">
                  <c:v>42475</c:v>
                </c:pt>
                <c:pt idx="1194">
                  <c:v>42478</c:v>
                </c:pt>
                <c:pt idx="1195">
                  <c:v>42479</c:v>
                </c:pt>
                <c:pt idx="1196">
                  <c:v>42480</c:v>
                </c:pt>
                <c:pt idx="1197">
                  <c:v>42481</c:v>
                </c:pt>
                <c:pt idx="1198">
                  <c:v>42482</c:v>
                </c:pt>
                <c:pt idx="1199">
                  <c:v>42485</c:v>
                </c:pt>
                <c:pt idx="1200">
                  <c:v>42486</c:v>
                </c:pt>
                <c:pt idx="1201">
                  <c:v>42487</c:v>
                </c:pt>
                <c:pt idx="1202">
                  <c:v>42488</c:v>
                </c:pt>
                <c:pt idx="1203">
                  <c:v>42489</c:v>
                </c:pt>
                <c:pt idx="1204">
                  <c:v>42492</c:v>
                </c:pt>
                <c:pt idx="1205">
                  <c:v>42493</c:v>
                </c:pt>
                <c:pt idx="1206">
                  <c:v>42494</c:v>
                </c:pt>
                <c:pt idx="1207">
                  <c:v>42495</c:v>
                </c:pt>
                <c:pt idx="1208">
                  <c:v>42496</c:v>
                </c:pt>
                <c:pt idx="1209">
                  <c:v>42499</c:v>
                </c:pt>
                <c:pt idx="1210">
                  <c:v>42500</c:v>
                </c:pt>
                <c:pt idx="1211">
                  <c:v>42501</c:v>
                </c:pt>
                <c:pt idx="1212">
                  <c:v>42502</c:v>
                </c:pt>
                <c:pt idx="1213">
                  <c:v>42503</c:v>
                </c:pt>
                <c:pt idx="1214">
                  <c:v>42506</c:v>
                </c:pt>
                <c:pt idx="1215">
                  <c:v>42507</c:v>
                </c:pt>
                <c:pt idx="1216">
                  <c:v>42508</c:v>
                </c:pt>
                <c:pt idx="1217">
                  <c:v>42509</c:v>
                </c:pt>
                <c:pt idx="1218">
                  <c:v>42510</c:v>
                </c:pt>
                <c:pt idx="1219">
                  <c:v>42513</c:v>
                </c:pt>
                <c:pt idx="1220">
                  <c:v>42514</c:v>
                </c:pt>
                <c:pt idx="1221">
                  <c:v>42515</c:v>
                </c:pt>
                <c:pt idx="1222">
                  <c:v>42516</c:v>
                </c:pt>
                <c:pt idx="1223">
                  <c:v>42517</c:v>
                </c:pt>
                <c:pt idx="1224">
                  <c:v>42521</c:v>
                </c:pt>
                <c:pt idx="1225">
                  <c:v>42522</c:v>
                </c:pt>
                <c:pt idx="1226">
                  <c:v>42523</c:v>
                </c:pt>
                <c:pt idx="1227">
                  <c:v>42524</c:v>
                </c:pt>
                <c:pt idx="1228">
                  <c:v>42527</c:v>
                </c:pt>
                <c:pt idx="1229">
                  <c:v>42528</c:v>
                </c:pt>
                <c:pt idx="1230">
                  <c:v>42529</c:v>
                </c:pt>
                <c:pt idx="1231">
                  <c:v>42530</c:v>
                </c:pt>
                <c:pt idx="1232">
                  <c:v>42531</c:v>
                </c:pt>
                <c:pt idx="1233">
                  <c:v>42534</c:v>
                </c:pt>
                <c:pt idx="1234">
                  <c:v>42535</c:v>
                </c:pt>
                <c:pt idx="1235">
                  <c:v>42536</c:v>
                </c:pt>
                <c:pt idx="1236">
                  <c:v>42537</c:v>
                </c:pt>
                <c:pt idx="1237">
                  <c:v>42538</c:v>
                </c:pt>
                <c:pt idx="1238">
                  <c:v>42541</c:v>
                </c:pt>
                <c:pt idx="1239">
                  <c:v>42542</c:v>
                </c:pt>
                <c:pt idx="1240">
                  <c:v>42543</c:v>
                </c:pt>
                <c:pt idx="1241">
                  <c:v>42544</c:v>
                </c:pt>
                <c:pt idx="1242">
                  <c:v>42545</c:v>
                </c:pt>
                <c:pt idx="1243">
                  <c:v>42548</c:v>
                </c:pt>
                <c:pt idx="1244">
                  <c:v>42549</c:v>
                </c:pt>
                <c:pt idx="1245">
                  <c:v>42550</c:v>
                </c:pt>
                <c:pt idx="1246">
                  <c:v>42551</c:v>
                </c:pt>
                <c:pt idx="1247">
                  <c:v>42552</c:v>
                </c:pt>
                <c:pt idx="1248">
                  <c:v>42556</c:v>
                </c:pt>
                <c:pt idx="1249">
                  <c:v>42557</c:v>
                </c:pt>
                <c:pt idx="1250">
                  <c:v>42558</c:v>
                </c:pt>
                <c:pt idx="1251">
                  <c:v>42559</c:v>
                </c:pt>
                <c:pt idx="1252">
                  <c:v>42562</c:v>
                </c:pt>
                <c:pt idx="1253">
                  <c:v>42563</c:v>
                </c:pt>
                <c:pt idx="1254">
                  <c:v>42564</c:v>
                </c:pt>
                <c:pt idx="1255">
                  <c:v>42565</c:v>
                </c:pt>
                <c:pt idx="1256">
                  <c:v>42566</c:v>
                </c:pt>
                <c:pt idx="1257">
                  <c:v>42569</c:v>
                </c:pt>
                <c:pt idx="1258">
                  <c:v>42570</c:v>
                </c:pt>
                <c:pt idx="1259">
                  <c:v>42571</c:v>
                </c:pt>
                <c:pt idx="1260">
                  <c:v>42572</c:v>
                </c:pt>
                <c:pt idx="1261">
                  <c:v>42573</c:v>
                </c:pt>
                <c:pt idx="1262">
                  <c:v>42576</c:v>
                </c:pt>
                <c:pt idx="1263">
                  <c:v>42577</c:v>
                </c:pt>
                <c:pt idx="1264">
                  <c:v>42578</c:v>
                </c:pt>
                <c:pt idx="1265">
                  <c:v>42579</c:v>
                </c:pt>
                <c:pt idx="1266">
                  <c:v>42580</c:v>
                </c:pt>
                <c:pt idx="1267">
                  <c:v>42583</c:v>
                </c:pt>
                <c:pt idx="1268">
                  <c:v>42584</c:v>
                </c:pt>
                <c:pt idx="1269">
                  <c:v>42585</c:v>
                </c:pt>
                <c:pt idx="1270">
                  <c:v>42586</c:v>
                </c:pt>
                <c:pt idx="1271">
                  <c:v>42587</c:v>
                </c:pt>
                <c:pt idx="1272">
                  <c:v>42590</c:v>
                </c:pt>
                <c:pt idx="1273">
                  <c:v>42591</c:v>
                </c:pt>
                <c:pt idx="1274">
                  <c:v>42592</c:v>
                </c:pt>
                <c:pt idx="1275">
                  <c:v>42593</c:v>
                </c:pt>
                <c:pt idx="1276">
                  <c:v>42594</c:v>
                </c:pt>
                <c:pt idx="1277">
                  <c:v>42597</c:v>
                </c:pt>
                <c:pt idx="1278">
                  <c:v>42598</c:v>
                </c:pt>
                <c:pt idx="1279">
                  <c:v>42599</c:v>
                </c:pt>
                <c:pt idx="1280">
                  <c:v>42600</c:v>
                </c:pt>
                <c:pt idx="1281">
                  <c:v>42601</c:v>
                </c:pt>
                <c:pt idx="1282">
                  <c:v>42604</c:v>
                </c:pt>
                <c:pt idx="1283">
                  <c:v>42605</c:v>
                </c:pt>
                <c:pt idx="1284">
                  <c:v>42606</c:v>
                </c:pt>
                <c:pt idx="1285">
                  <c:v>42607</c:v>
                </c:pt>
                <c:pt idx="1286">
                  <c:v>42608</c:v>
                </c:pt>
                <c:pt idx="1287">
                  <c:v>42611</c:v>
                </c:pt>
                <c:pt idx="1288">
                  <c:v>42612</c:v>
                </c:pt>
                <c:pt idx="1289">
                  <c:v>42613</c:v>
                </c:pt>
                <c:pt idx="1290">
                  <c:v>42614</c:v>
                </c:pt>
                <c:pt idx="1291">
                  <c:v>42615</c:v>
                </c:pt>
                <c:pt idx="1292">
                  <c:v>42619</c:v>
                </c:pt>
                <c:pt idx="1293">
                  <c:v>42620</c:v>
                </c:pt>
                <c:pt idx="1294">
                  <c:v>42621</c:v>
                </c:pt>
                <c:pt idx="1295">
                  <c:v>42622</c:v>
                </c:pt>
                <c:pt idx="1296">
                  <c:v>42625</c:v>
                </c:pt>
                <c:pt idx="1297">
                  <c:v>42626</c:v>
                </c:pt>
                <c:pt idx="1298">
                  <c:v>42627</c:v>
                </c:pt>
                <c:pt idx="1299">
                  <c:v>42628</c:v>
                </c:pt>
                <c:pt idx="1300">
                  <c:v>42629</c:v>
                </c:pt>
                <c:pt idx="1301">
                  <c:v>42632</c:v>
                </c:pt>
                <c:pt idx="1302">
                  <c:v>42633</c:v>
                </c:pt>
                <c:pt idx="1303">
                  <c:v>42634</c:v>
                </c:pt>
                <c:pt idx="1304">
                  <c:v>42635</c:v>
                </c:pt>
                <c:pt idx="1305">
                  <c:v>42636</c:v>
                </c:pt>
                <c:pt idx="1306">
                  <c:v>42639</c:v>
                </c:pt>
                <c:pt idx="1307">
                  <c:v>42640</c:v>
                </c:pt>
                <c:pt idx="1308">
                  <c:v>42641</c:v>
                </c:pt>
                <c:pt idx="1309">
                  <c:v>42642</c:v>
                </c:pt>
                <c:pt idx="1310">
                  <c:v>42643</c:v>
                </c:pt>
                <c:pt idx="1311">
                  <c:v>42646</c:v>
                </c:pt>
                <c:pt idx="1312">
                  <c:v>42647</c:v>
                </c:pt>
                <c:pt idx="1313">
                  <c:v>42648</c:v>
                </c:pt>
                <c:pt idx="1314">
                  <c:v>42649</c:v>
                </c:pt>
                <c:pt idx="1315">
                  <c:v>42650</c:v>
                </c:pt>
                <c:pt idx="1316">
                  <c:v>42653</c:v>
                </c:pt>
                <c:pt idx="1317">
                  <c:v>42654</c:v>
                </c:pt>
                <c:pt idx="1318">
                  <c:v>42655</c:v>
                </c:pt>
                <c:pt idx="1319">
                  <c:v>42656</c:v>
                </c:pt>
                <c:pt idx="1320">
                  <c:v>42657</c:v>
                </c:pt>
                <c:pt idx="1321">
                  <c:v>42660</c:v>
                </c:pt>
                <c:pt idx="1322">
                  <c:v>42661</c:v>
                </c:pt>
                <c:pt idx="1323">
                  <c:v>42662</c:v>
                </c:pt>
                <c:pt idx="1324">
                  <c:v>42663</c:v>
                </c:pt>
                <c:pt idx="1325">
                  <c:v>42664</c:v>
                </c:pt>
                <c:pt idx="1326">
                  <c:v>42667</c:v>
                </c:pt>
                <c:pt idx="1327">
                  <c:v>42668</c:v>
                </c:pt>
                <c:pt idx="1328">
                  <c:v>42669</c:v>
                </c:pt>
                <c:pt idx="1329">
                  <c:v>42670</c:v>
                </c:pt>
                <c:pt idx="1330">
                  <c:v>42671</c:v>
                </c:pt>
                <c:pt idx="1331">
                  <c:v>42674</c:v>
                </c:pt>
                <c:pt idx="1332">
                  <c:v>42675</c:v>
                </c:pt>
                <c:pt idx="1333">
                  <c:v>42676</c:v>
                </c:pt>
                <c:pt idx="1334">
                  <c:v>42677</c:v>
                </c:pt>
                <c:pt idx="1335">
                  <c:v>42678</c:v>
                </c:pt>
                <c:pt idx="1336">
                  <c:v>42681</c:v>
                </c:pt>
                <c:pt idx="1337">
                  <c:v>42682</c:v>
                </c:pt>
                <c:pt idx="1338">
                  <c:v>42683</c:v>
                </c:pt>
                <c:pt idx="1339">
                  <c:v>42684</c:v>
                </c:pt>
                <c:pt idx="1340">
                  <c:v>42685</c:v>
                </c:pt>
                <c:pt idx="1341">
                  <c:v>42688</c:v>
                </c:pt>
                <c:pt idx="1342">
                  <c:v>42689</c:v>
                </c:pt>
                <c:pt idx="1343">
                  <c:v>42690</c:v>
                </c:pt>
                <c:pt idx="1344">
                  <c:v>42691</c:v>
                </c:pt>
                <c:pt idx="1345">
                  <c:v>42692</c:v>
                </c:pt>
                <c:pt idx="1346">
                  <c:v>42695</c:v>
                </c:pt>
                <c:pt idx="1347">
                  <c:v>42696</c:v>
                </c:pt>
                <c:pt idx="1348">
                  <c:v>42697</c:v>
                </c:pt>
                <c:pt idx="1349">
                  <c:v>42699</c:v>
                </c:pt>
                <c:pt idx="1350">
                  <c:v>42702</c:v>
                </c:pt>
                <c:pt idx="1351">
                  <c:v>42703</c:v>
                </c:pt>
                <c:pt idx="1352">
                  <c:v>42704</c:v>
                </c:pt>
                <c:pt idx="1353">
                  <c:v>42705</c:v>
                </c:pt>
                <c:pt idx="1354">
                  <c:v>42706</c:v>
                </c:pt>
                <c:pt idx="1355">
                  <c:v>42709</c:v>
                </c:pt>
                <c:pt idx="1356">
                  <c:v>42710</c:v>
                </c:pt>
                <c:pt idx="1357">
                  <c:v>42711</c:v>
                </c:pt>
                <c:pt idx="1358">
                  <c:v>42712</c:v>
                </c:pt>
                <c:pt idx="1359">
                  <c:v>42713</c:v>
                </c:pt>
                <c:pt idx="1360">
                  <c:v>42716</c:v>
                </c:pt>
                <c:pt idx="1361">
                  <c:v>42717</c:v>
                </c:pt>
                <c:pt idx="1362">
                  <c:v>42718</c:v>
                </c:pt>
                <c:pt idx="1363">
                  <c:v>42719</c:v>
                </c:pt>
                <c:pt idx="1364">
                  <c:v>42720</c:v>
                </c:pt>
                <c:pt idx="1365">
                  <c:v>42723</c:v>
                </c:pt>
                <c:pt idx="1366">
                  <c:v>42724</c:v>
                </c:pt>
                <c:pt idx="1367">
                  <c:v>42725</c:v>
                </c:pt>
                <c:pt idx="1368">
                  <c:v>42726</c:v>
                </c:pt>
                <c:pt idx="1369">
                  <c:v>42727</c:v>
                </c:pt>
                <c:pt idx="1370">
                  <c:v>42731</c:v>
                </c:pt>
                <c:pt idx="1371">
                  <c:v>42732</c:v>
                </c:pt>
                <c:pt idx="1372">
                  <c:v>42733</c:v>
                </c:pt>
                <c:pt idx="1373">
                  <c:v>42734</c:v>
                </c:pt>
                <c:pt idx="1374">
                  <c:v>42738</c:v>
                </c:pt>
                <c:pt idx="1375">
                  <c:v>42739</c:v>
                </c:pt>
                <c:pt idx="1376">
                  <c:v>42740</c:v>
                </c:pt>
                <c:pt idx="1377">
                  <c:v>42741</c:v>
                </c:pt>
                <c:pt idx="1378">
                  <c:v>42744</c:v>
                </c:pt>
                <c:pt idx="1379">
                  <c:v>42745</c:v>
                </c:pt>
                <c:pt idx="1380">
                  <c:v>42746</c:v>
                </c:pt>
                <c:pt idx="1381">
                  <c:v>42747</c:v>
                </c:pt>
                <c:pt idx="1382">
                  <c:v>42748</c:v>
                </c:pt>
                <c:pt idx="1383">
                  <c:v>42752</c:v>
                </c:pt>
                <c:pt idx="1384">
                  <c:v>42753</c:v>
                </c:pt>
                <c:pt idx="1385">
                  <c:v>42754</c:v>
                </c:pt>
                <c:pt idx="1386">
                  <c:v>42755</c:v>
                </c:pt>
                <c:pt idx="1387">
                  <c:v>42758</c:v>
                </c:pt>
                <c:pt idx="1388">
                  <c:v>42759</c:v>
                </c:pt>
                <c:pt idx="1389">
                  <c:v>42760</c:v>
                </c:pt>
                <c:pt idx="1390">
                  <c:v>42761</c:v>
                </c:pt>
                <c:pt idx="1391">
                  <c:v>42762</c:v>
                </c:pt>
                <c:pt idx="1392">
                  <c:v>42765</c:v>
                </c:pt>
                <c:pt idx="1393">
                  <c:v>42766</c:v>
                </c:pt>
                <c:pt idx="1394">
                  <c:v>42767</c:v>
                </c:pt>
                <c:pt idx="1395">
                  <c:v>42768</c:v>
                </c:pt>
                <c:pt idx="1396">
                  <c:v>42769</c:v>
                </c:pt>
                <c:pt idx="1397">
                  <c:v>42772</c:v>
                </c:pt>
                <c:pt idx="1398">
                  <c:v>42773</c:v>
                </c:pt>
                <c:pt idx="1399">
                  <c:v>42774</c:v>
                </c:pt>
                <c:pt idx="1400">
                  <c:v>42775</c:v>
                </c:pt>
                <c:pt idx="1401">
                  <c:v>42776</c:v>
                </c:pt>
                <c:pt idx="1402">
                  <c:v>42779</c:v>
                </c:pt>
                <c:pt idx="1403">
                  <c:v>42780</c:v>
                </c:pt>
                <c:pt idx="1404">
                  <c:v>42781</c:v>
                </c:pt>
                <c:pt idx="1405">
                  <c:v>42782</c:v>
                </c:pt>
                <c:pt idx="1406">
                  <c:v>42783</c:v>
                </c:pt>
                <c:pt idx="1407">
                  <c:v>42787</c:v>
                </c:pt>
                <c:pt idx="1408">
                  <c:v>42788</c:v>
                </c:pt>
                <c:pt idx="1409">
                  <c:v>42789</c:v>
                </c:pt>
                <c:pt idx="1410">
                  <c:v>42790</c:v>
                </c:pt>
                <c:pt idx="1411">
                  <c:v>42793</c:v>
                </c:pt>
                <c:pt idx="1412">
                  <c:v>42794</c:v>
                </c:pt>
                <c:pt idx="1413">
                  <c:v>42795</c:v>
                </c:pt>
                <c:pt idx="1414">
                  <c:v>42796</c:v>
                </c:pt>
                <c:pt idx="1415">
                  <c:v>42797</c:v>
                </c:pt>
                <c:pt idx="1416">
                  <c:v>42800</c:v>
                </c:pt>
                <c:pt idx="1417">
                  <c:v>42801</c:v>
                </c:pt>
                <c:pt idx="1418">
                  <c:v>42802</c:v>
                </c:pt>
                <c:pt idx="1419">
                  <c:v>42803</c:v>
                </c:pt>
                <c:pt idx="1420">
                  <c:v>42804</c:v>
                </c:pt>
                <c:pt idx="1421">
                  <c:v>42807</c:v>
                </c:pt>
                <c:pt idx="1422">
                  <c:v>42808</c:v>
                </c:pt>
                <c:pt idx="1423">
                  <c:v>42809</c:v>
                </c:pt>
                <c:pt idx="1424">
                  <c:v>42810</c:v>
                </c:pt>
                <c:pt idx="1425">
                  <c:v>42811</c:v>
                </c:pt>
                <c:pt idx="1426">
                  <c:v>42814</c:v>
                </c:pt>
                <c:pt idx="1427">
                  <c:v>42815</c:v>
                </c:pt>
                <c:pt idx="1428">
                  <c:v>42816</c:v>
                </c:pt>
                <c:pt idx="1429">
                  <c:v>42817</c:v>
                </c:pt>
                <c:pt idx="1430">
                  <c:v>42818</c:v>
                </c:pt>
                <c:pt idx="1431">
                  <c:v>42821</c:v>
                </c:pt>
                <c:pt idx="1432">
                  <c:v>42822</c:v>
                </c:pt>
                <c:pt idx="1433">
                  <c:v>42823</c:v>
                </c:pt>
                <c:pt idx="1434">
                  <c:v>42824</c:v>
                </c:pt>
                <c:pt idx="1435">
                  <c:v>42825</c:v>
                </c:pt>
                <c:pt idx="1436">
                  <c:v>42828</c:v>
                </c:pt>
                <c:pt idx="1437">
                  <c:v>42829</c:v>
                </c:pt>
                <c:pt idx="1438">
                  <c:v>42830</c:v>
                </c:pt>
                <c:pt idx="1439">
                  <c:v>42831</c:v>
                </c:pt>
                <c:pt idx="1440">
                  <c:v>42832</c:v>
                </c:pt>
                <c:pt idx="1441">
                  <c:v>42835</c:v>
                </c:pt>
                <c:pt idx="1442">
                  <c:v>42836</c:v>
                </c:pt>
                <c:pt idx="1443">
                  <c:v>42837</c:v>
                </c:pt>
                <c:pt idx="1444">
                  <c:v>42838</c:v>
                </c:pt>
                <c:pt idx="1445">
                  <c:v>42842</c:v>
                </c:pt>
                <c:pt idx="1446">
                  <c:v>42843</c:v>
                </c:pt>
                <c:pt idx="1447">
                  <c:v>42844</c:v>
                </c:pt>
                <c:pt idx="1448">
                  <c:v>42845</c:v>
                </c:pt>
                <c:pt idx="1449">
                  <c:v>42846</c:v>
                </c:pt>
                <c:pt idx="1450">
                  <c:v>42849</c:v>
                </c:pt>
                <c:pt idx="1451">
                  <c:v>42850</c:v>
                </c:pt>
                <c:pt idx="1452">
                  <c:v>42851</c:v>
                </c:pt>
                <c:pt idx="1453">
                  <c:v>42852</c:v>
                </c:pt>
                <c:pt idx="1454">
                  <c:v>42853</c:v>
                </c:pt>
                <c:pt idx="1455">
                  <c:v>42856</c:v>
                </c:pt>
                <c:pt idx="1456">
                  <c:v>42857</c:v>
                </c:pt>
                <c:pt idx="1457">
                  <c:v>42858</c:v>
                </c:pt>
                <c:pt idx="1458">
                  <c:v>42859</c:v>
                </c:pt>
                <c:pt idx="1459">
                  <c:v>42860</c:v>
                </c:pt>
                <c:pt idx="1460">
                  <c:v>42863</c:v>
                </c:pt>
                <c:pt idx="1461">
                  <c:v>42864</c:v>
                </c:pt>
                <c:pt idx="1462">
                  <c:v>42865</c:v>
                </c:pt>
                <c:pt idx="1463">
                  <c:v>42866</c:v>
                </c:pt>
                <c:pt idx="1464">
                  <c:v>42867</c:v>
                </c:pt>
                <c:pt idx="1465">
                  <c:v>42870</c:v>
                </c:pt>
                <c:pt idx="1466">
                  <c:v>42871</c:v>
                </c:pt>
                <c:pt idx="1467">
                  <c:v>42872</c:v>
                </c:pt>
                <c:pt idx="1468">
                  <c:v>42873</c:v>
                </c:pt>
                <c:pt idx="1469">
                  <c:v>42874</c:v>
                </c:pt>
                <c:pt idx="1470">
                  <c:v>42877</c:v>
                </c:pt>
                <c:pt idx="1471">
                  <c:v>42878</c:v>
                </c:pt>
                <c:pt idx="1472">
                  <c:v>42879</c:v>
                </c:pt>
                <c:pt idx="1473">
                  <c:v>42880</c:v>
                </c:pt>
                <c:pt idx="1474">
                  <c:v>42881</c:v>
                </c:pt>
                <c:pt idx="1475">
                  <c:v>42885</c:v>
                </c:pt>
                <c:pt idx="1476">
                  <c:v>42886</c:v>
                </c:pt>
                <c:pt idx="1477">
                  <c:v>42887</c:v>
                </c:pt>
                <c:pt idx="1478">
                  <c:v>42888</c:v>
                </c:pt>
                <c:pt idx="1479">
                  <c:v>42891</c:v>
                </c:pt>
                <c:pt idx="1480">
                  <c:v>42892</c:v>
                </c:pt>
                <c:pt idx="1481">
                  <c:v>42893</c:v>
                </c:pt>
                <c:pt idx="1482">
                  <c:v>42894</c:v>
                </c:pt>
                <c:pt idx="1483">
                  <c:v>42895</c:v>
                </c:pt>
                <c:pt idx="1484">
                  <c:v>42898</c:v>
                </c:pt>
                <c:pt idx="1485">
                  <c:v>42899</c:v>
                </c:pt>
                <c:pt idx="1486">
                  <c:v>42900</c:v>
                </c:pt>
                <c:pt idx="1487">
                  <c:v>42901</c:v>
                </c:pt>
                <c:pt idx="1488">
                  <c:v>42902</c:v>
                </c:pt>
                <c:pt idx="1489">
                  <c:v>42905</c:v>
                </c:pt>
                <c:pt idx="1490">
                  <c:v>42906</c:v>
                </c:pt>
                <c:pt idx="1491">
                  <c:v>42907</c:v>
                </c:pt>
                <c:pt idx="1492">
                  <c:v>42908</c:v>
                </c:pt>
                <c:pt idx="1493">
                  <c:v>42909</c:v>
                </c:pt>
                <c:pt idx="1494">
                  <c:v>42912</c:v>
                </c:pt>
                <c:pt idx="1495">
                  <c:v>42913</c:v>
                </c:pt>
                <c:pt idx="1496">
                  <c:v>42914</c:v>
                </c:pt>
                <c:pt idx="1497">
                  <c:v>42915</c:v>
                </c:pt>
                <c:pt idx="1498">
                  <c:v>42916</c:v>
                </c:pt>
                <c:pt idx="1499">
                  <c:v>42919</c:v>
                </c:pt>
                <c:pt idx="1500">
                  <c:v>42921</c:v>
                </c:pt>
                <c:pt idx="1501">
                  <c:v>42922</c:v>
                </c:pt>
                <c:pt idx="1502">
                  <c:v>42923</c:v>
                </c:pt>
                <c:pt idx="1503">
                  <c:v>42926</c:v>
                </c:pt>
                <c:pt idx="1504">
                  <c:v>42927</c:v>
                </c:pt>
                <c:pt idx="1505">
                  <c:v>42928</c:v>
                </c:pt>
                <c:pt idx="1506">
                  <c:v>42929</c:v>
                </c:pt>
                <c:pt idx="1507">
                  <c:v>42930</c:v>
                </c:pt>
                <c:pt idx="1508">
                  <c:v>42933</c:v>
                </c:pt>
                <c:pt idx="1509">
                  <c:v>42934</c:v>
                </c:pt>
                <c:pt idx="1510">
                  <c:v>42935</c:v>
                </c:pt>
                <c:pt idx="1511">
                  <c:v>42936</c:v>
                </c:pt>
                <c:pt idx="1512">
                  <c:v>42937</c:v>
                </c:pt>
                <c:pt idx="1513">
                  <c:v>42940</c:v>
                </c:pt>
                <c:pt idx="1514">
                  <c:v>42941</c:v>
                </c:pt>
                <c:pt idx="1515">
                  <c:v>42942</c:v>
                </c:pt>
                <c:pt idx="1516">
                  <c:v>42943</c:v>
                </c:pt>
                <c:pt idx="1517">
                  <c:v>42944</c:v>
                </c:pt>
                <c:pt idx="1518">
                  <c:v>42947</c:v>
                </c:pt>
                <c:pt idx="1519">
                  <c:v>42948</c:v>
                </c:pt>
                <c:pt idx="1520">
                  <c:v>42949</c:v>
                </c:pt>
                <c:pt idx="1521">
                  <c:v>42950</c:v>
                </c:pt>
                <c:pt idx="1522">
                  <c:v>42951</c:v>
                </c:pt>
                <c:pt idx="1523">
                  <c:v>42954</c:v>
                </c:pt>
                <c:pt idx="1524">
                  <c:v>42955</c:v>
                </c:pt>
                <c:pt idx="1525">
                  <c:v>42956</c:v>
                </c:pt>
                <c:pt idx="1526">
                  <c:v>42957</c:v>
                </c:pt>
                <c:pt idx="1527">
                  <c:v>42958</c:v>
                </c:pt>
                <c:pt idx="1528">
                  <c:v>42961</c:v>
                </c:pt>
                <c:pt idx="1529">
                  <c:v>42962</c:v>
                </c:pt>
                <c:pt idx="1530">
                  <c:v>42963</c:v>
                </c:pt>
                <c:pt idx="1531">
                  <c:v>42964</c:v>
                </c:pt>
                <c:pt idx="1532">
                  <c:v>42965</c:v>
                </c:pt>
                <c:pt idx="1533">
                  <c:v>42968</c:v>
                </c:pt>
                <c:pt idx="1534">
                  <c:v>42969</c:v>
                </c:pt>
                <c:pt idx="1535">
                  <c:v>42970</c:v>
                </c:pt>
                <c:pt idx="1536">
                  <c:v>42971</c:v>
                </c:pt>
                <c:pt idx="1537">
                  <c:v>42972</c:v>
                </c:pt>
                <c:pt idx="1538">
                  <c:v>42975</c:v>
                </c:pt>
                <c:pt idx="1539">
                  <c:v>42976</c:v>
                </c:pt>
                <c:pt idx="1540">
                  <c:v>42977</c:v>
                </c:pt>
                <c:pt idx="1541">
                  <c:v>42978</c:v>
                </c:pt>
                <c:pt idx="1542">
                  <c:v>42979</c:v>
                </c:pt>
                <c:pt idx="1543">
                  <c:v>42983</c:v>
                </c:pt>
                <c:pt idx="1544">
                  <c:v>42984</c:v>
                </c:pt>
                <c:pt idx="1545">
                  <c:v>42985</c:v>
                </c:pt>
                <c:pt idx="1546">
                  <c:v>42986</c:v>
                </c:pt>
                <c:pt idx="1547">
                  <c:v>42989</c:v>
                </c:pt>
                <c:pt idx="1548">
                  <c:v>42990</c:v>
                </c:pt>
                <c:pt idx="1549">
                  <c:v>42991</c:v>
                </c:pt>
                <c:pt idx="1550">
                  <c:v>42992</c:v>
                </c:pt>
                <c:pt idx="1551">
                  <c:v>42993</c:v>
                </c:pt>
                <c:pt idx="1552">
                  <c:v>42996</c:v>
                </c:pt>
                <c:pt idx="1553">
                  <c:v>42997</c:v>
                </c:pt>
                <c:pt idx="1554">
                  <c:v>42998</c:v>
                </c:pt>
                <c:pt idx="1555">
                  <c:v>42999</c:v>
                </c:pt>
                <c:pt idx="1556">
                  <c:v>43000</c:v>
                </c:pt>
                <c:pt idx="1557">
                  <c:v>43003</c:v>
                </c:pt>
                <c:pt idx="1558">
                  <c:v>43004</c:v>
                </c:pt>
                <c:pt idx="1559">
                  <c:v>43005</c:v>
                </c:pt>
                <c:pt idx="1560">
                  <c:v>43006</c:v>
                </c:pt>
                <c:pt idx="1561">
                  <c:v>43007</c:v>
                </c:pt>
                <c:pt idx="1562">
                  <c:v>43010</c:v>
                </c:pt>
                <c:pt idx="1563">
                  <c:v>43011</c:v>
                </c:pt>
                <c:pt idx="1564">
                  <c:v>43012</c:v>
                </c:pt>
                <c:pt idx="1565">
                  <c:v>43013</c:v>
                </c:pt>
                <c:pt idx="1566">
                  <c:v>43014</c:v>
                </c:pt>
                <c:pt idx="1567">
                  <c:v>43017</c:v>
                </c:pt>
                <c:pt idx="1568">
                  <c:v>43018</c:v>
                </c:pt>
                <c:pt idx="1569">
                  <c:v>43019</c:v>
                </c:pt>
                <c:pt idx="1570">
                  <c:v>43020</c:v>
                </c:pt>
                <c:pt idx="1571">
                  <c:v>43021</c:v>
                </c:pt>
                <c:pt idx="1572">
                  <c:v>43024</c:v>
                </c:pt>
                <c:pt idx="1573">
                  <c:v>43025</c:v>
                </c:pt>
                <c:pt idx="1574">
                  <c:v>43026</c:v>
                </c:pt>
                <c:pt idx="1575">
                  <c:v>43027</c:v>
                </c:pt>
                <c:pt idx="1576">
                  <c:v>43028</c:v>
                </c:pt>
                <c:pt idx="1577">
                  <c:v>43031</c:v>
                </c:pt>
                <c:pt idx="1578">
                  <c:v>43032</c:v>
                </c:pt>
                <c:pt idx="1579">
                  <c:v>43033</c:v>
                </c:pt>
                <c:pt idx="1580">
                  <c:v>43034</c:v>
                </c:pt>
                <c:pt idx="1581">
                  <c:v>43035</c:v>
                </c:pt>
                <c:pt idx="1582">
                  <c:v>43038</c:v>
                </c:pt>
                <c:pt idx="1583">
                  <c:v>43039</c:v>
                </c:pt>
                <c:pt idx="1584">
                  <c:v>43040</c:v>
                </c:pt>
                <c:pt idx="1585">
                  <c:v>43041</c:v>
                </c:pt>
                <c:pt idx="1586">
                  <c:v>43042</c:v>
                </c:pt>
                <c:pt idx="1587">
                  <c:v>43045</c:v>
                </c:pt>
                <c:pt idx="1588">
                  <c:v>43046</c:v>
                </c:pt>
                <c:pt idx="1589">
                  <c:v>43047</c:v>
                </c:pt>
                <c:pt idx="1590">
                  <c:v>43048</c:v>
                </c:pt>
                <c:pt idx="1591">
                  <c:v>43049</c:v>
                </c:pt>
                <c:pt idx="1592">
                  <c:v>43052</c:v>
                </c:pt>
                <c:pt idx="1593">
                  <c:v>43053</c:v>
                </c:pt>
                <c:pt idx="1594">
                  <c:v>43054</c:v>
                </c:pt>
                <c:pt idx="1595">
                  <c:v>43055</c:v>
                </c:pt>
                <c:pt idx="1596">
                  <c:v>43056</c:v>
                </c:pt>
                <c:pt idx="1597">
                  <c:v>43059</c:v>
                </c:pt>
                <c:pt idx="1598">
                  <c:v>43060</c:v>
                </c:pt>
                <c:pt idx="1599">
                  <c:v>43061</c:v>
                </c:pt>
                <c:pt idx="1600">
                  <c:v>43063</c:v>
                </c:pt>
                <c:pt idx="1601">
                  <c:v>43066</c:v>
                </c:pt>
                <c:pt idx="1602">
                  <c:v>43067</c:v>
                </c:pt>
                <c:pt idx="1603">
                  <c:v>43068</c:v>
                </c:pt>
                <c:pt idx="1604">
                  <c:v>43069</c:v>
                </c:pt>
                <c:pt idx="1605">
                  <c:v>43070</c:v>
                </c:pt>
                <c:pt idx="1606">
                  <c:v>43073</c:v>
                </c:pt>
                <c:pt idx="1607">
                  <c:v>43074</c:v>
                </c:pt>
                <c:pt idx="1608">
                  <c:v>43075</c:v>
                </c:pt>
                <c:pt idx="1609">
                  <c:v>43076</c:v>
                </c:pt>
                <c:pt idx="1610">
                  <c:v>43077</c:v>
                </c:pt>
                <c:pt idx="1611">
                  <c:v>43080</c:v>
                </c:pt>
                <c:pt idx="1612">
                  <c:v>43081</c:v>
                </c:pt>
                <c:pt idx="1613">
                  <c:v>43082</c:v>
                </c:pt>
                <c:pt idx="1614">
                  <c:v>43083</c:v>
                </c:pt>
                <c:pt idx="1615">
                  <c:v>43084</c:v>
                </c:pt>
                <c:pt idx="1616">
                  <c:v>43087</c:v>
                </c:pt>
                <c:pt idx="1617">
                  <c:v>43088</c:v>
                </c:pt>
                <c:pt idx="1618">
                  <c:v>43089</c:v>
                </c:pt>
                <c:pt idx="1619">
                  <c:v>43090</c:v>
                </c:pt>
                <c:pt idx="1620">
                  <c:v>43091</c:v>
                </c:pt>
                <c:pt idx="1621">
                  <c:v>43095</c:v>
                </c:pt>
                <c:pt idx="1622">
                  <c:v>43096</c:v>
                </c:pt>
                <c:pt idx="1623">
                  <c:v>43097</c:v>
                </c:pt>
                <c:pt idx="1624">
                  <c:v>43098</c:v>
                </c:pt>
                <c:pt idx="1625">
                  <c:v>43102</c:v>
                </c:pt>
                <c:pt idx="1626">
                  <c:v>43103</c:v>
                </c:pt>
                <c:pt idx="1627">
                  <c:v>43104</c:v>
                </c:pt>
                <c:pt idx="1628">
                  <c:v>43105</c:v>
                </c:pt>
                <c:pt idx="1629">
                  <c:v>43108</c:v>
                </c:pt>
                <c:pt idx="1630">
                  <c:v>43109</c:v>
                </c:pt>
                <c:pt idx="1631">
                  <c:v>43110</c:v>
                </c:pt>
                <c:pt idx="1632">
                  <c:v>43111</c:v>
                </c:pt>
                <c:pt idx="1633">
                  <c:v>43112</c:v>
                </c:pt>
                <c:pt idx="1634">
                  <c:v>43116</c:v>
                </c:pt>
                <c:pt idx="1635">
                  <c:v>43117</c:v>
                </c:pt>
                <c:pt idx="1636">
                  <c:v>43118</c:v>
                </c:pt>
                <c:pt idx="1637">
                  <c:v>43119</c:v>
                </c:pt>
                <c:pt idx="1638">
                  <c:v>43122</c:v>
                </c:pt>
                <c:pt idx="1639">
                  <c:v>43123</c:v>
                </c:pt>
                <c:pt idx="1640">
                  <c:v>43124</c:v>
                </c:pt>
                <c:pt idx="1641">
                  <c:v>43125</c:v>
                </c:pt>
                <c:pt idx="1642">
                  <c:v>43126</c:v>
                </c:pt>
                <c:pt idx="1643">
                  <c:v>43129</c:v>
                </c:pt>
                <c:pt idx="1644">
                  <c:v>43130</c:v>
                </c:pt>
                <c:pt idx="1645">
                  <c:v>43131</c:v>
                </c:pt>
                <c:pt idx="1646">
                  <c:v>43132</c:v>
                </c:pt>
                <c:pt idx="1647">
                  <c:v>43133</c:v>
                </c:pt>
                <c:pt idx="1648">
                  <c:v>43136</c:v>
                </c:pt>
                <c:pt idx="1649">
                  <c:v>43137</c:v>
                </c:pt>
                <c:pt idx="1650">
                  <c:v>43138</c:v>
                </c:pt>
                <c:pt idx="1651">
                  <c:v>43139</c:v>
                </c:pt>
                <c:pt idx="1652">
                  <c:v>43140</c:v>
                </c:pt>
                <c:pt idx="1653">
                  <c:v>43143</c:v>
                </c:pt>
                <c:pt idx="1654">
                  <c:v>43144</c:v>
                </c:pt>
                <c:pt idx="1655">
                  <c:v>43145</c:v>
                </c:pt>
                <c:pt idx="1656">
                  <c:v>43146</c:v>
                </c:pt>
                <c:pt idx="1657">
                  <c:v>43147</c:v>
                </c:pt>
                <c:pt idx="1658">
                  <c:v>43151</c:v>
                </c:pt>
                <c:pt idx="1659">
                  <c:v>43152</c:v>
                </c:pt>
                <c:pt idx="1660">
                  <c:v>43153</c:v>
                </c:pt>
                <c:pt idx="1661">
                  <c:v>43154</c:v>
                </c:pt>
                <c:pt idx="1662">
                  <c:v>43157</c:v>
                </c:pt>
                <c:pt idx="1663">
                  <c:v>43158</c:v>
                </c:pt>
                <c:pt idx="1664">
                  <c:v>43159</c:v>
                </c:pt>
                <c:pt idx="1665">
                  <c:v>43160</c:v>
                </c:pt>
                <c:pt idx="1666">
                  <c:v>43161</c:v>
                </c:pt>
                <c:pt idx="1667">
                  <c:v>43164</c:v>
                </c:pt>
                <c:pt idx="1668">
                  <c:v>43165</c:v>
                </c:pt>
                <c:pt idx="1669">
                  <c:v>43166</c:v>
                </c:pt>
                <c:pt idx="1670">
                  <c:v>43167</c:v>
                </c:pt>
                <c:pt idx="1671">
                  <c:v>43168</c:v>
                </c:pt>
                <c:pt idx="1672">
                  <c:v>43171</c:v>
                </c:pt>
                <c:pt idx="1673">
                  <c:v>43172</c:v>
                </c:pt>
                <c:pt idx="1674">
                  <c:v>43173</c:v>
                </c:pt>
                <c:pt idx="1675">
                  <c:v>43174</c:v>
                </c:pt>
                <c:pt idx="1676">
                  <c:v>43175</c:v>
                </c:pt>
                <c:pt idx="1677">
                  <c:v>43178</c:v>
                </c:pt>
                <c:pt idx="1678">
                  <c:v>43179</c:v>
                </c:pt>
                <c:pt idx="1679">
                  <c:v>43180</c:v>
                </c:pt>
                <c:pt idx="1680">
                  <c:v>43181</c:v>
                </c:pt>
                <c:pt idx="1681">
                  <c:v>43182</c:v>
                </c:pt>
                <c:pt idx="1682">
                  <c:v>43185</c:v>
                </c:pt>
                <c:pt idx="1683">
                  <c:v>43186</c:v>
                </c:pt>
                <c:pt idx="1684">
                  <c:v>43187</c:v>
                </c:pt>
                <c:pt idx="1685">
                  <c:v>43188</c:v>
                </c:pt>
                <c:pt idx="1686">
                  <c:v>43192</c:v>
                </c:pt>
                <c:pt idx="1687">
                  <c:v>43193</c:v>
                </c:pt>
                <c:pt idx="1688">
                  <c:v>43194</c:v>
                </c:pt>
                <c:pt idx="1689">
                  <c:v>43195</c:v>
                </c:pt>
                <c:pt idx="1690">
                  <c:v>43196</c:v>
                </c:pt>
                <c:pt idx="1691">
                  <c:v>43199</c:v>
                </c:pt>
                <c:pt idx="1692">
                  <c:v>43200</c:v>
                </c:pt>
                <c:pt idx="1693">
                  <c:v>43201</c:v>
                </c:pt>
                <c:pt idx="1694">
                  <c:v>43202</c:v>
                </c:pt>
                <c:pt idx="1695">
                  <c:v>43203</c:v>
                </c:pt>
                <c:pt idx="1696">
                  <c:v>43206</c:v>
                </c:pt>
                <c:pt idx="1697">
                  <c:v>43207</c:v>
                </c:pt>
                <c:pt idx="1698">
                  <c:v>43208</c:v>
                </c:pt>
                <c:pt idx="1699">
                  <c:v>43209</c:v>
                </c:pt>
                <c:pt idx="1700">
                  <c:v>43210</c:v>
                </c:pt>
                <c:pt idx="1701">
                  <c:v>43213</c:v>
                </c:pt>
                <c:pt idx="1702">
                  <c:v>43214</c:v>
                </c:pt>
                <c:pt idx="1703">
                  <c:v>43215</c:v>
                </c:pt>
                <c:pt idx="1704">
                  <c:v>43216</c:v>
                </c:pt>
                <c:pt idx="1705">
                  <c:v>43217</c:v>
                </c:pt>
                <c:pt idx="1706">
                  <c:v>43220</c:v>
                </c:pt>
                <c:pt idx="1707">
                  <c:v>43221</c:v>
                </c:pt>
                <c:pt idx="1708">
                  <c:v>43222</c:v>
                </c:pt>
                <c:pt idx="1709">
                  <c:v>43223</c:v>
                </c:pt>
                <c:pt idx="1710">
                  <c:v>43224</c:v>
                </c:pt>
                <c:pt idx="1711">
                  <c:v>43227</c:v>
                </c:pt>
                <c:pt idx="1712">
                  <c:v>43228</c:v>
                </c:pt>
                <c:pt idx="1713">
                  <c:v>43229</c:v>
                </c:pt>
                <c:pt idx="1714">
                  <c:v>43230</c:v>
                </c:pt>
                <c:pt idx="1715">
                  <c:v>43231</c:v>
                </c:pt>
                <c:pt idx="1716">
                  <c:v>43234</c:v>
                </c:pt>
                <c:pt idx="1717">
                  <c:v>43235</c:v>
                </c:pt>
                <c:pt idx="1718">
                  <c:v>43236</c:v>
                </c:pt>
                <c:pt idx="1719">
                  <c:v>43237</c:v>
                </c:pt>
                <c:pt idx="1720">
                  <c:v>43238</c:v>
                </c:pt>
                <c:pt idx="1721">
                  <c:v>43241</c:v>
                </c:pt>
                <c:pt idx="1722">
                  <c:v>43242</c:v>
                </c:pt>
                <c:pt idx="1723">
                  <c:v>43243</c:v>
                </c:pt>
                <c:pt idx="1724">
                  <c:v>43244</c:v>
                </c:pt>
                <c:pt idx="1725">
                  <c:v>43245</c:v>
                </c:pt>
                <c:pt idx="1726">
                  <c:v>43249</c:v>
                </c:pt>
                <c:pt idx="1727">
                  <c:v>43250</c:v>
                </c:pt>
                <c:pt idx="1728">
                  <c:v>43251</c:v>
                </c:pt>
                <c:pt idx="1729">
                  <c:v>43252</c:v>
                </c:pt>
                <c:pt idx="1730">
                  <c:v>43255</c:v>
                </c:pt>
                <c:pt idx="1731">
                  <c:v>43256</c:v>
                </c:pt>
                <c:pt idx="1732">
                  <c:v>43257</c:v>
                </c:pt>
                <c:pt idx="1733">
                  <c:v>43258</c:v>
                </c:pt>
                <c:pt idx="1734">
                  <c:v>43259</c:v>
                </c:pt>
                <c:pt idx="1735">
                  <c:v>43262</c:v>
                </c:pt>
                <c:pt idx="1736">
                  <c:v>43263</c:v>
                </c:pt>
                <c:pt idx="1737">
                  <c:v>43264</c:v>
                </c:pt>
                <c:pt idx="1738">
                  <c:v>43265</c:v>
                </c:pt>
                <c:pt idx="1739">
                  <c:v>43266</c:v>
                </c:pt>
                <c:pt idx="1740">
                  <c:v>43269</c:v>
                </c:pt>
                <c:pt idx="1741">
                  <c:v>43270</c:v>
                </c:pt>
                <c:pt idx="1742">
                  <c:v>43271</c:v>
                </c:pt>
                <c:pt idx="1743">
                  <c:v>43272</c:v>
                </c:pt>
                <c:pt idx="1744">
                  <c:v>43273</c:v>
                </c:pt>
                <c:pt idx="1745">
                  <c:v>43276</c:v>
                </c:pt>
                <c:pt idx="1746">
                  <c:v>43277</c:v>
                </c:pt>
                <c:pt idx="1747">
                  <c:v>43278</c:v>
                </c:pt>
                <c:pt idx="1748">
                  <c:v>43279</c:v>
                </c:pt>
                <c:pt idx="1749">
                  <c:v>43280</c:v>
                </c:pt>
                <c:pt idx="1750">
                  <c:v>43283</c:v>
                </c:pt>
                <c:pt idx="1751">
                  <c:v>43284</c:v>
                </c:pt>
                <c:pt idx="1752">
                  <c:v>43286</c:v>
                </c:pt>
                <c:pt idx="1753">
                  <c:v>43287</c:v>
                </c:pt>
                <c:pt idx="1754">
                  <c:v>43290</c:v>
                </c:pt>
                <c:pt idx="1755">
                  <c:v>43291</c:v>
                </c:pt>
                <c:pt idx="1756">
                  <c:v>43292</c:v>
                </c:pt>
                <c:pt idx="1757">
                  <c:v>43293</c:v>
                </c:pt>
                <c:pt idx="1758">
                  <c:v>43294</c:v>
                </c:pt>
                <c:pt idx="1759">
                  <c:v>43297</c:v>
                </c:pt>
                <c:pt idx="1760">
                  <c:v>43298</c:v>
                </c:pt>
                <c:pt idx="1761">
                  <c:v>43299</c:v>
                </c:pt>
                <c:pt idx="1762">
                  <c:v>43300</c:v>
                </c:pt>
                <c:pt idx="1763">
                  <c:v>43301</c:v>
                </c:pt>
                <c:pt idx="1764">
                  <c:v>43304</c:v>
                </c:pt>
                <c:pt idx="1765">
                  <c:v>43305</c:v>
                </c:pt>
                <c:pt idx="1766">
                  <c:v>43306</c:v>
                </c:pt>
                <c:pt idx="1767">
                  <c:v>43307</c:v>
                </c:pt>
                <c:pt idx="1768">
                  <c:v>43308</c:v>
                </c:pt>
                <c:pt idx="1769">
                  <c:v>43311</c:v>
                </c:pt>
                <c:pt idx="1770">
                  <c:v>43312</c:v>
                </c:pt>
                <c:pt idx="1771">
                  <c:v>43313</c:v>
                </c:pt>
                <c:pt idx="1772">
                  <c:v>43314</c:v>
                </c:pt>
                <c:pt idx="1773">
                  <c:v>43315</c:v>
                </c:pt>
                <c:pt idx="1774">
                  <c:v>43318</c:v>
                </c:pt>
                <c:pt idx="1775">
                  <c:v>43319</c:v>
                </c:pt>
                <c:pt idx="1776">
                  <c:v>43320</c:v>
                </c:pt>
                <c:pt idx="1777">
                  <c:v>43321</c:v>
                </c:pt>
                <c:pt idx="1778">
                  <c:v>43322</c:v>
                </c:pt>
                <c:pt idx="1779">
                  <c:v>43325</c:v>
                </c:pt>
                <c:pt idx="1780">
                  <c:v>43326</c:v>
                </c:pt>
                <c:pt idx="1781">
                  <c:v>43327</c:v>
                </c:pt>
                <c:pt idx="1782">
                  <c:v>43328</c:v>
                </c:pt>
                <c:pt idx="1783">
                  <c:v>43329</c:v>
                </c:pt>
                <c:pt idx="1784">
                  <c:v>43332</c:v>
                </c:pt>
                <c:pt idx="1785">
                  <c:v>43333</c:v>
                </c:pt>
                <c:pt idx="1786">
                  <c:v>43334</c:v>
                </c:pt>
                <c:pt idx="1787">
                  <c:v>43335</c:v>
                </c:pt>
                <c:pt idx="1788">
                  <c:v>43336</c:v>
                </c:pt>
                <c:pt idx="1789">
                  <c:v>43339</c:v>
                </c:pt>
                <c:pt idx="1790">
                  <c:v>43340</c:v>
                </c:pt>
                <c:pt idx="1791">
                  <c:v>43341</c:v>
                </c:pt>
                <c:pt idx="1792">
                  <c:v>43342</c:v>
                </c:pt>
                <c:pt idx="1793">
                  <c:v>43343</c:v>
                </c:pt>
                <c:pt idx="1794">
                  <c:v>43347</c:v>
                </c:pt>
                <c:pt idx="1795">
                  <c:v>43348</c:v>
                </c:pt>
                <c:pt idx="1796">
                  <c:v>43349</c:v>
                </c:pt>
                <c:pt idx="1797">
                  <c:v>43350</c:v>
                </c:pt>
                <c:pt idx="1798">
                  <c:v>43353</c:v>
                </c:pt>
                <c:pt idx="1799">
                  <c:v>43354</c:v>
                </c:pt>
                <c:pt idx="1800">
                  <c:v>43355</c:v>
                </c:pt>
                <c:pt idx="1801">
                  <c:v>43356</c:v>
                </c:pt>
                <c:pt idx="1802">
                  <c:v>43357</c:v>
                </c:pt>
                <c:pt idx="1803">
                  <c:v>43360</c:v>
                </c:pt>
                <c:pt idx="1804">
                  <c:v>43361</c:v>
                </c:pt>
                <c:pt idx="1805">
                  <c:v>43362</c:v>
                </c:pt>
                <c:pt idx="1806">
                  <c:v>43363</c:v>
                </c:pt>
                <c:pt idx="1807">
                  <c:v>43364</c:v>
                </c:pt>
                <c:pt idx="1808">
                  <c:v>43367</c:v>
                </c:pt>
                <c:pt idx="1809">
                  <c:v>43368</c:v>
                </c:pt>
                <c:pt idx="1810">
                  <c:v>43369</c:v>
                </c:pt>
                <c:pt idx="1811">
                  <c:v>43370</c:v>
                </c:pt>
                <c:pt idx="1812">
                  <c:v>43371</c:v>
                </c:pt>
                <c:pt idx="1813">
                  <c:v>43374</c:v>
                </c:pt>
                <c:pt idx="1814">
                  <c:v>43375</c:v>
                </c:pt>
                <c:pt idx="1815">
                  <c:v>43376</c:v>
                </c:pt>
                <c:pt idx="1816">
                  <c:v>43377</c:v>
                </c:pt>
                <c:pt idx="1817">
                  <c:v>43378</c:v>
                </c:pt>
                <c:pt idx="1818">
                  <c:v>43381</c:v>
                </c:pt>
                <c:pt idx="1819">
                  <c:v>43382</c:v>
                </c:pt>
                <c:pt idx="1820">
                  <c:v>43383</c:v>
                </c:pt>
                <c:pt idx="1821">
                  <c:v>43384</c:v>
                </c:pt>
                <c:pt idx="1822">
                  <c:v>43385</c:v>
                </c:pt>
                <c:pt idx="1823">
                  <c:v>43388</c:v>
                </c:pt>
                <c:pt idx="1824">
                  <c:v>43389</c:v>
                </c:pt>
                <c:pt idx="1825">
                  <c:v>43390</c:v>
                </c:pt>
                <c:pt idx="1826">
                  <c:v>43391</c:v>
                </c:pt>
                <c:pt idx="1827">
                  <c:v>43392</c:v>
                </c:pt>
                <c:pt idx="1828">
                  <c:v>43395</c:v>
                </c:pt>
                <c:pt idx="1829">
                  <c:v>43396</c:v>
                </c:pt>
                <c:pt idx="1830">
                  <c:v>43397</c:v>
                </c:pt>
                <c:pt idx="1831">
                  <c:v>43398</c:v>
                </c:pt>
                <c:pt idx="1832">
                  <c:v>43399</c:v>
                </c:pt>
                <c:pt idx="1833">
                  <c:v>43402</c:v>
                </c:pt>
                <c:pt idx="1834">
                  <c:v>43403</c:v>
                </c:pt>
                <c:pt idx="1835">
                  <c:v>43404</c:v>
                </c:pt>
                <c:pt idx="1836">
                  <c:v>43405</c:v>
                </c:pt>
                <c:pt idx="1837">
                  <c:v>43406</c:v>
                </c:pt>
                <c:pt idx="1838">
                  <c:v>43409</c:v>
                </c:pt>
                <c:pt idx="1839">
                  <c:v>43410</c:v>
                </c:pt>
                <c:pt idx="1840">
                  <c:v>43411</c:v>
                </c:pt>
                <c:pt idx="1841">
                  <c:v>43412</c:v>
                </c:pt>
                <c:pt idx="1842">
                  <c:v>43413</c:v>
                </c:pt>
                <c:pt idx="1843">
                  <c:v>43416</c:v>
                </c:pt>
                <c:pt idx="1844">
                  <c:v>43417</c:v>
                </c:pt>
                <c:pt idx="1845">
                  <c:v>43418</c:v>
                </c:pt>
                <c:pt idx="1846">
                  <c:v>43419</c:v>
                </c:pt>
                <c:pt idx="1847">
                  <c:v>43420</c:v>
                </c:pt>
                <c:pt idx="1848">
                  <c:v>43423</c:v>
                </c:pt>
                <c:pt idx="1849">
                  <c:v>43424</c:v>
                </c:pt>
                <c:pt idx="1850">
                  <c:v>43425</c:v>
                </c:pt>
                <c:pt idx="1851">
                  <c:v>43427</c:v>
                </c:pt>
                <c:pt idx="1852">
                  <c:v>43430</c:v>
                </c:pt>
                <c:pt idx="1853">
                  <c:v>43431</c:v>
                </c:pt>
                <c:pt idx="1854">
                  <c:v>43432</c:v>
                </c:pt>
                <c:pt idx="1855">
                  <c:v>43433</c:v>
                </c:pt>
                <c:pt idx="1856">
                  <c:v>43434</c:v>
                </c:pt>
                <c:pt idx="1857">
                  <c:v>43437</c:v>
                </c:pt>
                <c:pt idx="1858">
                  <c:v>43438</c:v>
                </c:pt>
                <c:pt idx="1859">
                  <c:v>43440</c:v>
                </c:pt>
                <c:pt idx="1860">
                  <c:v>43441</c:v>
                </c:pt>
                <c:pt idx="1861">
                  <c:v>43444</c:v>
                </c:pt>
                <c:pt idx="1862">
                  <c:v>43445</c:v>
                </c:pt>
                <c:pt idx="1863">
                  <c:v>43446</c:v>
                </c:pt>
                <c:pt idx="1864">
                  <c:v>43447</c:v>
                </c:pt>
                <c:pt idx="1865">
                  <c:v>43448</c:v>
                </c:pt>
                <c:pt idx="1866">
                  <c:v>43451</c:v>
                </c:pt>
                <c:pt idx="1867">
                  <c:v>43452</c:v>
                </c:pt>
                <c:pt idx="1868">
                  <c:v>43453</c:v>
                </c:pt>
                <c:pt idx="1869">
                  <c:v>43454</c:v>
                </c:pt>
                <c:pt idx="1870">
                  <c:v>43455</c:v>
                </c:pt>
                <c:pt idx="1871">
                  <c:v>43458</c:v>
                </c:pt>
                <c:pt idx="1872">
                  <c:v>43460</c:v>
                </c:pt>
                <c:pt idx="1873">
                  <c:v>43461</c:v>
                </c:pt>
                <c:pt idx="1874">
                  <c:v>43462</c:v>
                </c:pt>
                <c:pt idx="1875">
                  <c:v>43465</c:v>
                </c:pt>
                <c:pt idx="1876">
                  <c:v>43467</c:v>
                </c:pt>
                <c:pt idx="1877">
                  <c:v>43468</c:v>
                </c:pt>
                <c:pt idx="1878">
                  <c:v>43469</c:v>
                </c:pt>
                <c:pt idx="1879">
                  <c:v>43472</c:v>
                </c:pt>
                <c:pt idx="1880">
                  <c:v>43473</c:v>
                </c:pt>
                <c:pt idx="1881">
                  <c:v>43474</c:v>
                </c:pt>
                <c:pt idx="1882">
                  <c:v>43475</c:v>
                </c:pt>
                <c:pt idx="1883">
                  <c:v>43476</c:v>
                </c:pt>
                <c:pt idx="1884">
                  <c:v>43479</c:v>
                </c:pt>
                <c:pt idx="1885">
                  <c:v>43480</c:v>
                </c:pt>
                <c:pt idx="1886">
                  <c:v>43481</c:v>
                </c:pt>
                <c:pt idx="1887">
                  <c:v>43482</c:v>
                </c:pt>
                <c:pt idx="1888">
                  <c:v>43483</c:v>
                </c:pt>
                <c:pt idx="1889">
                  <c:v>43487</c:v>
                </c:pt>
                <c:pt idx="1890">
                  <c:v>43488</c:v>
                </c:pt>
                <c:pt idx="1891">
                  <c:v>43489</c:v>
                </c:pt>
                <c:pt idx="1892">
                  <c:v>43490</c:v>
                </c:pt>
                <c:pt idx="1893">
                  <c:v>43493</c:v>
                </c:pt>
                <c:pt idx="1894">
                  <c:v>43494</c:v>
                </c:pt>
                <c:pt idx="1895">
                  <c:v>43495</c:v>
                </c:pt>
                <c:pt idx="1896">
                  <c:v>43496</c:v>
                </c:pt>
                <c:pt idx="1897">
                  <c:v>43497</c:v>
                </c:pt>
                <c:pt idx="1898">
                  <c:v>43500</c:v>
                </c:pt>
                <c:pt idx="1899">
                  <c:v>43501</c:v>
                </c:pt>
                <c:pt idx="1900">
                  <c:v>43502</c:v>
                </c:pt>
                <c:pt idx="1901">
                  <c:v>43503</c:v>
                </c:pt>
                <c:pt idx="1902">
                  <c:v>43504</c:v>
                </c:pt>
                <c:pt idx="1903">
                  <c:v>43507</c:v>
                </c:pt>
                <c:pt idx="1904">
                  <c:v>43508</c:v>
                </c:pt>
                <c:pt idx="1905">
                  <c:v>43509</c:v>
                </c:pt>
                <c:pt idx="1906">
                  <c:v>43510</c:v>
                </c:pt>
                <c:pt idx="1907">
                  <c:v>43511</c:v>
                </c:pt>
                <c:pt idx="1908">
                  <c:v>43515</c:v>
                </c:pt>
                <c:pt idx="1909">
                  <c:v>43516</c:v>
                </c:pt>
                <c:pt idx="1910">
                  <c:v>43517</c:v>
                </c:pt>
                <c:pt idx="1911">
                  <c:v>43518</c:v>
                </c:pt>
                <c:pt idx="1912">
                  <c:v>43521</c:v>
                </c:pt>
                <c:pt idx="1913">
                  <c:v>43522</c:v>
                </c:pt>
                <c:pt idx="1914">
                  <c:v>43523</c:v>
                </c:pt>
                <c:pt idx="1915">
                  <c:v>43524</c:v>
                </c:pt>
                <c:pt idx="1916">
                  <c:v>43525</c:v>
                </c:pt>
                <c:pt idx="1917">
                  <c:v>43528</c:v>
                </c:pt>
                <c:pt idx="1918">
                  <c:v>43529</c:v>
                </c:pt>
                <c:pt idx="1919">
                  <c:v>43530</c:v>
                </c:pt>
                <c:pt idx="1920">
                  <c:v>43531</c:v>
                </c:pt>
                <c:pt idx="1921">
                  <c:v>43532</c:v>
                </c:pt>
                <c:pt idx="1922">
                  <c:v>43535</c:v>
                </c:pt>
                <c:pt idx="1923">
                  <c:v>43536</c:v>
                </c:pt>
                <c:pt idx="1924">
                  <c:v>43537</c:v>
                </c:pt>
                <c:pt idx="1925">
                  <c:v>43538</c:v>
                </c:pt>
                <c:pt idx="1926">
                  <c:v>43539</c:v>
                </c:pt>
                <c:pt idx="1927">
                  <c:v>43542</c:v>
                </c:pt>
                <c:pt idx="1928">
                  <c:v>43543</c:v>
                </c:pt>
                <c:pt idx="1929">
                  <c:v>43544</c:v>
                </c:pt>
                <c:pt idx="1930">
                  <c:v>43545</c:v>
                </c:pt>
                <c:pt idx="1931">
                  <c:v>43546</c:v>
                </c:pt>
                <c:pt idx="1932">
                  <c:v>43549</c:v>
                </c:pt>
                <c:pt idx="1933">
                  <c:v>43550</c:v>
                </c:pt>
                <c:pt idx="1934">
                  <c:v>43551</c:v>
                </c:pt>
                <c:pt idx="1935">
                  <c:v>43552</c:v>
                </c:pt>
                <c:pt idx="1936">
                  <c:v>43553</c:v>
                </c:pt>
                <c:pt idx="1937">
                  <c:v>43556</c:v>
                </c:pt>
                <c:pt idx="1938">
                  <c:v>43557</c:v>
                </c:pt>
                <c:pt idx="1939">
                  <c:v>43558</c:v>
                </c:pt>
                <c:pt idx="1940">
                  <c:v>43559</c:v>
                </c:pt>
                <c:pt idx="1941">
                  <c:v>43560</c:v>
                </c:pt>
                <c:pt idx="1942">
                  <c:v>43563</c:v>
                </c:pt>
                <c:pt idx="1943">
                  <c:v>43564</c:v>
                </c:pt>
                <c:pt idx="1944">
                  <c:v>43565</c:v>
                </c:pt>
                <c:pt idx="1945">
                  <c:v>43566</c:v>
                </c:pt>
                <c:pt idx="1946">
                  <c:v>43567</c:v>
                </c:pt>
                <c:pt idx="1947">
                  <c:v>43570</c:v>
                </c:pt>
                <c:pt idx="1948">
                  <c:v>43571</c:v>
                </c:pt>
                <c:pt idx="1949">
                  <c:v>43572</c:v>
                </c:pt>
                <c:pt idx="1950">
                  <c:v>43573</c:v>
                </c:pt>
                <c:pt idx="1951">
                  <c:v>43577</c:v>
                </c:pt>
                <c:pt idx="1952">
                  <c:v>43578</c:v>
                </c:pt>
                <c:pt idx="1953">
                  <c:v>43579</c:v>
                </c:pt>
                <c:pt idx="1954">
                  <c:v>43580</c:v>
                </c:pt>
                <c:pt idx="1955">
                  <c:v>43581</c:v>
                </c:pt>
                <c:pt idx="1956">
                  <c:v>43584</c:v>
                </c:pt>
                <c:pt idx="1957">
                  <c:v>43585</c:v>
                </c:pt>
                <c:pt idx="1958">
                  <c:v>43586</c:v>
                </c:pt>
                <c:pt idx="1959">
                  <c:v>43587</c:v>
                </c:pt>
                <c:pt idx="1960">
                  <c:v>43588</c:v>
                </c:pt>
                <c:pt idx="1961">
                  <c:v>43591</c:v>
                </c:pt>
                <c:pt idx="1962">
                  <c:v>43592</c:v>
                </c:pt>
                <c:pt idx="1963">
                  <c:v>43593</c:v>
                </c:pt>
                <c:pt idx="1964">
                  <c:v>43594</c:v>
                </c:pt>
                <c:pt idx="1965">
                  <c:v>43595</c:v>
                </c:pt>
                <c:pt idx="1966">
                  <c:v>43598</c:v>
                </c:pt>
                <c:pt idx="1967">
                  <c:v>43599</c:v>
                </c:pt>
                <c:pt idx="1968">
                  <c:v>43600</c:v>
                </c:pt>
                <c:pt idx="1969">
                  <c:v>43601</c:v>
                </c:pt>
                <c:pt idx="1970">
                  <c:v>43602</c:v>
                </c:pt>
                <c:pt idx="1971">
                  <c:v>43605</c:v>
                </c:pt>
                <c:pt idx="1972">
                  <c:v>43606</c:v>
                </c:pt>
                <c:pt idx="1973">
                  <c:v>43607</c:v>
                </c:pt>
                <c:pt idx="1974">
                  <c:v>43608</c:v>
                </c:pt>
                <c:pt idx="1975">
                  <c:v>43609</c:v>
                </c:pt>
                <c:pt idx="1976">
                  <c:v>43613</c:v>
                </c:pt>
                <c:pt idx="1977">
                  <c:v>43614</c:v>
                </c:pt>
                <c:pt idx="1978">
                  <c:v>43615</c:v>
                </c:pt>
                <c:pt idx="1979">
                  <c:v>43616</c:v>
                </c:pt>
                <c:pt idx="1980">
                  <c:v>43619</c:v>
                </c:pt>
                <c:pt idx="1981">
                  <c:v>43620</c:v>
                </c:pt>
                <c:pt idx="1982">
                  <c:v>43621</c:v>
                </c:pt>
                <c:pt idx="1983">
                  <c:v>43622</c:v>
                </c:pt>
                <c:pt idx="1984">
                  <c:v>43623</c:v>
                </c:pt>
                <c:pt idx="1985">
                  <c:v>43626</c:v>
                </c:pt>
                <c:pt idx="1986">
                  <c:v>43627</c:v>
                </c:pt>
                <c:pt idx="1987">
                  <c:v>43628</c:v>
                </c:pt>
                <c:pt idx="1988">
                  <c:v>43629</c:v>
                </c:pt>
                <c:pt idx="1989">
                  <c:v>43630</c:v>
                </c:pt>
                <c:pt idx="1990">
                  <c:v>43633</c:v>
                </c:pt>
                <c:pt idx="1991">
                  <c:v>43634</c:v>
                </c:pt>
                <c:pt idx="1992">
                  <c:v>43635</c:v>
                </c:pt>
                <c:pt idx="1993">
                  <c:v>43636</c:v>
                </c:pt>
                <c:pt idx="1994">
                  <c:v>43637</c:v>
                </c:pt>
                <c:pt idx="1995">
                  <c:v>43640</c:v>
                </c:pt>
                <c:pt idx="1996">
                  <c:v>43641</c:v>
                </c:pt>
                <c:pt idx="1997">
                  <c:v>43642</c:v>
                </c:pt>
                <c:pt idx="1998">
                  <c:v>43643</c:v>
                </c:pt>
                <c:pt idx="1999">
                  <c:v>43644</c:v>
                </c:pt>
                <c:pt idx="2000">
                  <c:v>43647</c:v>
                </c:pt>
                <c:pt idx="2001">
                  <c:v>43648</c:v>
                </c:pt>
                <c:pt idx="2002">
                  <c:v>43649</c:v>
                </c:pt>
                <c:pt idx="2003">
                  <c:v>43651</c:v>
                </c:pt>
                <c:pt idx="2004">
                  <c:v>43654</c:v>
                </c:pt>
                <c:pt idx="2005">
                  <c:v>43655</c:v>
                </c:pt>
                <c:pt idx="2006">
                  <c:v>43656</c:v>
                </c:pt>
                <c:pt idx="2007">
                  <c:v>43657</c:v>
                </c:pt>
                <c:pt idx="2008">
                  <c:v>43658</c:v>
                </c:pt>
                <c:pt idx="2009">
                  <c:v>43661</c:v>
                </c:pt>
                <c:pt idx="2010">
                  <c:v>43662</c:v>
                </c:pt>
                <c:pt idx="2011">
                  <c:v>43663</c:v>
                </c:pt>
                <c:pt idx="2012">
                  <c:v>43664</c:v>
                </c:pt>
                <c:pt idx="2013">
                  <c:v>43665</c:v>
                </c:pt>
                <c:pt idx="2014">
                  <c:v>43668</c:v>
                </c:pt>
                <c:pt idx="2015">
                  <c:v>43669</c:v>
                </c:pt>
                <c:pt idx="2016">
                  <c:v>43670</c:v>
                </c:pt>
                <c:pt idx="2017">
                  <c:v>43671</c:v>
                </c:pt>
                <c:pt idx="2018">
                  <c:v>43672</c:v>
                </c:pt>
                <c:pt idx="2019">
                  <c:v>43675</c:v>
                </c:pt>
                <c:pt idx="2020">
                  <c:v>43676</c:v>
                </c:pt>
                <c:pt idx="2021">
                  <c:v>43677</c:v>
                </c:pt>
                <c:pt idx="2022">
                  <c:v>43678</c:v>
                </c:pt>
                <c:pt idx="2023">
                  <c:v>43679</c:v>
                </c:pt>
                <c:pt idx="2024">
                  <c:v>43682</c:v>
                </c:pt>
                <c:pt idx="2025">
                  <c:v>43683</c:v>
                </c:pt>
                <c:pt idx="2026">
                  <c:v>43684</c:v>
                </c:pt>
                <c:pt idx="2027">
                  <c:v>43685</c:v>
                </c:pt>
                <c:pt idx="2028">
                  <c:v>43686</c:v>
                </c:pt>
                <c:pt idx="2029">
                  <c:v>43689</c:v>
                </c:pt>
                <c:pt idx="2030">
                  <c:v>43690</c:v>
                </c:pt>
                <c:pt idx="2031">
                  <c:v>43691</c:v>
                </c:pt>
                <c:pt idx="2032">
                  <c:v>43692</c:v>
                </c:pt>
                <c:pt idx="2033">
                  <c:v>43693</c:v>
                </c:pt>
                <c:pt idx="2034">
                  <c:v>43696</c:v>
                </c:pt>
                <c:pt idx="2035">
                  <c:v>43697</c:v>
                </c:pt>
                <c:pt idx="2036">
                  <c:v>43698</c:v>
                </c:pt>
                <c:pt idx="2037">
                  <c:v>43699</c:v>
                </c:pt>
                <c:pt idx="2038">
                  <c:v>43700</c:v>
                </c:pt>
                <c:pt idx="2039">
                  <c:v>43703</c:v>
                </c:pt>
                <c:pt idx="2040">
                  <c:v>43704</c:v>
                </c:pt>
                <c:pt idx="2041">
                  <c:v>43705</c:v>
                </c:pt>
                <c:pt idx="2042">
                  <c:v>43706</c:v>
                </c:pt>
                <c:pt idx="2043">
                  <c:v>43707</c:v>
                </c:pt>
                <c:pt idx="2044">
                  <c:v>43711</c:v>
                </c:pt>
                <c:pt idx="2045">
                  <c:v>43712</c:v>
                </c:pt>
                <c:pt idx="2046">
                  <c:v>43713</c:v>
                </c:pt>
                <c:pt idx="2047">
                  <c:v>43714</c:v>
                </c:pt>
                <c:pt idx="2048">
                  <c:v>43717</c:v>
                </c:pt>
                <c:pt idx="2049">
                  <c:v>43718</c:v>
                </c:pt>
                <c:pt idx="2050">
                  <c:v>43719</c:v>
                </c:pt>
                <c:pt idx="2051">
                  <c:v>43720</c:v>
                </c:pt>
                <c:pt idx="2052">
                  <c:v>43721</c:v>
                </c:pt>
                <c:pt idx="2053">
                  <c:v>43724</c:v>
                </c:pt>
                <c:pt idx="2054">
                  <c:v>43725</c:v>
                </c:pt>
                <c:pt idx="2055">
                  <c:v>43726</c:v>
                </c:pt>
                <c:pt idx="2056">
                  <c:v>43727</c:v>
                </c:pt>
                <c:pt idx="2057">
                  <c:v>43728</c:v>
                </c:pt>
                <c:pt idx="2058">
                  <c:v>43731</c:v>
                </c:pt>
                <c:pt idx="2059">
                  <c:v>43732</c:v>
                </c:pt>
                <c:pt idx="2060">
                  <c:v>43733</c:v>
                </c:pt>
                <c:pt idx="2061">
                  <c:v>43734</c:v>
                </c:pt>
                <c:pt idx="2062">
                  <c:v>43735</c:v>
                </c:pt>
                <c:pt idx="2063">
                  <c:v>43738</c:v>
                </c:pt>
                <c:pt idx="2064">
                  <c:v>43739</c:v>
                </c:pt>
                <c:pt idx="2065">
                  <c:v>43740</c:v>
                </c:pt>
                <c:pt idx="2066">
                  <c:v>43741</c:v>
                </c:pt>
                <c:pt idx="2067">
                  <c:v>43742</c:v>
                </c:pt>
                <c:pt idx="2068">
                  <c:v>43745</c:v>
                </c:pt>
                <c:pt idx="2069">
                  <c:v>43746</c:v>
                </c:pt>
                <c:pt idx="2070">
                  <c:v>43747</c:v>
                </c:pt>
                <c:pt idx="2071">
                  <c:v>43748</c:v>
                </c:pt>
                <c:pt idx="2072">
                  <c:v>43749</c:v>
                </c:pt>
                <c:pt idx="2073">
                  <c:v>43752</c:v>
                </c:pt>
                <c:pt idx="2074">
                  <c:v>43753</c:v>
                </c:pt>
                <c:pt idx="2075">
                  <c:v>43754</c:v>
                </c:pt>
                <c:pt idx="2076">
                  <c:v>43755</c:v>
                </c:pt>
                <c:pt idx="2077">
                  <c:v>43756</c:v>
                </c:pt>
                <c:pt idx="2078">
                  <c:v>43759</c:v>
                </c:pt>
                <c:pt idx="2079">
                  <c:v>43760</c:v>
                </c:pt>
                <c:pt idx="2080">
                  <c:v>43761</c:v>
                </c:pt>
                <c:pt idx="2081">
                  <c:v>43762</c:v>
                </c:pt>
                <c:pt idx="2082">
                  <c:v>43763</c:v>
                </c:pt>
                <c:pt idx="2083">
                  <c:v>43766</c:v>
                </c:pt>
                <c:pt idx="2084">
                  <c:v>43767</c:v>
                </c:pt>
                <c:pt idx="2085">
                  <c:v>43768</c:v>
                </c:pt>
                <c:pt idx="2086">
                  <c:v>43769</c:v>
                </c:pt>
                <c:pt idx="2087">
                  <c:v>43770</c:v>
                </c:pt>
                <c:pt idx="2088">
                  <c:v>43773</c:v>
                </c:pt>
                <c:pt idx="2089">
                  <c:v>43774</c:v>
                </c:pt>
                <c:pt idx="2090">
                  <c:v>43775</c:v>
                </c:pt>
                <c:pt idx="2091">
                  <c:v>43776</c:v>
                </c:pt>
                <c:pt idx="2092">
                  <c:v>43777</c:v>
                </c:pt>
                <c:pt idx="2093">
                  <c:v>43780</c:v>
                </c:pt>
                <c:pt idx="2094">
                  <c:v>43781</c:v>
                </c:pt>
                <c:pt idx="2095">
                  <c:v>43782</c:v>
                </c:pt>
                <c:pt idx="2096">
                  <c:v>43783</c:v>
                </c:pt>
                <c:pt idx="2097">
                  <c:v>43784</c:v>
                </c:pt>
                <c:pt idx="2098">
                  <c:v>43787</c:v>
                </c:pt>
                <c:pt idx="2099">
                  <c:v>43788</c:v>
                </c:pt>
                <c:pt idx="2100">
                  <c:v>43789</c:v>
                </c:pt>
                <c:pt idx="2101">
                  <c:v>43790</c:v>
                </c:pt>
                <c:pt idx="2102">
                  <c:v>43791</c:v>
                </c:pt>
                <c:pt idx="2103">
                  <c:v>43794</c:v>
                </c:pt>
                <c:pt idx="2104">
                  <c:v>43795</c:v>
                </c:pt>
                <c:pt idx="2105">
                  <c:v>43796</c:v>
                </c:pt>
                <c:pt idx="2106">
                  <c:v>43798</c:v>
                </c:pt>
                <c:pt idx="2107">
                  <c:v>43801</c:v>
                </c:pt>
                <c:pt idx="2108">
                  <c:v>43802</c:v>
                </c:pt>
                <c:pt idx="2109">
                  <c:v>43803</c:v>
                </c:pt>
                <c:pt idx="2110">
                  <c:v>43804</c:v>
                </c:pt>
                <c:pt idx="2111">
                  <c:v>43805</c:v>
                </c:pt>
                <c:pt idx="2112">
                  <c:v>43808</c:v>
                </c:pt>
                <c:pt idx="2113">
                  <c:v>43809</c:v>
                </c:pt>
                <c:pt idx="2114">
                  <c:v>43810</c:v>
                </c:pt>
                <c:pt idx="2115">
                  <c:v>43811</c:v>
                </c:pt>
                <c:pt idx="2116">
                  <c:v>43812</c:v>
                </c:pt>
                <c:pt idx="2117">
                  <c:v>43815</c:v>
                </c:pt>
                <c:pt idx="2118">
                  <c:v>43816</c:v>
                </c:pt>
                <c:pt idx="2119">
                  <c:v>43817</c:v>
                </c:pt>
                <c:pt idx="2120">
                  <c:v>43818</c:v>
                </c:pt>
                <c:pt idx="2121">
                  <c:v>43819</c:v>
                </c:pt>
                <c:pt idx="2122">
                  <c:v>43822</c:v>
                </c:pt>
                <c:pt idx="2123">
                  <c:v>43823</c:v>
                </c:pt>
                <c:pt idx="2124">
                  <c:v>43825</c:v>
                </c:pt>
                <c:pt idx="2125">
                  <c:v>43826</c:v>
                </c:pt>
                <c:pt idx="2126">
                  <c:v>43829</c:v>
                </c:pt>
                <c:pt idx="2127">
                  <c:v>43830</c:v>
                </c:pt>
                <c:pt idx="2128">
                  <c:v>43832</c:v>
                </c:pt>
                <c:pt idx="2129">
                  <c:v>43833</c:v>
                </c:pt>
                <c:pt idx="2130">
                  <c:v>43836</c:v>
                </c:pt>
                <c:pt idx="2131">
                  <c:v>43837</c:v>
                </c:pt>
                <c:pt idx="2132">
                  <c:v>43838</c:v>
                </c:pt>
                <c:pt idx="2133">
                  <c:v>43839</c:v>
                </c:pt>
                <c:pt idx="2134">
                  <c:v>43840</c:v>
                </c:pt>
                <c:pt idx="2135">
                  <c:v>43843</c:v>
                </c:pt>
                <c:pt idx="2136">
                  <c:v>43844</c:v>
                </c:pt>
                <c:pt idx="2137">
                  <c:v>43845</c:v>
                </c:pt>
                <c:pt idx="2138">
                  <c:v>43846</c:v>
                </c:pt>
                <c:pt idx="2139">
                  <c:v>43847</c:v>
                </c:pt>
                <c:pt idx="2140">
                  <c:v>43851</c:v>
                </c:pt>
                <c:pt idx="2141">
                  <c:v>43852</c:v>
                </c:pt>
                <c:pt idx="2142">
                  <c:v>43853</c:v>
                </c:pt>
                <c:pt idx="2143">
                  <c:v>43854</c:v>
                </c:pt>
                <c:pt idx="2144">
                  <c:v>43857</c:v>
                </c:pt>
                <c:pt idx="2145">
                  <c:v>43858</c:v>
                </c:pt>
                <c:pt idx="2146">
                  <c:v>43859</c:v>
                </c:pt>
                <c:pt idx="2147">
                  <c:v>43860</c:v>
                </c:pt>
                <c:pt idx="2148">
                  <c:v>43861</c:v>
                </c:pt>
                <c:pt idx="2149">
                  <c:v>43864</c:v>
                </c:pt>
                <c:pt idx="2150">
                  <c:v>43865</c:v>
                </c:pt>
                <c:pt idx="2151">
                  <c:v>43866</c:v>
                </c:pt>
                <c:pt idx="2152">
                  <c:v>43867</c:v>
                </c:pt>
                <c:pt idx="2153">
                  <c:v>43868</c:v>
                </c:pt>
                <c:pt idx="2154">
                  <c:v>43871</c:v>
                </c:pt>
                <c:pt idx="2155">
                  <c:v>43872</c:v>
                </c:pt>
                <c:pt idx="2156">
                  <c:v>43873</c:v>
                </c:pt>
                <c:pt idx="2157">
                  <c:v>43874</c:v>
                </c:pt>
                <c:pt idx="2158">
                  <c:v>43875</c:v>
                </c:pt>
                <c:pt idx="2159">
                  <c:v>43879</c:v>
                </c:pt>
                <c:pt idx="2160">
                  <c:v>43880</c:v>
                </c:pt>
                <c:pt idx="2161">
                  <c:v>43881</c:v>
                </c:pt>
                <c:pt idx="2162">
                  <c:v>43882</c:v>
                </c:pt>
                <c:pt idx="2163">
                  <c:v>43885</c:v>
                </c:pt>
                <c:pt idx="2164">
                  <c:v>43886</c:v>
                </c:pt>
                <c:pt idx="2165">
                  <c:v>43887</c:v>
                </c:pt>
                <c:pt idx="2166">
                  <c:v>43888</c:v>
                </c:pt>
                <c:pt idx="2167">
                  <c:v>43889</c:v>
                </c:pt>
                <c:pt idx="2168">
                  <c:v>43892</c:v>
                </c:pt>
                <c:pt idx="2169">
                  <c:v>43893</c:v>
                </c:pt>
                <c:pt idx="2170">
                  <c:v>43894</c:v>
                </c:pt>
                <c:pt idx="2171">
                  <c:v>43895</c:v>
                </c:pt>
                <c:pt idx="2172">
                  <c:v>43896</c:v>
                </c:pt>
                <c:pt idx="2173">
                  <c:v>43899</c:v>
                </c:pt>
                <c:pt idx="2174">
                  <c:v>43900</c:v>
                </c:pt>
                <c:pt idx="2175">
                  <c:v>43901</c:v>
                </c:pt>
                <c:pt idx="2176">
                  <c:v>43902</c:v>
                </c:pt>
                <c:pt idx="2177">
                  <c:v>43903</c:v>
                </c:pt>
                <c:pt idx="2178">
                  <c:v>43906</c:v>
                </c:pt>
                <c:pt idx="2179">
                  <c:v>43907</c:v>
                </c:pt>
                <c:pt idx="2180">
                  <c:v>43908</c:v>
                </c:pt>
                <c:pt idx="2181">
                  <c:v>43909</c:v>
                </c:pt>
                <c:pt idx="2182">
                  <c:v>43910</c:v>
                </c:pt>
                <c:pt idx="2183">
                  <c:v>43913</c:v>
                </c:pt>
                <c:pt idx="2184">
                  <c:v>43914</c:v>
                </c:pt>
                <c:pt idx="2185">
                  <c:v>43915</c:v>
                </c:pt>
                <c:pt idx="2186">
                  <c:v>43916</c:v>
                </c:pt>
                <c:pt idx="2187">
                  <c:v>43917</c:v>
                </c:pt>
                <c:pt idx="2188">
                  <c:v>43920</c:v>
                </c:pt>
                <c:pt idx="2189">
                  <c:v>43921</c:v>
                </c:pt>
                <c:pt idx="2190">
                  <c:v>43922</c:v>
                </c:pt>
                <c:pt idx="2191">
                  <c:v>43923</c:v>
                </c:pt>
                <c:pt idx="2192">
                  <c:v>43924</c:v>
                </c:pt>
                <c:pt idx="2193">
                  <c:v>43927</c:v>
                </c:pt>
                <c:pt idx="2194">
                  <c:v>43928</c:v>
                </c:pt>
                <c:pt idx="2195">
                  <c:v>43929</c:v>
                </c:pt>
                <c:pt idx="2196">
                  <c:v>43930</c:v>
                </c:pt>
                <c:pt idx="2197">
                  <c:v>43934</c:v>
                </c:pt>
                <c:pt idx="2198">
                  <c:v>43935</c:v>
                </c:pt>
                <c:pt idx="2199">
                  <c:v>43936</c:v>
                </c:pt>
                <c:pt idx="2200">
                  <c:v>43937</c:v>
                </c:pt>
                <c:pt idx="2201">
                  <c:v>43938</c:v>
                </c:pt>
                <c:pt idx="2202">
                  <c:v>43941</c:v>
                </c:pt>
                <c:pt idx="2203">
                  <c:v>43942</c:v>
                </c:pt>
                <c:pt idx="2204">
                  <c:v>43943</c:v>
                </c:pt>
                <c:pt idx="2205">
                  <c:v>43944</c:v>
                </c:pt>
                <c:pt idx="2206">
                  <c:v>43945</c:v>
                </c:pt>
                <c:pt idx="2207">
                  <c:v>43948</c:v>
                </c:pt>
                <c:pt idx="2208">
                  <c:v>43949</c:v>
                </c:pt>
                <c:pt idx="2209">
                  <c:v>43950</c:v>
                </c:pt>
                <c:pt idx="2210">
                  <c:v>43951</c:v>
                </c:pt>
                <c:pt idx="2211">
                  <c:v>43952</c:v>
                </c:pt>
                <c:pt idx="2212">
                  <c:v>43955</c:v>
                </c:pt>
                <c:pt idx="2213">
                  <c:v>43956</c:v>
                </c:pt>
                <c:pt idx="2214">
                  <c:v>43957</c:v>
                </c:pt>
                <c:pt idx="2215">
                  <c:v>43958</c:v>
                </c:pt>
                <c:pt idx="2216">
                  <c:v>43959</c:v>
                </c:pt>
                <c:pt idx="2217">
                  <c:v>43962</c:v>
                </c:pt>
                <c:pt idx="2218">
                  <c:v>43963</c:v>
                </c:pt>
                <c:pt idx="2219">
                  <c:v>43964</c:v>
                </c:pt>
                <c:pt idx="2220">
                  <c:v>43965</c:v>
                </c:pt>
                <c:pt idx="2221">
                  <c:v>43966</c:v>
                </c:pt>
                <c:pt idx="2222">
                  <c:v>43969</c:v>
                </c:pt>
                <c:pt idx="2223">
                  <c:v>43970</c:v>
                </c:pt>
                <c:pt idx="2224">
                  <c:v>43971</c:v>
                </c:pt>
                <c:pt idx="2225">
                  <c:v>43972</c:v>
                </c:pt>
                <c:pt idx="2226">
                  <c:v>43973</c:v>
                </c:pt>
                <c:pt idx="2227">
                  <c:v>43977</c:v>
                </c:pt>
                <c:pt idx="2228">
                  <c:v>43978</c:v>
                </c:pt>
                <c:pt idx="2229">
                  <c:v>43979</c:v>
                </c:pt>
                <c:pt idx="2230">
                  <c:v>43980</c:v>
                </c:pt>
                <c:pt idx="2231">
                  <c:v>43983</c:v>
                </c:pt>
                <c:pt idx="2232">
                  <c:v>43984</c:v>
                </c:pt>
                <c:pt idx="2233">
                  <c:v>43985</c:v>
                </c:pt>
                <c:pt idx="2234">
                  <c:v>43986</c:v>
                </c:pt>
                <c:pt idx="2235">
                  <c:v>43987</c:v>
                </c:pt>
                <c:pt idx="2236">
                  <c:v>43990</c:v>
                </c:pt>
                <c:pt idx="2237">
                  <c:v>43991</c:v>
                </c:pt>
                <c:pt idx="2238">
                  <c:v>43992</c:v>
                </c:pt>
                <c:pt idx="2239">
                  <c:v>43993</c:v>
                </c:pt>
                <c:pt idx="2240">
                  <c:v>43994</c:v>
                </c:pt>
                <c:pt idx="2241">
                  <c:v>43997</c:v>
                </c:pt>
                <c:pt idx="2242">
                  <c:v>43998</c:v>
                </c:pt>
                <c:pt idx="2243">
                  <c:v>43999</c:v>
                </c:pt>
                <c:pt idx="2244">
                  <c:v>44000</c:v>
                </c:pt>
                <c:pt idx="2245">
                  <c:v>44001</c:v>
                </c:pt>
                <c:pt idx="2246">
                  <c:v>44004</c:v>
                </c:pt>
                <c:pt idx="2247">
                  <c:v>44005</c:v>
                </c:pt>
                <c:pt idx="2248">
                  <c:v>44006</c:v>
                </c:pt>
                <c:pt idx="2249">
                  <c:v>44007</c:v>
                </c:pt>
                <c:pt idx="2250">
                  <c:v>44008</c:v>
                </c:pt>
                <c:pt idx="2251">
                  <c:v>44011</c:v>
                </c:pt>
                <c:pt idx="2252">
                  <c:v>44012</c:v>
                </c:pt>
                <c:pt idx="2253">
                  <c:v>44013</c:v>
                </c:pt>
                <c:pt idx="2254">
                  <c:v>44014</c:v>
                </c:pt>
                <c:pt idx="2255">
                  <c:v>44018</c:v>
                </c:pt>
                <c:pt idx="2256">
                  <c:v>44019</c:v>
                </c:pt>
                <c:pt idx="2257">
                  <c:v>44020</c:v>
                </c:pt>
                <c:pt idx="2258">
                  <c:v>44021</c:v>
                </c:pt>
                <c:pt idx="2259">
                  <c:v>44022</c:v>
                </c:pt>
                <c:pt idx="2260">
                  <c:v>44025</c:v>
                </c:pt>
                <c:pt idx="2261">
                  <c:v>44026</c:v>
                </c:pt>
                <c:pt idx="2262">
                  <c:v>44027</c:v>
                </c:pt>
                <c:pt idx="2263">
                  <c:v>44028</c:v>
                </c:pt>
                <c:pt idx="2264">
                  <c:v>44029</c:v>
                </c:pt>
                <c:pt idx="2265">
                  <c:v>44032</c:v>
                </c:pt>
                <c:pt idx="2266">
                  <c:v>44033</c:v>
                </c:pt>
                <c:pt idx="2267">
                  <c:v>44034</c:v>
                </c:pt>
                <c:pt idx="2268">
                  <c:v>44035</c:v>
                </c:pt>
                <c:pt idx="2269">
                  <c:v>44036</c:v>
                </c:pt>
                <c:pt idx="2270">
                  <c:v>44039</c:v>
                </c:pt>
                <c:pt idx="2271">
                  <c:v>44040</c:v>
                </c:pt>
                <c:pt idx="2272">
                  <c:v>44041</c:v>
                </c:pt>
                <c:pt idx="2273">
                  <c:v>44042</c:v>
                </c:pt>
                <c:pt idx="2274">
                  <c:v>44043</c:v>
                </c:pt>
                <c:pt idx="2275">
                  <c:v>44046</c:v>
                </c:pt>
                <c:pt idx="2276">
                  <c:v>44047</c:v>
                </c:pt>
                <c:pt idx="2277">
                  <c:v>44048</c:v>
                </c:pt>
                <c:pt idx="2278">
                  <c:v>44049</c:v>
                </c:pt>
                <c:pt idx="2279">
                  <c:v>44050</c:v>
                </c:pt>
                <c:pt idx="2280">
                  <c:v>44053</c:v>
                </c:pt>
                <c:pt idx="2281">
                  <c:v>44054</c:v>
                </c:pt>
                <c:pt idx="2282">
                  <c:v>44055</c:v>
                </c:pt>
                <c:pt idx="2283">
                  <c:v>44056</c:v>
                </c:pt>
                <c:pt idx="2284">
                  <c:v>44057</c:v>
                </c:pt>
                <c:pt idx="2285">
                  <c:v>44060</c:v>
                </c:pt>
                <c:pt idx="2286">
                  <c:v>44061</c:v>
                </c:pt>
                <c:pt idx="2287">
                  <c:v>44062</c:v>
                </c:pt>
                <c:pt idx="2288">
                  <c:v>44063</c:v>
                </c:pt>
                <c:pt idx="2289">
                  <c:v>44064</c:v>
                </c:pt>
                <c:pt idx="2290">
                  <c:v>44067</c:v>
                </c:pt>
                <c:pt idx="2291">
                  <c:v>44068</c:v>
                </c:pt>
                <c:pt idx="2292">
                  <c:v>44069</c:v>
                </c:pt>
                <c:pt idx="2293">
                  <c:v>44070</c:v>
                </c:pt>
                <c:pt idx="2294">
                  <c:v>44071</c:v>
                </c:pt>
                <c:pt idx="2295">
                  <c:v>44074</c:v>
                </c:pt>
                <c:pt idx="2296">
                  <c:v>44075</c:v>
                </c:pt>
                <c:pt idx="2297">
                  <c:v>44076</c:v>
                </c:pt>
                <c:pt idx="2298">
                  <c:v>44077</c:v>
                </c:pt>
                <c:pt idx="2299">
                  <c:v>44078</c:v>
                </c:pt>
                <c:pt idx="2300">
                  <c:v>44082</c:v>
                </c:pt>
                <c:pt idx="2301">
                  <c:v>44083</c:v>
                </c:pt>
                <c:pt idx="2302">
                  <c:v>44084</c:v>
                </c:pt>
                <c:pt idx="2303">
                  <c:v>44085</c:v>
                </c:pt>
                <c:pt idx="2304">
                  <c:v>44088</c:v>
                </c:pt>
                <c:pt idx="2305">
                  <c:v>44089</c:v>
                </c:pt>
                <c:pt idx="2306">
                  <c:v>44090</c:v>
                </c:pt>
                <c:pt idx="2307">
                  <c:v>44091</c:v>
                </c:pt>
                <c:pt idx="2308">
                  <c:v>44092</c:v>
                </c:pt>
                <c:pt idx="2309">
                  <c:v>44095</c:v>
                </c:pt>
                <c:pt idx="2310">
                  <c:v>44096</c:v>
                </c:pt>
                <c:pt idx="2311">
                  <c:v>44097</c:v>
                </c:pt>
                <c:pt idx="2312">
                  <c:v>44098</c:v>
                </c:pt>
                <c:pt idx="2313">
                  <c:v>44099</c:v>
                </c:pt>
                <c:pt idx="2314">
                  <c:v>44102</c:v>
                </c:pt>
                <c:pt idx="2315">
                  <c:v>44103</c:v>
                </c:pt>
                <c:pt idx="2316">
                  <c:v>44104</c:v>
                </c:pt>
                <c:pt idx="2317">
                  <c:v>44105</c:v>
                </c:pt>
                <c:pt idx="2318">
                  <c:v>44106</c:v>
                </c:pt>
                <c:pt idx="2319">
                  <c:v>44109</c:v>
                </c:pt>
                <c:pt idx="2320">
                  <c:v>44110</c:v>
                </c:pt>
                <c:pt idx="2321">
                  <c:v>44111</c:v>
                </c:pt>
                <c:pt idx="2322">
                  <c:v>44112</c:v>
                </c:pt>
                <c:pt idx="2323">
                  <c:v>44113</c:v>
                </c:pt>
                <c:pt idx="2324">
                  <c:v>44116</c:v>
                </c:pt>
                <c:pt idx="2325">
                  <c:v>44117</c:v>
                </c:pt>
                <c:pt idx="2326">
                  <c:v>44118</c:v>
                </c:pt>
                <c:pt idx="2327">
                  <c:v>44119</c:v>
                </c:pt>
                <c:pt idx="2328">
                  <c:v>44120</c:v>
                </c:pt>
                <c:pt idx="2329">
                  <c:v>44123</c:v>
                </c:pt>
                <c:pt idx="2330">
                  <c:v>44124</c:v>
                </c:pt>
                <c:pt idx="2331">
                  <c:v>44125</c:v>
                </c:pt>
                <c:pt idx="2332">
                  <c:v>44126</c:v>
                </c:pt>
                <c:pt idx="2333">
                  <c:v>44127</c:v>
                </c:pt>
                <c:pt idx="2334">
                  <c:v>44130</c:v>
                </c:pt>
                <c:pt idx="2335">
                  <c:v>44131</c:v>
                </c:pt>
                <c:pt idx="2336">
                  <c:v>44132</c:v>
                </c:pt>
                <c:pt idx="2337">
                  <c:v>44133</c:v>
                </c:pt>
                <c:pt idx="2338">
                  <c:v>44134</c:v>
                </c:pt>
                <c:pt idx="2339">
                  <c:v>44137</c:v>
                </c:pt>
                <c:pt idx="2340">
                  <c:v>44138</c:v>
                </c:pt>
                <c:pt idx="2341">
                  <c:v>44139</c:v>
                </c:pt>
                <c:pt idx="2342">
                  <c:v>44140</c:v>
                </c:pt>
                <c:pt idx="2343">
                  <c:v>44141</c:v>
                </c:pt>
                <c:pt idx="2344">
                  <c:v>44144</c:v>
                </c:pt>
                <c:pt idx="2345">
                  <c:v>44145</c:v>
                </c:pt>
                <c:pt idx="2346">
                  <c:v>44146</c:v>
                </c:pt>
                <c:pt idx="2347">
                  <c:v>44147</c:v>
                </c:pt>
                <c:pt idx="2348">
                  <c:v>44148</c:v>
                </c:pt>
                <c:pt idx="2349">
                  <c:v>44151</c:v>
                </c:pt>
                <c:pt idx="2350">
                  <c:v>44152</c:v>
                </c:pt>
                <c:pt idx="2351">
                  <c:v>44153</c:v>
                </c:pt>
                <c:pt idx="2352">
                  <c:v>44154</c:v>
                </c:pt>
                <c:pt idx="2353">
                  <c:v>44155</c:v>
                </c:pt>
                <c:pt idx="2354">
                  <c:v>44158</c:v>
                </c:pt>
                <c:pt idx="2355">
                  <c:v>44159</c:v>
                </c:pt>
                <c:pt idx="2356">
                  <c:v>44160</c:v>
                </c:pt>
                <c:pt idx="2357">
                  <c:v>44162</c:v>
                </c:pt>
                <c:pt idx="2358">
                  <c:v>44165</c:v>
                </c:pt>
                <c:pt idx="2359">
                  <c:v>44166</c:v>
                </c:pt>
                <c:pt idx="2360">
                  <c:v>44167</c:v>
                </c:pt>
                <c:pt idx="2361">
                  <c:v>44168</c:v>
                </c:pt>
                <c:pt idx="2362">
                  <c:v>44169</c:v>
                </c:pt>
                <c:pt idx="2363">
                  <c:v>44172</c:v>
                </c:pt>
                <c:pt idx="2364">
                  <c:v>44173</c:v>
                </c:pt>
                <c:pt idx="2365">
                  <c:v>44174</c:v>
                </c:pt>
                <c:pt idx="2366">
                  <c:v>44175</c:v>
                </c:pt>
                <c:pt idx="2367">
                  <c:v>44176</c:v>
                </c:pt>
                <c:pt idx="2368">
                  <c:v>44179</c:v>
                </c:pt>
                <c:pt idx="2369">
                  <c:v>44180</c:v>
                </c:pt>
                <c:pt idx="2370">
                  <c:v>44181</c:v>
                </c:pt>
                <c:pt idx="2371">
                  <c:v>44182</c:v>
                </c:pt>
                <c:pt idx="2372">
                  <c:v>44183</c:v>
                </c:pt>
                <c:pt idx="2373">
                  <c:v>44186</c:v>
                </c:pt>
                <c:pt idx="2374">
                  <c:v>44187</c:v>
                </c:pt>
                <c:pt idx="2375">
                  <c:v>44188</c:v>
                </c:pt>
                <c:pt idx="2376">
                  <c:v>44189</c:v>
                </c:pt>
                <c:pt idx="2377">
                  <c:v>44193</c:v>
                </c:pt>
                <c:pt idx="2378">
                  <c:v>44194</c:v>
                </c:pt>
                <c:pt idx="2379">
                  <c:v>44195</c:v>
                </c:pt>
                <c:pt idx="2380">
                  <c:v>44196</c:v>
                </c:pt>
                <c:pt idx="2381">
                  <c:v>44200</c:v>
                </c:pt>
                <c:pt idx="2382">
                  <c:v>44201</c:v>
                </c:pt>
                <c:pt idx="2383">
                  <c:v>44202</c:v>
                </c:pt>
                <c:pt idx="2384">
                  <c:v>44203</c:v>
                </c:pt>
                <c:pt idx="2385">
                  <c:v>44204</c:v>
                </c:pt>
                <c:pt idx="2386">
                  <c:v>44207</c:v>
                </c:pt>
                <c:pt idx="2387">
                  <c:v>44208</c:v>
                </c:pt>
                <c:pt idx="2388">
                  <c:v>44209</c:v>
                </c:pt>
                <c:pt idx="2389">
                  <c:v>44210</c:v>
                </c:pt>
                <c:pt idx="2390">
                  <c:v>44211</c:v>
                </c:pt>
                <c:pt idx="2391">
                  <c:v>44215</c:v>
                </c:pt>
                <c:pt idx="2392">
                  <c:v>44216</c:v>
                </c:pt>
                <c:pt idx="2393">
                  <c:v>44217</c:v>
                </c:pt>
                <c:pt idx="2394">
                  <c:v>44218</c:v>
                </c:pt>
                <c:pt idx="2395">
                  <c:v>44221</c:v>
                </c:pt>
                <c:pt idx="2396">
                  <c:v>44222</c:v>
                </c:pt>
                <c:pt idx="2397">
                  <c:v>44223</c:v>
                </c:pt>
                <c:pt idx="2398">
                  <c:v>44224</c:v>
                </c:pt>
                <c:pt idx="2399">
                  <c:v>44225</c:v>
                </c:pt>
                <c:pt idx="2400">
                  <c:v>44228</c:v>
                </c:pt>
                <c:pt idx="2401">
                  <c:v>44229</c:v>
                </c:pt>
                <c:pt idx="2402">
                  <c:v>44230</c:v>
                </c:pt>
                <c:pt idx="2403">
                  <c:v>44231</c:v>
                </c:pt>
                <c:pt idx="2404">
                  <c:v>44232</c:v>
                </c:pt>
                <c:pt idx="2405">
                  <c:v>44235</c:v>
                </c:pt>
                <c:pt idx="2406">
                  <c:v>44236</c:v>
                </c:pt>
                <c:pt idx="2407">
                  <c:v>44237</c:v>
                </c:pt>
                <c:pt idx="2408">
                  <c:v>44238</c:v>
                </c:pt>
                <c:pt idx="2409">
                  <c:v>44239</c:v>
                </c:pt>
                <c:pt idx="2410">
                  <c:v>44243</c:v>
                </c:pt>
                <c:pt idx="2411">
                  <c:v>44244</c:v>
                </c:pt>
                <c:pt idx="2412">
                  <c:v>44245</c:v>
                </c:pt>
                <c:pt idx="2413">
                  <c:v>44246</c:v>
                </c:pt>
                <c:pt idx="2414">
                  <c:v>44249</c:v>
                </c:pt>
                <c:pt idx="2415">
                  <c:v>44250</c:v>
                </c:pt>
                <c:pt idx="2416">
                  <c:v>44251</c:v>
                </c:pt>
                <c:pt idx="2417">
                  <c:v>44252</c:v>
                </c:pt>
                <c:pt idx="2418">
                  <c:v>44253</c:v>
                </c:pt>
                <c:pt idx="2419">
                  <c:v>44256</c:v>
                </c:pt>
                <c:pt idx="2420">
                  <c:v>44257</c:v>
                </c:pt>
                <c:pt idx="2421">
                  <c:v>44258</c:v>
                </c:pt>
                <c:pt idx="2422">
                  <c:v>44259</c:v>
                </c:pt>
                <c:pt idx="2423">
                  <c:v>44260</c:v>
                </c:pt>
                <c:pt idx="2424">
                  <c:v>44263</c:v>
                </c:pt>
                <c:pt idx="2425">
                  <c:v>44264</c:v>
                </c:pt>
                <c:pt idx="2426">
                  <c:v>44265</c:v>
                </c:pt>
                <c:pt idx="2427">
                  <c:v>44266</c:v>
                </c:pt>
                <c:pt idx="2428">
                  <c:v>44267</c:v>
                </c:pt>
                <c:pt idx="2429">
                  <c:v>44270</c:v>
                </c:pt>
                <c:pt idx="2430">
                  <c:v>44271</c:v>
                </c:pt>
                <c:pt idx="2431">
                  <c:v>44272</c:v>
                </c:pt>
                <c:pt idx="2432">
                  <c:v>44273</c:v>
                </c:pt>
                <c:pt idx="2433">
                  <c:v>44274</c:v>
                </c:pt>
                <c:pt idx="2434">
                  <c:v>44277</c:v>
                </c:pt>
                <c:pt idx="2435">
                  <c:v>44278</c:v>
                </c:pt>
                <c:pt idx="2436">
                  <c:v>44279</c:v>
                </c:pt>
                <c:pt idx="2437">
                  <c:v>44280</c:v>
                </c:pt>
                <c:pt idx="2438">
                  <c:v>44281</c:v>
                </c:pt>
                <c:pt idx="2439">
                  <c:v>44284</c:v>
                </c:pt>
                <c:pt idx="2440">
                  <c:v>44285</c:v>
                </c:pt>
                <c:pt idx="2441">
                  <c:v>44286</c:v>
                </c:pt>
                <c:pt idx="2442">
                  <c:v>44287</c:v>
                </c:pt>
                <c:pt idx="2443">
                  <c:v>44291</c:v>
                </c:pt>
                <c:pt idx="2444">
                  <c:v>44292</c:v>
                </c:pt>
                <c:pt idx="2445">
                  <c:v>44293</c:v>
                </c:pt>
                <c:pt idx="2446">
                  <c:v>44294</c:v>
                </c:pt>
                <c:pt idx="2447">
                  <c:v>44295</c:v>
                </c:pt>
                <c:pt idx="2448">
                  <c:v>44298</c:v>
                </c:pt>
                <c:pt idx="2449">
                  <c:v>44299</c:v>
                </c:pt>
                <c:pt idx="2450">
                  <c:v>44300</c:v>
                </c:pt>
                <c:pt idx="2451">
                  <c:v>44301</c:v>
                </c:pt>
                <c:pt idx="2452">
                  <c:v>44302</c:v>
                </c:pt>
                <c:pt idx="2453">
                  <c:v>44305</c:v>
                </c:pt>
                <c:pt idx="2454">
                  <c:v>44306</c:v>
                </c:pt>
                <c:pt idx="2455">
                  <c:v>44307</c:v>
                </c:pt>
                <c:pt idx="2456">
                  <c:v>44308</c:v>
                </c:pt>
                <c:pt idx="2457">
                  <c:v>44309</c:v>
                </c:pt>
                <c:pt idx="2458">
                  <c:v>44312</c:v>
                </c:pt>
                <c:pt idx="2459">
                  <c:v>44313</c:v>
                </c:pt>
                <c:pt idx="2460">
                  <c:v>44314</c:v>
                </c:pt>
                <c:pt idx="2461">
                  <c:v>44315</c:v>
                </c:pt>
                <c:pt idx="2462">
                  <c:v>44316</c:v>
                </c:pt>
                <c:pt idx="2463">
                  <c:v>44319</c:v>
                </c:pt>
                <c:pt idx="2464">
                  <c:v>44320</c:v>
                </c:pt>
                <c:pt idx="2465">
                  <c:v>44321</c:v>
                </c:pt>
                <c:pt idx="2466">
                  <c:v>44322</c:v>
                </c:pt>
                <c:pt idx="2467">
                  <c:v>44323</c:v>
                </c:pt>
                <c:pt idx="2468">
                  <c:v>44326</c:v>
                </c:pt>
                <c:pt idx="2469">
                  <c:v>44327</c:v>
                </c:pt>
                <c:pt idx="2470">
                  <c:v>44328</c:v>
                </c:pt>
                <c:pt idx="2471">
                  <c:v>44329</c:v>
                </c:pt>
                <c:pt idx="2472">
                  <c:v>44330</c:v>
                </c:pt>
                <c:pt idx="2473">
                  <c:v>44333</c:v>
                </c:pt>
                <c:pt idx="2474">
                  <c:v>44334</c:v>
                </c:pt>
                <c:pt idx="2475">
                  <c:v>44335</c:v>
                </c:pt>
                <c:pt idx="2476">
                  <c:v>44336</c:v>
                </c:pt>
                <c:pt idx="2477">
                  <c:v>44337</c:v>
                </c:pt>
                <c:pt idx="2478">
                  <c:v>44340</c:v>
                </c:pt>
                <c:pt idx="2479">
                  <c:v>44341</c:v>
                </c:pt>
                <c:pt idx="2480">
                  <c:v>44342</c:v>
                </c:pt>
                <c:pt idx="2481">
                  <c:v>44343</c:v>
                </c:pt>
                <c:pt idx="2482">
                  <c:v>44344</c:v>
                </c:pt>
                <c:pt idx="2483">
                  <c:v>44348</c:v>
                </c:pt>
                <c:pt idx="2484">
                  <c:v>44349</c:v>
                </c:pt>
                <c:pt idx="2485">
                  <c:v>44350</c:v>
                </c:pt>
                <c:pt idx="2486">
                  <c:v>44351</c:v>
                </c:pt>
                <c:pt idx="2487">
                  <c:v>44354</c:v>
                </c:pt>
                <c:pt idx="2488">
                  <c:v>44355</c:v>
                </c:pt>
                <c:pt idx="2489">
                  <c:v>44356</c:v>
                </c:pt>
                <c:pt idx="2490">
                  <c:v>44357</c:v>
                </c:pt>
                <c:pt idx="2491">
                  <c:v>44358</c:v>
                </c:pt>
                <c:pt idx="2492">
                  <c:v>44361</c:v>
                </c:pt>
                <c:pt idx="2493">
                  <c:v>44362</c:v>
                </c:pt>
                <c:pt idx="2494">
                  <c:v>44363</c:v>
                </c:pt>
                <c:pt idx="2495">
                  <c:v>44364</c:v>
                </c:pt>
                <c:pt idx="2496">
                  <c:v>44365</c:v>
                </c:pt>
                <c:pt idx="2497">
                  <c:v>44368</c:v>
                </c:pt>
                <c:pt idx="2498">
                  <c:v>44369</c:v>
                </c:pt>
                <c:pt idx="2499">
                  <c:v>44370</c:v>
                </c:pt>
                <c:pt idx="2500">
                  <c:v>44371</c:v>
                </c:pt>
                <c:pt idx="2501">
                  <c:v>44372</c:v>
                </c:pt>
                <c:pt idx="2502">
                  <c:v>44375</c:v>
                </c:pt>
                <c:pt idx="2503">
                  <c:v>44376</c:v>
                </c:pt>
                <c:pt idx="2504">
                  <c:v>44377</c:v>
                </c:pt>
                <c:pt idx="2505">
                  <c:v>44378</c:v>
                </c:pt>
                <c:pt idx="2506">
                  <c:v>44379</c:v>
                </c:pt>
                <c:pt idx="2507">
                  <c:v>44383</c:v>
                </c:pt>
                <c:pt idx="2508">
                  <c:v>44384</c:v>
                </c:pt>
                <c:pt idx="2509">
                  <c:v>44385</c:v>
                </c:pt>
                <c:pt idx="2510">
                  <c:v>44386</c:v>
                </c:pt>
                <c:pt idx="2511">
                  <c:v>44389</c:v>
                </c:pt>
                <c:pt idx="2512">
                  <c:v>44390</c:v>
                </c:pt>
                <c:pt idx="2513">
                  <c:v>44391</c:v>
                </c:pt>
                <c:pt idx="2514">
                  <c:v>44392</c:v>
                </c:pt>
                <c:pt idx="2515">
                  <c:v>44393</c:v>
                </c:pt>
                <c:pt idx="2516">
                  <c:v>44396</c:v>
                </c:pt>
                <c:pt idx="2517">
                  <c:v>44397</c:v>
                </c:pt>
                <c:pt idx="2518">
                  <c:v>44398</c:v>
                </c:pt>
                <c:pt idx="2519">
                  <c:v>44399</c:v>
                </c:pt>
                <c:pt idx="2520">
                  <c:v>44400</c:v>
                </c:pt>
                <c:pt idx="2521">
                  <c:v>44403</c:v>
                </c:pt>
                <c:pt idx="2522">
                  <c:v>44404</c:v>
                </c:pt>
                <c:pt idx="2523">
                  <c:v>44405</c:v>
                </c:pt>
                <c:pt idx="2524">
                  <c:v>44406</c:v>
                </c:pt>
                <c:pt idx="2525">
                  <c:v>44407</c:v>
                </c:pt>
                <c:pt idx="2526">
                  <c:v>44410</c:v>
                </c:pt>
                <c:pt idx="2527">
                  <c:v>44411</c:v>
                </c:pt>
                <c:pt idx="2528">
                  <c:v>44412</c:v>
                </c:pt>
                <c:pt idx="2529">
                  <c:v>44413</c:v>
                </c:pt>
                <c:pt idx="2530">
                  <c:v>44414</c:v>
                </c:pt>
                <c:pt idx="2531">
                  <c:v>44417</c:v>
                </c:pt>
                <c:pt idx="2532">
                  <c:v>44418</c:v>
                </c:pt>
                <c:pt idx="2533">
                  <c:v>44419</c:v>
                </c:pt>
                <c:pt idx="2534">
                  <c:v>44420</c:v>
                </c:pt>
                <c:pt idx="2535">
                  <c:v>44421</c:v>
                </c:pt>
                <c:pt idx="2536">
                  <c:v>44424</c:v>
                </c:pt>
                <c:pt idx="2537">
                  <c:v>44425</c:v>
                </c:pt>
                <c:pt idx="2538">
                  <c:v>44426</c:v>
                </c:pt>
                <c:pt idx="2539">
                  <c:v>44427</c:v>
                </c:pt>
                <c:pt idx="2540">
                  <c:v>44428</c:v>
                </c:pt>
                <c:pt idx="2541">
                  <c:v>44431</c:v>
                </c:pt>
                <c:pt idx="2542">
                  <c:v>44432</c:v>
                </c:pt>
                <c:pt idx="2543">
                  <c:v>44433</c:v>
                </c:pt>
                <c:pt idx="2544">
                  <c:v>44434</c:v>
                </c:pt>
                <c:pt idx="2545">
                  <c:v>44435</c:v>
                </c:pt>
                <c:pt idx="2546">
                  <c:v>44438</c:v>
                </c:pt>
                <c:pt idx="2547">
                  <c:v>44439</c:v>
                </c:pt>
                <c:pt idx="2548">
                  <c:v>44440</c:v>
                </c:pt>
                <c:pt idx="2549">
                  <c:v>44441</c:v>
                </c:pt>
                <c:pt idx="2550">
                  <c:v>44442</c:v>
                </c:pt>
                <c:pt idx="2551">
                  <c:v>44446</c:v>
                </c:pt>
                <c:pt idx="2552">
                  <c:v>44447</c:v>
                </c:pt>
                <c:pt idx="2553">
                  <c:v>44448</c:v>
                </c:pt>
                <c:pt idx="2554">
                  <c:v>44449</c:v>
                </c:pt>
                <c:pt idx="2555">
                  <c:v>44452</c:v>
                </c:pt>
                <c:pt idx="2556">
                  <c:v>44453</c:v>
                </c:pt>
                <c:pt idx="2557">
                  <c:v>44454</c:v>
                </c:pt>
                <c:pt idx="2558">
                  <c:v>44455</c:v>
                </c:pt>
                <c:pt idx="2559">
                  <c:v>44456</c:v>
                </c:pt>
                <c:pt idx="2560">
                  <c:v>44459</c:v>
                </c:pt>
                <c:pt idx="2561">
                  <c:v>44460</c:v>
                </c:pt>
                <c:pt idx="2562">
                  <c:v>44461</c:v>
                </c:pt>
                <c:pt idx="2563">
                  <c:v>44462</c:v>
                </c:pt>
                <c:pt idx="2564">
                  <c:v>44463</c:v>
                </c:pt>
                <c:pt idx="2565">
                  <c:v>44466</c:v>
                </c:pt>
                <c:pt idx="2566">
                  <c:v>44467</c:v>
                </c:pt>
                <c:pt idx="2567">
                  <c:v>44468</c:v>
                </c:pt>
                <c:pt idx="2568">
                  <c:v>44469</c:v>
                </c:pt>
                <c:pt idx="2569">
                  <c:v>44470</c:v>
                </c:pt>
                <c:pt idx="2570">
                  <c:v>44473</c:v>
                </c:pt>
                <c:pt idx="2571">
                  <c:v>44474</c:v>
                </c:pt>
                <c:pt idx="2572">
                  <c:v>44475</c:v>
                </c:pt>
                <c:pt idx="2573">
                  <c:v>44476</c:v>
                </c:pt>
                <c:pt idx="2574">
                  <c:v>44477</c:v>
                </c:pt>
                <c:pt idx="2575">
                  <c:v>44480</c:v>
                </c:pt>
                <c:pt idx="2576">
                  <c:v>44481</c:v>
                </c:pt>
                <c:pt idx="2577">
                  <c:v>44482</c:v>
                </c:pt>
                <c:pt idx="2578">
                  <c:v>44483</c:v>
                </c:pt>
                <c:pt idx="2579">
                  <c:v>44484</c:v>
                </c:pt>
                <c:pt idx="2580">
                  <c:v>44487</c:v>
                </c:pt>
                <c:pt idx="2581">
                  <c:v>44488</c:v>
                </c:pt>
                <c:pt idx="2582">
                  <c:v>44489</c:v>
                </c:pt>
                <c:pt idx="2583">
                  <c:v>44490</c:v>
                </c:pt>
                <c:pt idx="2584">
                  <c:v>44491</c:v>
                </c:pt>
                <c:pt idx="2585">
                  <c:v>44494</c:v>
                </c:pt>
                <c:pt idx="2586">
                  <c:v>44495</c:v>
                </c:pt>
                <c:pt idx="2587">
                  <c:v>44496</c:v>
                </c:pt>
                <c:pt idx="2588">
                  <c:v>44497</c:v>
                </c:pt>
                <c:pt idx="2589">
                  <c:v>44498</c:v>
                </c:pt>
                <c:pt idx="2590">
                  <c:v>44501</c:v>
                </c:pt>
                <c:pt idx="2591">
                  <c:v>44502</c:v>
                </c:pt>
                <c:pt idx="2592">
                  <c:v>44503</c:v>
                </c:pt>
                <c:pt idx="2593">
                  <c:v>44504</c:v>
                </c:pt>
                <c:pt idx="2594">
                  <c:v>44505</c:v>
                </c:pt>
                <c:pt idx="2595">
                  <c:v>44508</c:v>
                </c:pt>
                <c:pt idx="2596">
                  <c:v>44509</c:v>
                </c:pt>
                <c:pt idx="2597">
                  <c:v>44510</c:v>
                </c:pt>
                <c:pt idx="2598">
                  <c:v>44511</c:v>
                </c:pt>
                <c:pt idx="2599">
                  <c:v>44512</c:v>
                </c:pt>
                <c:pt idx="2600">
                  <c:v>44515</c:v>
                </c:pt>
                <c:pt idx="2601">
                  <c:v>44516</c:v>
                </c:pt>
                <c:pt idx="2602">
                  <c:v>44517</c:v>
                </c:pt>
                <c:pt idx="2603">
                  <c:v>44518</c:v>
                </c:pt>
                <c:pt idx="2604">
                  <c:v>44519</c:v>
                </c:pt>
                <c:pt idx="2605">
                  <c:v>44522</c:v>
                </c:pt>
                <c:pt idx="2606">
                  <c:v>44523</c:v>
                </c:pt>
                <c:pt idx="2607">
                  <c:v>44524</c:v>
                </c:pt>
                <c:pt idx="2608">
                  <c:v>44526</c:v>
                </c:pt>
                <c:pt idx="2609">
                  <c:v>44529</c:v>
                </c:pt>
                <c:pt idx="2610">
                  <c:v>44530</c:v>
                </c:pt>
                <c:pt idx="2611">
                  <c:v>44531</c:v>
                </c:pt>
                <c:pt idx="2612">
                  <c:v>44532</c:v>
                </c:pt>
                <c:pt idx="2613">
                  <c:v>44533</c:v>
                </c:pt>
                <c:pt idx="2614">
                  <c:v>44536</c:v>
                </c:pt>
                <c:pt idx="2615">
                  <c:v>44537</c:v>
                </c:pt>
                <c:pt idx="2616">
                  <c:v>44538</c:v>
                </c:pt>
                <c:pt idx="2617">
                  <c:v>44539</c:v>
                </c:pt>
                <c:pt idx="2618">
                  <c:v>44540</c:v>
                </c:pt>
                <c:pt idx="2619">
                  <c:v>44543</c:v>
                </c:pt>
                <c:pt idx="2620">
                  <c:v>44544</c:v>
                </c:pt>
                <c:pt idx="2621">
                  <c:v>44545</c:v>
                </c:pt>
                <c:pt idx="2622">
                  <c:v>44546</c:v>
                </c:pt>
                <c:pt idx="2623">
                  <c:v>44547</c:v>
                </c:pt>
                <c:pt idx="2624">
                  <c:v>44550</c:v>
                </c:pt>
                <c:pt idx="2625">
                  <c:v>44551</c:v>
                </c:pt>
                <c:pt idx="2626">
                  <c:v>44552</c:v>
                </c:pt>
                <c:pt idx="2627">
                  <c:v>44553</c:v>
                </c:pt>
                <c:pt idx="2628">
                  <c:v>44557</c:v>
                </c:pt>
                <c:pt idx="2629">
                  <c:v>44558</c:v>
                </c:pt>
                <c:pt idx="2630">
                  <c:v>44559</c:v>
                </c:pt>
                <c:pt idx="2631">
                  <c:v>44560</c:v>
                </c:pt>
                <c:pt idx="2632">
                  <c:v>44561</c:v>
                </c:pt>
                <c:pt idx="2633">
                  <c:v>44564</c:v>
                </c:pt>
                <c:pt idx="2634">
                  <c:v>44565</c:v>
                </c:pt>
                <c:pt idx="2635">
                  <c:v>44566</c:v>
                </c:pt>
                <c:pt idx="2636">
                  <c:v>44567</c:v>
                </c:pt>
                <c:pt idx="2637">
                  <c:v>44568</c:v>
                </c:pt>
                <c:pt idx="2638">
                  <c:v>44571</c:v>
                </c:pt>
                <c:pt idx="2639">
                  <c:v>44572</c:v>
                </c:pt>
                <c:pt idx="2640">
                  <c:v>44573</c:v>
                </c:pt>
                <c:pt idx="2641">
                  <c:v>44574</c:v>
                </c:pt>
                <c:pt idx="2642">
                  <c:v>44575</c:v>
                </c:pt>
                <c:pt idx="2643">
                  <c:v>44579</c:v>
                </c:pt>
                <c:pt idx="2644">
                  <c:v>44580</c:v>
                </c:pt>
                <c:pt idx="2645">
                  <c:v>44581</c:v>
                </c:pt>
                <c:pt idx="2646">
                  <c:v>44582</c:v>
                </c:pt>
                <c:pt idx="2647">
                  <c:v>44585</c:v>
                </c:pt>
                <c:pt idx="2648">
                  <c:v>44586</c:v>
                </c:pt>
                <c:pt idx="2649">
                  <c:v>44587</c:v>
                </c:pt>
                <c:pt idx="2650">
                  <c:v>44588</c:v>
                </c:pt>
                <c:pt idx="2651">
                  <c:v>44589</c:v>
                </c:pt>
                <c:pt idx="2652">
                  <c:v>44592</c:v>
                </c:pt>
                <c:pt idx="2653">
                  <c:v>44593</c:v>
                </c:pt>
                <c:pt idx="2654">
                  <c:v>44594</c:v>
                </c:pt>
                <c:pt idx="2655">
                  <c:v>44595</c:v>
                </c:pt>
                <c:pt idx="2656">
                  <c:v>44596</c:v>
                </c:pt>
                <c:pt idx="2657">
                  <c:v>44599</c:v>
                </c:pt>
                <c:pt idx="2658">
                  <c:v>44600</c:v>
                </c:pt>
                <c:pt idx="2659">
                  <c:v>44601</c:v>
                </c:pt>
                <c:pt idx="2660">
                  <c:v>44602</c:v>
                </c:pt>
                <c:pt idx="2661">
                  <c:v>44603</c:v>
                </c:pt>
                <c:pt idx="2662">
                  <c:v>44606</c:v>
                </c:pt>
                <c:pt idx="2663">
                  <c:v>44607</c:v>
                </c:pt>
                <c:pt idx="2664">
                  <c:v>44608</c:v>
                </c:pt>
                <c:pt idx="2665">
                  <c:v>44609</c:v>
                </c:pt>
                <c:pt idx="2666">
                  <c:v>44610</c:v>
                </c:pt>
                <c:pt idx="2667">
                  <c:v>44614</c:v>
                </c:pt>
                <c:pt idx="2668">
                  <c:v>44615</c:v>
                </c:pt>
                <c:pt idx="2669">
                  <c:v>44616</c:v>
                </c:pt>
                <c:pt idx="2670">
                  <c:v>44617</c:v>
                </c:pt>
                <c:pt idx="2671">
                  <c:v>44620</c:v>
                </c:pt>
                <c:pt idx="2672">
                  <c:v>44621</c:v>
                </c:pt>
                <c:pt idx="2673">
                  <c:v>44622</c:v>
                </c:pt>
                <c:pt idx="2674">
                  <c:v>44623</c:v>
                </c:pt>
                <c:pt idx="2675">
                  <c:v>44624</c:v>
                </c:pt>
                <c:pt idx="2676">
                  <c:v>44627</c:v>
                </c:pt>
                <c:pt idx="2677">
                  <c:v>44628</c:v>
                </c:pt>
                <c:pt idx="2678">
                  <c:v>44629</c:v>
                </c:pt>
                <c:pt idx="2679">
                  <c:v>44630</c:v>
                </c:pt>
                <c:pt idx="2680">
                  <c:v>44631</c:v>
                </c:pt>
                <c:pt idx="2681">
                  <c:v>44634</c:v>
                </c:pt>
                <c:pt idx="2682">
                  <c:v>44635</c:v>
                </c:pt>
                <c:pt idx="2683">
                  <c:v>44636</c:v>
                </c:pt>
                <c:pt idx="2684">
                  <c:v>44637</c:v>
                </c:pt>
                <c:pt idx="2685">
                  <c:v>44638</c:v>
                </c:pt>
                <c:pt idx="2686">
                  <c:v>44641</c:v>
                </c:pt>
                <c:pt idx="2687">
                  <c:v>44642</c:v>
                </c:pt>
                <c:pt idx="2688">
                  <c:v>44643</c:v>
                </c:pt>
                <c:pt idx="2689">
                  <c:v>44644</c:v>
                </c:pt>
                <c:pt idx="2690">
                  <c:v>44645</c:v>
                </c:pt>
                <c:pt idx="2691">
                  <c:v>44648</c:v>
                </c:pt>
                <c:pt idx="2692">
                  <c:v>44649</c:v>
                </c:pt>
                <c:pt idx="2693">
                  <c:v>44650</c:v>
                </c:pt>
                <c:pt idx="2694">
                  <c:v>44651</c:v>
                </c:pt>
                <c:pt idx="2695">
                  <c:v>44652</c:v>
                </c:pt>
                <c:pt idx="2696">
                  <c:v>44655</c:v>
                </c:pt>
                <c:pt idx="2697">
                  <c:v>44656</c:v>
                </c:pt>
                <c:pt idx="2698">
                  <c:v>44657</c:v>
                </c:pt>
                <c:pt idx="2699">
                  <c:v>44658</c:v>
                </c:pt>
                <c:pt idx="2700">
                  <c:v>44659</c:v>
                </c:pt>
                <c:pt idx="2701">
                  <c:v>44662</c:v>
                </c:pt>
                <c:pt idx="2702">
                  <c:v>44663</c:v>
                </c:pt>
                <c:pt idx="2703">
                  <c:v>44664</c:v>
                </c:pt>
                <c:pt idx="2704">
                  <c:v>44665</c:v>
                </c:pt>
                <c:pt idx="2705">
                  <c:v>44669</c:v>
                </c:pt>
                <c:pt idx="2706">
                  <c:v>44670</c:v>
                </c:pt>
                <c:pt idx="2707">
                  <c:v>44671</c:v>
                </c:pt>
                <c:pt idx="2708">
                  <c:v>44672</c:v>
                </c:pt>
                <c:pt idx="2709">
                  <c:v>44673</c:v>
                </c:pt>
                <c:pt idx="2710">
                  <c:v>44676</c:v>
                </c:pt>
                <c:pt idx="2711">
                  <c:v>44677</c:v>
                </c:pt>
                <c:pt idx="2712">
                  <c:v>44678</c:v>
                </c:pt>
                <c:pt idx="2713">
                  <c:v>44679</c:v>
                </c:pt>
                <c:pt idx="2714">
                  <c:v>44680</c:v>
                </c:pt>
                <c:pt idx="2715">
                  <c:v>44683</c:v>
                </c:pt>
                <c:pt idx="2716">
                  <c:v>44684</c:v>
                </c:pt>
                <c:pt idx="2717">
                  <c:v>44685</c:v>
                </c:pt>
                <c:pt idx="2718">
                  <c:v>44686</c:v>
                </c:pt>
                <c:pt idx="2719">
                  <c:v>44687</c:v>
                </c:pt>
                <c:pt idx="2720">
                  <c:v>44690</c:v>
                </c:pt>
                <c:pt idx="2721">
                  <c:v>44691</c:v>
                </c:pt>
                <c:pt idx="2722">
                  <c:v>44692</c:v>
                </c:pt>
                <c:pt idx="2723">
                  <c:v>44693</c:v>
                </c:pt>
                <c:pt idx="2724">
                  <c:v>44694</c:v>
                </c:pt>
                <c:pt idx="2725">
                  <c:v>44697</c:v>
                </c:pt>
                <c:pt idx="2726">
                  <c:v>44698</c:v>
                </c:pt>
                <c:pt idx="2727">
                  <c:v>44699</c:v>
                </c:pt>
                <c:pt idx="2728">
                  <c:v>44700</c:v>
                </c:pt>
                <c:pt idx="2729">
                  <c:v>44701</c:v>
                </c:pt>
                <c:pt idx="2730">
                  <c:v>44704</c:v>
                </c:pt>
                <c:pt idx="2731">
                  <c:v>44705</c:v>
                </c:pt>
                <c:pt idx="2732">
                  <c:v>44706</c:v>
                </c:pt>
                <c:pt idx="2733">
                  <c:v>44707</c:v>
                </c:pt>
                <c:pt idx="2734">
                  <c:v>44708</c:v>
                </c:pt>
                <c:pt idx="2735">
                  <c:v>44712</c:v>
                </c:pt>
                <c:pt idx="2736">
                  <c:v>44713</c:v>
                </c:pt>
                <c:pt idx="2737">
                  <c:v>44714</c:v>
                </c:pt>
                <c:pt idx="2738">
                  <c:v>44715</c:v>
                </c:pt>
                <c:pt idx="2739">
                  <c:v>44718</c:v>
                </c:pt>
                <c:pt idx="2740">
                  <c:v>44719</c:v>
                </c:pt>
                <c:pt idx="2741">
                  <c:v>44720</c:v>
                </c:pt>
                <c:pt idx="2742">
                  <c:v>44721</c:v>
                </c:pt>
                <c:pt idx="2743">
                  <c:v>44722</c:v>
                </c:pt>
                <c:pt idx="2744">
                  <c:v>44725</c:v>
                </c:pt>
                <c:pt idx="2745">
                  <c:v>44726</c:v>
                </c:pt>
                <c:pt idx="2746">
                  <c:v>44727</c:v>
                </c:pt>
                <c:pt idx="2747">
                  <c:v>44728</c:v>
                </c:pt>
                <c:pt idx="2748">
                  <c:v>44729</c:v>
                </c:pt>
                <c:pt idx="2749">
                  <c:v>44733</c:v>
                </c:pt>
                <c:pt idx="2750">
                  <c:v>44734</c:v>
                </c:pt>
                <c:pt idx="2751">
                  <c:v>44735</c:v>
                </c:pt>
                <c:pt idx="2752">
                  <c:v>44736</c:v>
                </c:pt>
                <c:pt idx="2753">
                  <c:v>44739</c:v>
                </c:pt>
                <c:pt idx="2754">
                  <c:v>44740</c:v>
                </c:pt>
                <c:pt idx="2755">
                  <c:v>44741</c:v>
                </c:pt>
                <c:pt idx="2756">
                  <c:v>44742</c:v>
                </c:pt>
                <c:pt idx="2757">
                  <c:v>44743</c:v>
                </c:pt>
                <c:pt idx="2758">
                  <c:v>44747</c:v>
                </c:pt>
                <c:pt idx="2759">
                  <c:v>44748</c:v>
                </c:pt>
                <c:pt idx="2760">
                  <c:v>44749</c:v>
                </c:pt>
                <c:pt idx="2761">
                  <c:v>44750</c:v>
                </c:pt>
                <c:pt idx="2762">
                  <c:v>44753</c:v>
                </c:pt>
                <c:pt idx="2763">
                  <c:v>44754</c:v>
                </c:pt>
                <c:pt idx="2764">
                  <c:v>44755</c:v>
                </c:pt>
                <c:pt idx="2765">
                  <c:v>44756</c:v>
                </c:pt>
                <c:pt idx="2766">
                  <c:v>44757</c:v>
                </c:pt>
                <c:pt idx="2767">
                  <c:v>44760</c:v>
                </c:pt>
                <c:pt idx="2768">
                  <c:v>44761</c:v>
                </c:pt>
                <c:pt idx="2769">
                  <c:v>44762</c:v>
                </c:pt>
                <c:pt idx="2770">
                  <c:v>44763</c:v>
                </c:pt>
                <c:pt idx="2771">
                  <c:v>44764</c:v>
                </c:pt>
                <c:pt idx="2772">
                  <c:v>44767</c:v>
                </c:pt>
                <c:pt idx="2773">
                  <c:v>44768</c:v>
                </c:pt>
                <c:pt idx="2774">
                  <c:v>44769</c:v>
                </c:pt>
                <c:pt idx="2775">
                  <c:v>44770</c:v>
                </c:pt>
                <c:pt idx="2776">
                  <c:v>44771</c:v>
                </c:pt>
                <c:pt idx="2777">
                  <c:v>44774</c:v>
                </c:pt>
                <c:pt idx="2778">
                  <c:v>44775</c:v>
                </c:pt>
                <c:pt idx="2779">
                  <c:v>44776</c:v>
                </c:pt>
                <c:pt idx="2780">
                  <c:v>44777</c:v>
                </c:pt>
                <c:pt idx="2781">
                  <c:v>44778</c:v>
                </c:pt>
                <c:pt idx="2782">
                  <c:v>44781</c:v>
                </c:pt>
                <c:pt idx="2783">
                  <c:v>44782</c:v>
                </c:pt>
                <c:pt idx="2784">
                  <c:v>44783</c:v>
                </c:pt>
                <c:pt idx="2785">
                  <c:v>44784</c:v>
                </c:pt>
                <c:pt idx="2786">
                  <c:v>44785</c:v>
                </c:pt>
                <c:pt idx="2787">
                  <c:v>44788</c:v>
                </c:pt>
                <c:pt idx="2788">
                  <c:v>44789</c:v>
                </c:pt>
                <c:pt idx="2789">
                  <c:v>44790</c:v>
                </c:pt>
                <c:pt idx="2790">
                  <c:v>44791</c:v>
                </c:pt>
                <c:pt idx="2791">
                  <c:v>44792</c:v>
                </c:pt>
                <c:pt idx="2792">
                  <c:v>44795</c:v>
                </c:pt>
                <c:pt idx="2793">
                  <c:v>44796</c:v>
                </c:pt>
                <c:pt idx="2794">
                  <c:v>44797</c:v>
                </c:pt>
                <c:pt idx="2795">
                  <c:v>44798</c:v>
                </c:pt>
                <c:pt idx="2796">
                  <c:v>44799</c:v>
                </c:pt>
                <c:pt idx="2797">
                  <c:v>44802</c:v>
                </c:pt>
                <c:pt idx="2798">
                  <c:v>44803</c:v>
                </c:pt>
                <c:pt idx="2799">
                  <c:v>44804</c:v>
                </c:pt>
                <c:pt idx="2800">
                  <c:v>44805</c:v>
                </c:pt>
                <c:pt idx="2801">
                  <c:v>44806</c:v>
                </c:pt>
                <c:pt idx="2802">
                  <c:v>44810</c:v>
                </c:pt>
                <c:pt idx="2803">
                  <c:v>44811</c:v>
                </c:pt>
                <c:pt idx="2804">
                  <c:v>44812</c:v>
                </c:pt>
                <c:pt idx="2805">
                  <c:v>44813</c:v>
                </c:pt>
                <c:pt idx="2806">
                  <c:v>44816</c:v>
                </c:pt>
                <c:pt idx="2807">
                  <c:v>44817</c:v>
                </c:pt>
                <c:pt idx="2808">
                  <c:v>44818</c:v>
                </c:pt>
                <c:pt idx="2809">
                  <c:v>44819</c:v>
                </c:pt>
                <c:pt idx="2810">
                  <c:v>44820</c:v>
                </c:pt>
                <c:pt idx="2811">
                  <c:v>44823</c:v>
                </c:pt>
                <c:pt idx="2812">
                  <c:v>44824</c:v>
                </c:pt>
                <c:pt idx="2813">
                  <c:v>44825</c:v>
                </c:pt>
                <c:pt idx="2814">
                  <c:v>44826</c:v>
                </c:pt>
                <c:pt idx="2815">
                  <c:v>44827</c:v>
                </c:pt>
                <c:pt idx="2816">
                  <c:v>44830</c:v>
                </c:pt>
                <c:pt idx="2817">
                  <c:v>44831</c:v>
                </c:pt>
                <c:pt idx="2818">
                  <c:v>44832</c:v>
                </c:pt>
                <c:pt idx="2819">
                  <c:v>44833</c:v>
                </c:pt>
                <c:pt idx="2820">
                  <c:v>44834</c:v>
                </c:pt>
                <c:pt idx="2821">
                  <c:v>44837</c:v>
                </c:pt>
                <c:pt idx="2822">
                  <c:v>44838</c:v>
                </c:pt>
                <c:pt idx="2823">
                  <c:v>44839</c:v>
                </c:pt>
                <c:pt idx="2824">
                  <c:v>44840</c:v>
                </c:pt>
                <c:pt idx="2825">
                  <c:v>44841</c:v>
                </c:pt>
                <c:pt idx="2826">
                  <c:v>44844</c:v>
                </c:pt>
                <c:pt idx="2827">
                  <c:v>44845</c:v>
                </c:pt>
                <c:pt idx="2828">
                  <c:v>44846</c:v>
                </c:pt>
                <c:pt idx="2829">
                  <c:v>44847</c:v>
                </c:pt>
                <c:pt idx="2830">
                  <c:v>44848</c:v>
                </c:pt>
                <c:pt idx="2831">
                  <c:v>44851</c:v>
                </c:pt>
                <c:pt idx="2832">
                  <c:v>44852</c:v>
                </c:pt>
                <c:pt idx="2833">
                  <c:v>44853</c:v>
                </c:pt>
                <c:pt idx="2834">
                  <c:v>44854</c:v>
                </c:pt>
                <c:pt idx="2835">
                  <c:v>44855</c:v>
                </c:pt>
                <c:pt idx="2836">
                  <c:v>44858</c:v>
                </c:pt>
                <c:pt idx="2837">
                  <c:v>44859</c:v>
                </c:pt>
                <c:pt idx="2838">
                  <c:v>44860</c:v>
                </c:pt>
                <c:pt idx="2839">
                  <c:v>44861</c:v>
                </c:pt>
                <c:pt idx="2840">
                  <c:v>44862</c:v>
                </c:pt>
                <c:pt idx="2841">
                  <c:v>44865</c:v>
                </c:pt>
                <c:pt idx="2842">
                  <c:v>44866</c:v>
                </c:pt>
                <c:pt idx="2843">
                  <c:v>44867</c:v>
                </c:pt>
                <c:pt idx="2844">
                  <c:v>44868</c:v>
                </c:pt>
                <c:pt idx="2845">
                  <c:v>44869</c:v>
                </c:pt>
                <c:pt idx="2846">
                  <c:v>44872</c:v>
                </c:pt>
                <c:pt idx="2847">
                  <c:v>44873</c:v>
                </c:pt>
                <c:pt idx="2848">
                  <c:v>44874</c:v>
                </c:pt>
                <c:pt idx="2849">
                  <c:v>44875</c:v>
                </c:pt>
                <c:pt idx="2850">
                  <c:v>44876</c:v>
                </c:pt>
                <c:pt idx="2851">
                  <c:v>44879</c:v>
                </c:pt>
                <c:pt idx="2852">
                  <c:v>44880</c:v>
                </c:pt>
                <c:pt idx="2853">
                  <c:v>44881</c:v>
                </c:pt>
                <c:pt idx="2854">
                  <c:v>44882</c:v>
                </c:pt>
                <c:pt idx="2855">
                  <c:v>44883</c:v>
                </c:pt>
                <c:pt idx="2856">
                  <c:v>44886</c:v>
                </c:pt>
                <c:pt idx="2857">
                  <c:v>44887</c:v>
                </c:pt>
                <c:pt idx="2858">
                  <c:v>44888</c:v>
                </c:pt>
                <c:pt idx="2859">
                  <c:v>44890</c:v>
                </c:pt>
                <c:pt idx="2860">
                  <c:v>44893</c:v>
                </c:pt>
                <c:pt idx="2861">
                  <c:v>44894</c:v>
                </c:pt>
                <c:pt idx="2862">
                  <c:v>44895</c:v>
                </c:pt>
                <c:pt idx="2863">
                  <c:v>44896</c:v>
                </c:pt>
                <c:pt idx="2864">
                  <c:v>44897</c:v>
                </c:pt>
                <c:pt idx="2865">
                  <c:v>44900</c:v>
                </c:pt>
                <c:pt idx="2866">
                  <c:v>44901</c:v>
                </c:pt>
                <c:pt idx="2867">
                  <c:v>44902</c:v>
                </c:pt>
                <c:pt idx="2868">
                  <c:v>44903</c:v>
                </c:pt>
                <c:pt idx="2869">
                  <c:v>44904</c:v>
                </c:pt>
                <c:pt idx="2870">
                  <c:v>44907</c:v>
                </c:pt>
                <c:pt idx="2871">
                  <c:v>44908</c:v>
                </c:pt>
                <c:pt idx="2872">
                  <c:v>44909</c:v>
                </c:pt>
                <c:pt idx="2873">
                  <c:v>44910</c:v>
                </c:pt>
                <c:pt idx="2874">
                  <c:v>44911</c:v>
                </c:pt>
                <c:pt idx="2875">
                  <c:v>44914</c:v>
                </c:pt>
                <c:pt idx="2876">
                  <c:v>44915</c:v>
                </c:pt>
                <c:pt idx="2877">
                  <c:v>44916</c:v>
                </c:pt>
                <c:pt idx="2878">
                  <c:v>44917</c:v>
                </c:pt>
                <c:pt idx="2879">
                  <c:v>44918</c:v>
                </c:pt>
                <c:pt idx="2880">
                  <c:v>44922</c:v>
                </c:pt>
                <c:pt idx="2881">
                  <c:v>44923</c:v>
                </c:pt>
                <c:pt idx="2882">
                  <c:v>44924</c:v>
                </c:pt>
                <c:pt idx="2883">
                  <c:v>44925</c:v>
                </c:pt>
                <c:pt idx="2884">
                  <c:v>44929</c:v>
                </c:pt>
                <c:pt idx="2885">
                  <c:v>44930</c:v>
                </c:pt>
                <c:pt idx="2886">
                  <c:v>44931</c:v>
                </c:pt>
                <c:pt idx="2887">
                  <c:v>44932</c:v>
                </c:pt>
                <c:pt idx="2888">
                  <c:v>44935</c:v>
                </c:pt>
                <c:pt idx="2889">
                  <c:v>44936</c:v>
                </c:pt>
                <c:pt idx="2890">
                  <c:v>44937</c:v>
                </c:pt>
                <c:pt idx="2891">
                  <c:v>44938</c:v>
                </c:pt>
                <c:pt idx="2892">
                  <c:v>44939</c:v>
                </c:pt>
                <c:pt idx="2893">
                  <c:v>44943</c:v>
                </c:pt>
                <c:pt idx="2894">
                  <c:v>44944</c:v>
                </c:pt>
                <c:pt idx="2895">
                  <c:v>44945</c:v>
                </c:pt>
                <c:pt idx="2896">
                  <c:v>44946</c:v>
                </c:pt>
                <c:pt idx="2897">
                  <c:v>44949</c:v>
                </c:pt>
                <c:pt idx="2898">
                  <c:v>44950</c:v>
                </c:pt>
                <c:pt idx="2899">
                  <c:v>44951</c:v>
                </c:pt>
                <c:pt idx="2900">
                  <c:v>44952</c:v>
                </c:pt>
                <c:pt idx="2901">
                  <c:v>44953</c:v>
                </c:pt>
                <c:pt idx="2902">
                  <c:v>44956</c:v>
                </c:pt>
                <c:pt idx="2903">
                  <c:v>44957</c:v>
                </c:pt>
                <c:pt idx="2904">
                  <c:v>44958</c:v>
                </c:pt>
                <c:pt idx="2905">
                  <c:v>44959</c:v>
                </c:pt>
                <c:pt idx="2906">
                  <c:v>44960</c:v>
                </c:pt>
                <c:pt idx="2907">
                  <c:v>44963</c:v>
                </c:pt>
                <c:pt idx="2908">
                  <c:v>44964</c:v>
                </c:pt>
                <c:pt idx="2909">
                  <c:v>44965</c:v>
                </c:pt>
                <c:pt idx="2910">
                  <c:v>44966</c:v>
                </c:pt>
                <c:pt idx="2911">
                  <c:v>44967</c:v>
                </c:pt>
                <c:pt idx="2912">
                  <c:v>44970</c:v>
                </c:pt>
                <c:pt idx="2913">
                  <c:v>44971</c:v>
                </c:pt>
                <c:pt idx="2914">
                  <c:v>44972</c:v>
                </c:pt>
                <c:pt idx="2915">
                  <c:v>44973</c:v>
                </c:pt>
                <c:pt idx="2916">
                  <c:v>44974</c:v>
                </c:pt>
                <c:pt idx="2917">
                  <c:v>44978</c:v>
                </c:pt>
                <c:pt idx="2918">
                  <c:v>44979</c:v>
                </c:pt>
                <c:pt idx="2919">
                  <c:v>44980</c:v>
                </c:pt>
                <c:pt idx="2920">
                  <c:v>44981</c:v>
                </c:pt>
                <c:pt idx="2921">
                  <c:v>44984</c:v>
                </c:pt>
                <c:pt idx="2922">
                  <c:v>44985</c:v>
                </c:pt>
                <c:pt idx="2923">
                  <c:v>44986</c:v>
                </c:pt>
                <c:pt idx="2924">
                  <c:v>44987</c:v>
                </c:pt>
                <c:pt idx="2925">
                  <c:v>44988</c:v>
                </c:pt>
                <c:pt idx="2926">
                  <c:v>44991</c:v>
                </c:pt>
                <c:pt idx="2927">
                  <c:v>44992</c:v>
                </c:pt>
                <c:pt idx="2928">
                  <c:v>44993</c:v>
                </c:pt>
                <c:pt idx="2929">
                  <c:v>44994</c:v>
                </c:pt>
                <c:pt idx="2930">
                  <c:v>44995</c:v>
                </c:pt>
                <c:pt idx="2931">
                  <c:v>44998</c:v>
                </c:pt>
                <c:pt idx="2932">
                  <c:v>44999</c:v>
                </c:pt>
                <c:pt idx="2933">
                  <c:v>45000</c:v>
                </c:pt>
                <c:pt idx="2934">
                  <c:v>45001</c:v>
                </c:pt>
                <c:pt idx="2935">
                  <c:v>45002</c:v>
                </c:pt>
                <c:pt idx="2936">
                  <c:v>45005</c:v>
                </c:pt>
                <c:pt idx="2937">
                  <c:v>45006</c:v>
                </c:pt>
                <c:pt idx="2938">
                  <c:v>45007</c:v>
                </c:pt>
                <c:pt idx="2939">
                  <c:v>45008</c:v>
                </c:pt>
                <c:pt idx="2940">
                  <c:v>45009</c:v>
                </c:pt>
                <c:pt idx="2941">
                  <c:v>45012</c:v>
                </c:pt>
                <c:pt idx="2942">
                  <c:v>45013</c:v>
                </c:pt>
                <c:pt idx="2943">
                  <c:v>45014</c:v>
                </c:pt>
                <c:pt idx="2944">
                  <c:v>45015</c:v>
                </c:pt>
                <c:pt idx="2945">
                  <c:v>45016</c:v>
                </c:pt>
                <c:pt idx="2946">
                  <c:v>45019</c:v>
                </c:pt>
                <c:pt idx="2947">
                  <c:v>45020</c:v>
                </c:pt>
                <c:pt idx="2948">
                  <c:v>45021</c:v>
                </c:pt>
              </c:numCache>
            </c:numRef>
          </c:cat>
          <c:val>
            <c:numRef>
              <c:f>Sheet1!$L$37:$L$2985</c:f>
              <c:numCache>
                <c:formatCode>General</c:formatCode>
                <c:ptCount val="2949"/>
                <c:pt idx="1">
                  <c:v>-1.4723439999999925</c:v>
                </c:pt>
                <c:pt idx="2">
                  <c:v>-1.5443879999999979</c:v>
                </c:pt>
                <c:pt idx="3">
                  <c:v>-2.1445310000000006</c:v>
                </c:pt>
                <c:pt idx="4">
                  <c:v>-2.5446550000000059</c:v>
                </c:pt>
                <c:pt idx="5">
                  <c:v>-4.7291409999999985</c:v>
                </c:pt>
                <c:pt idx="6">
                  <c:v>-4.4250789999999967</c:v>
                </c:pt>
                <c:pt idx="7">
                  <c:v>-3.7128749999999968</c:v>
                </c:pt>
                <c:pt idx="8">
                  <c:v>-3.2727890000000031</c:v>
                </c:pt>
                <c:pt idx="9">
                  <c:v>-0.64016699999999105</c:v>
                </c:pt>
                <c:pt idx="10">
                  <c:v>-1.1843099999999964</c:v>
                </c:pt>
                <c:pt idx="11">
                  <c:v>3.5448310000000021</c:v>
                </c:pt>
                <c:pt idx="12">
                  <c:v>3.6888660000000044</c:v>
                </c:pt>
                <c:pt idx="13">
                  <c:v>9.9463280000000083</c:v>
                </c:pt>
                <c:pt idx="14">
                  <c:v>5.7693260000000066</c:v>
                </c:pt>
                <c:pt idx="15">
                  <c:v>9.9223259999999982</c:v>
                </c:pt>
                <c:pt idx="16">
                  <c:v>5.8893670000000071</c:v>
                </c:pt>
                <c:pt idx="17">
                  <c:v>5.2572410000000076</c:v>
                </c:pt>
                <c:pt idx="18">
                  <c:v>3.2567599999999999</c:v>
                </c:pt>
                <c:pt idx="19">
                  <c:v>4.0809640000000087</c:v>
                </c:pt>
                <c:pt idx="20">
                  <c:v>4.0169220000000081</c:v>
                </c:pt>
                <c:pt idx="21">
                  <c:v>8.1459130000000073</c:v>
                </c:pt>
                <c:pt idx="22">
                  <c:v>9.6422579999999982</c:v>
                </c:pt>
                <c:pt idx="23">
                  <c:v>9.5702370000000059</c:v>
                </c:pt>
                <c:pt idx="24">
                  <c:v>6.60154</c:v>
                </c:pt>
                <c:pt idx="25">
                  <c:v>5.2892379999999974</c:v>
                </c:pt>
                <c:pt idx="26">
                  <c:v>6.7295770000000061</c:v>
                </c:pt>
                <c:pt idx="27">
                  <c:v>8.0818880000000064</c:v>
                </c:pt>
                <c:pt idx="28">
                  <c:v>10.794542000000007</c:v>
                </c:pt>
                <c:pt idx="29">
                  <c:v>11.050600000000003</c:v>
                </c:pt>
                <c:pt idx="30">
                  <c:v>11.482690000000005</c:v>
                </c:pt>
                <c:pt idx="31">
                  <c:v>10.458482000000004</c:v>
                </c:pt>
                <c:pt idx="32">
                  <c:v>7.9858640000000065</c:v>
                </c:pt>
                <c:pt idx="33">
                  <c:v>7.2977230000000048</c:v>
                </c:pt>
                <c:pt idx="34">
                  <c:v>9.9383480000000048</c:v>
                </c:pt>
                <c:pt idx="35">
                  <c:v>8.9381120000000038</c:v>
                </c:pt>
                <c:pt idx="36">
                  <c:v>6.4415140000000122</c:v>
                </c:pt>
                <c:pt idx="37">
                  <c:v>7.0416580000000124</c:v>
                </c:pt>
                <c:pt idx="38">
                  <c:v>7.8978590000000111</c:v>
                </c:pt>
                <c:pt idx="39">
                  <c:v>6.593545000000006</c:v>
                </c:pt>
                <c:pt idx="40">
                  <c:v>4.9451840000000118</c:v>
                </c:pt>
                <c:pt idx="41">
                  <c:v>5.5202880000000079</c:v>
                </c:pt>
                <c:pt idx="42">
                  <c:v>4.5470740000000092</c:v>
                </c:pt>
                <c:pt idx="43">
                  <c:v>4.4344720000000137</c:v>
                </c:pt>
                <c:pt idx="44">
                  <c:v>1.5871440000000092</c:v>
                </c:pt>
                <c:pt idx="45">
                  <c:v>4.6194620000000128</c:v>
                </c:pt>
                <c:pt idx="46">
                  <c:v>4.0725260000000105</c:v>
                </c:pt>
                <c:pt idx="47">
                  <c:v>1.9008720000000068</c:v>
                </c:pt>
                <c:pt idx="48">
                  <c:v>0.85521800000000781</c:v>
                </c:pt>
                <c:pt idx="49">
                  <c:v>2.7855850000000117</c:v>
                </c:pt>
                <c:pt idx="50">
                  <c:v>2.0536510000000021</c:v>
                </c:pt>
                <c:pt idx="51">
                  <c:v>4.3862240000000128</c:v>
                </c:pt>
                <c:pt idx="52">
                  <c:v>6.9761900000000026</c:v>
                </c:pt>
                <c:pt idx="53">
                  <c:v>5.0377440000000036</c:v>
                </c:pt>
                <c:pt idx="54">
                  <c:v>3.3647240000000096</c:v>
                </c:pt>
                <c:pt idx="55">
                  <c:v>1.6997770000000116</c:v>
                </c:pt>
                <c:pt idx="56">
                  <c:v>2.3271570000000139</c:v>
                </c:pt>
                <c:pt idx="57">
                  <c:v>-0.7856129999999979</c:v>
                </c:pt>
                <c:pt idx="58">
                  <c:v>-0.68909399999999721</c:v>
                </c:pt>
                <c:pt idx="59">
                  <c:v>0.15545000000000186</c:v>
                </c:pt>
                <c:pt idx="60">
                  <c:v>-3.7604000000001747E-2</c:v>
                </c:pt>
                <c:pt idx="61">
                  <c:v>1.619332</c:v>
                </c:pt>
                <c:pt idx="62">
                  <c:v>-0.26279300000000205</c:v>
                </c:pt>
                <c:pt idx="63">
                  <c:v>1.627365999999995</c:v>
                </c:pt>
                <c:pt idx="64">
                  <c:v>0.46109099999999614</c:v>
                </c:pt>
                <c:pt idx="65">
                  <c:v>0.88739099999999382</c:v>
                </c:pt>
                <c:pt idx="66">
                  <c:v>2.7454000000000036</c:v>
                </c:pt>
                <c:pt idx="67">
                  <c:v>3.9679649999999924</c:v>
                </c:pt>
                <c:pt idx="68">
                  <c:v>2.0053949999999929</c:v>
                </c:pt>
                <c:pt idx="69">
                  <c:v>3.0108120000000014</c:v>
                </c:pt>
                <c:pt idx="70">
                  <c:v>6.4935540000000032</c:v>
                </c:pt>
                <c:pt idx="71">
                  <c:v>6.4694379999999967</c:v>
                </c:pt>
                <c:pt idx="72">
                  <c:v>3.9760220000000004</c:v>
                </c:pt>
                <c:pt idx="73">
                  <c:v>1.1608590000000021</c:v>
                </c:pt>
                <c:pt idx="74">
                  <c:v>2.7614679999999936</c:v>
                </c:pt>
                <c:pt idx="75">
                  <c:v>4.5792859999999962</c:v>
                </c:pt>
                <c:pt idx="76">
                  <c:v>3.9599309999999974</c:v>
                </c:pt>
                <c:pt idx="77">
                  <c:v>3.3325499999999977</c:v>
                </c:pt>
                <c:pt idx="78">
                  <c:v>4.6355439999999959</c:v>
                </c:pt>
                <c:pt idx="79">
                  <c:v>0.83910299999999438</c:v>
                </c:pt>
                <c:pt idx="80">
                  <c:v>-9.3919000000013853E-2</c:v>
                </c:pt>
                <c:pt idx="81">
                  <c:v>-1.9761060000000157</c:v>
                </c:pt>
                <c:pt idx="82">
                  <c:v>-1.0108730000000037</c:v>
                </c:pt>
                <c:pt idx="83">
                  <c:v>-1.5095760000000098</c:v>
                </c:pt>
                <c:pt idx="84">
                  <c:v>9.9127999999993222E-2</c:v>
                </c:pt>
                <c:pt idx="85">
                  <c:v>1.6836379999999878</c:v>
                </c:pt>
                <c:pt idx="86">
                  <c:v>1.7882069999999857</c:v>
                </c:pt>
                <c:pt idx="87">
                  <c:v>3.6542269999999917</c:v>
                </c:pt>
                <c:pt idx="88">
                  <c:v>4.0322559999999896</c:v>
                </c:pt>
                <c:pt idx="89">
                  <c:v>6.1476579999999927</c:v>
                </c:pt>
                <c:pt idx="90">
                  <c:v>6.3246139999999968</c:v>
                </c:pt>
                <c:pt idx="91">
                  <c:v>3.6140199999999965</c:v>
                </c:pt>
                <c:pt idx="92">
                  <c:v>3.3405449999999917</c:v>
                </c:pt>
                <c:pt idx="93">
                  <c:v>-0.6328370000000092</c:v>
                </c:pt>
                <c:pt idx="94">
                  <c:v>-0.61678400000000977</c:v>
                </c:pt>
                <c:pt idx="95">
                  <c:v>-0.70530800000001648</c:v>
                </c:pt>
                <c:pt idx="96">
                  <c:v>0.38857999999999038</c:v>
                </c:pt>
                <c:pt idx="97">
                  <c:v>0.42077599999998938</c:v>
                </c:pt>
                <c:pt idx="98">
                  <c:v>0.79878899999998509</c:v>
                </c:pt>
                <c:pt idx="99">
                  <c:v>-1.4372410000000144</c:v>
                </c:pt>
                <c:pt idx="100">
                  <c:v>0.25187599999999577</c:v>
                </c:pt>
                <c:pt idx="101">
                  <c:v>-1.2281120000000101</c:v>
                </c:pt>
                <c:pt idx="102">
                  <c:v>-2.1611410000000149</c:v>
                </c:pt>
                <c:pt idx="103">
                  <c:v>-3.21480600000001</c:v>
                </c:pt>
                <c:pt idx="104">
                  <c:v>-2.860894000000016</c:v>
                </c:pt>
                <c:pt idx="105">
                  <c:v>-2.7152030000000167</c:v>
                </c:pt>
                <c:pt idx="106">
                  <c:v>-1.662949000000026</c:v>
                </c:pt>
                <c:pt idx="107">
                  <c:v>-4.6092770000000201</c:v>
                </c:pt>
                <c:pt idx="108">
                  <c:v>-4.8035360000000225</c:v>
                </c:pt>
                <c:pt idx="109">
                  <c:v>-5.6939090000000192</c:v>
                </c:pt>
                <c:pt idx="110">
                  <c:v>-4.7873690000000124</c:v>
                </c:pt>
                <c:pt idx="111">
                  <c:v>-4.7064130000000119</c:v>
                </c:pt>
                <c:pt idx="112">
                  <c:v>-6.0500490000000156</c:v>
                </c:pt>
                <c:pt idx="113">
                  <c:v>-5.0058740000000199</c:v>
                </c:pt>
                <c:pt idx="114">
                  <c:v>-5.5077280000000144</c:v>
                </c:pt>
                <c:pt idx="115">
                  <c:v>-3.8888700000000114</c:v>
                </c:pt>
                <c:pt idx="116">
                  <c:v>-3.7269900000000149</c:v>
                </c:pt>
                <c:pt idx="117">
                  <c:v>-3.4517970000000133</c:v>
                </c:pt>
                <c:pt idx="118">
                  <c:v>-3.7189180000000164</c:v>
                </c:pt>
                <c:pt idx="119">
                  <c:v>-3.4679490000000186</c:v>
                </c:pt>
                <c:pt idx="120">
                  <c:v>-2.5695110000000199</c:v>
                </c:pt>
                <c:pt idx="121">
                  <c:v>-2.5128320000000173</c:v>
                </c:pt>
                <c:pt idx="122">
                  <c:v>-2.2619630000000228</c:v>
                </c:pt>
                <c:pt idx="123">
                  <c:v>-2.8042520000000195</c:v>
                </c:pt>
                <c:pt idx="124">
                  <c:v>-2.3995360000000119</c:v>
                </c:pt>
                <c:pt idx="125">
                  <c:v>-1.2420650000000109</c:v>
                </c:pt>
                <c:pt idx="126">
                  <c:v>-0.68354800000001603</c:v>
                </c:pt>
                <c:pt idx="127">
                  <c:v>-0.28693400000001645</c:v>
                </c:pt>
                <c:pt idx="128">
                  <c:v>-0.56213400000002878</c:v>
                </c:pt>
                <c:pt idx="129">
                  <c:v>-0.68354800000001603</c:v>
                </c:pt>
                <c:pt idx="130">
                  <c:v>0.20684799999997949</c:v>
                </c:pt>
                <c:pt idx="131">
                  <c:v>-0.34355100000001926</c:v>
                </c:pt>
                <c:pt idx="132">
                  <c:v>-0.3921280000000138</c:v>
                </c:pt>
                <c:pt idx="133">
                  <c:v>-0.75637800000001221</c:v>
                </c:pt>
                <c:pt idx="134">
                  <c:v>-0.79684400000002142</c:v>
                </c:pt>
                <c:pt idx="135">
                  <c:v>0.13399499999998454</c:v>
                </c:pt>
                <c:pt idx="136">
                  <c:v>0.30396299999998178</c:v>
                </c:pt>
                <c:pt idx="137">
                  <c:v>1.8095169999999854</c:v>
                </c:pt>
                <c:pt idx="138">
                  <c:v>1.7366489999999857</c:v>
                </c:pt>
                <c:pt idx="139">
                  <c:v>2.0118639999999886</c:v>
                </c:pt>
                <c:pt idx="140">
                  <c:v>2.3356399999999837</c:v>
                </c:pt>
                <c:pt idx="141">
                  <c:v>2.4732739999999893</c:v>
                </c:pt>
                <c:pt idx="142">
                  <c:v>1.663825999999986</c:v>
                </c:pt>
                <c:pt idx="143">
                  <c:v>2.4732739999999893</c:v>
                </c:pt>
                <c:pt idx="144">
                  <c:v>2.3356399999999837</c:v>
                </c:pt>
                <c:pt idx="145">
                  <c:v>1.825698999999986</c:v>
                </c:pt>
                <c:pt idx="146">
                  <c:v>3.0317459999999841</c:v>
                </c:pt>
                <c:pt idx="147">
                  <c:v>3.323127999999997</c:v>
                </c:pt>
                <c:pt idx="148">
                  <c:v>3.3717119999999881</c:v>
                </c:pt>
                <c:pt idx="149">
                  <c:v>3.0155259999999799</c:v>
                </c:pt>
                <c:pt idx="150">
                  <c:v>3.5012129999999786</c:v>
                </c:pt>
                <c:pt idx="151">
                  <c:v>3.744041999999979</c:v>
                </c:pt>
                <c:pt idx="152">
                  <c:v>3.9302289999999829</c:v>
                </c:pt>
                <c:pt idx="153">
                  <c:v>4.2539749999999827</c:v>
                </c:pt>
                <c:pt idx="154">
                  <c:v>3.8169019999999847</c:v>
                </c:pt>
                <c:pt idx="155">
                  <c:v>4.3915789999999788</c:v>
                </c:pt>
                <c:pt idx="156">
                  <c:v>4.051620999999983</c:v>
                </c:pt>
                <c:pt idx="157">
                  <c:v>3.5983659999999844</c:v>
                </c:pt>
                <c:pt idx="158">
                  <c:v>1.9794849999999826</c:v>
                </c:pt>
                <c:pt idx="159">
                  <c:v>1.2186209999999846</c:v>
                </c:pt>
                <c:pt idx="160">
                  <c:v>0.1258929999999765</c:v>
                </c:pt>
                <c:pt idx="161">
                  <c:v>-0.30309200000002079</c:v>
                </c:pt>
                <c:pt idx="162">
                  <c:v>-0.31119500000002631</c:v>
                </c:pt>
                <c:pt idx="163">
                  <c:v>-2.3185950000000162</c:v>
                </c:pt>
                <c:pt idx="164">
                  <c:v>-2.4400320000000306</c:v>
                </c:pt>
                <c:pt idx="165">
                  <c:v>-1.7843310000000088</c:v>
                </c:pt>
                <c:pt idx="166">
                  <c:v>-1.626632000000015</c:v>
                </c:pt>
                <c:pt idx="167">
                  <c:v>-1.1794800000000123</c:v>
                </c:pt>
                <c:pt idx="168">
                  <c:v>-1.5128470000000078</c:v>
                </c:pt>
                <c:pt idx="169">
                  <c:v>-1.699805000000012</c:v>
                </c:pt>
                <c:pt idx="170">
                  <c:v>-2.5209490000000159</c:v>
                </c:pt>
                <c:pt idx="171">
                  <c:v>-2.155089000000018</c:v>
                </c:pt>
                <c:pt idx="172">
                  <c:v>-0.56168300000001636</c:v>
                </c:pt>
                <c:pt idx="173">
                  <c:v>-0.91937200000000985</c:v>
                </c:pt>
                <c:pt idx="174">
                  <c:v>-1.4884330000000148</c:v>
                </c:pt>
                <c:pt idx="175">
                  <c:v>-1.6835770000000139</c:v>
                </c:pt>
                <c:pt idx="176">
                  <c:v>-1.2120120000000156</c:v>
                </c:pt>
                <c:pt idx="177">
                  <c:v>-0.3746630000000124</c:v>
                </c:pt>
                <c:pt idx="178">
                  <c:v>-0.8462210000000141</c:v>
                </c:pt>
                <c:pt idx="179">
                  <c:v>-1.9843970000000155</c:v>
                </c:pt>
                <c:pt idx="180">
                  <c:v>-1.9275510000000224</c:v>
                </c:pt>
                <c:pt idx="181">
                  <c:v>-0.6511300000000233</c:v>
                </c:pt>
                <c:pt idx="182">
                  <c:v>1.2349629999999792</c:v>
                </c:pt>
                <c:pt idx="183">
                  <c:v>0.34069099999997832</c:v>
                </c:pt>
                <c:pt idx="184">
                  <c:v>-1.1145240000000172</c:v>
                </c:pt>
                <c:pt idx="185">
                  <c:v>0.226822999999996</c:v>
                </c:pt>
                <c:pt idx="186">
                  <c:v>0.30003399999996816</c:v>
                </c:pt>
                <c:pt idx="187">
                  <c:v>-1.3503030000000109</c:v>
                </c:pt>
                <c:pt idx="188">
                  <c:v>-0.96819200000000194</c:v>
                </c:pt>
                <c:pt idx="189">
                  <c:v>-0.24468200000001161</c:v>
                </c:pt>
                <c:pt idx="190">
                  <c:v>-0.43168600000001334</c:v>
                </c:pt>
                <c:pt idx="191">
                  <c:v>0.51139099999998905</c:v>
                </c:pt>
                <c:pt idx="192">
                  <c:v>8.8669999999979154E-2</c:v>
                </c:pt>
                <c:pt idx="193">
                  <c:v>-1.4397350000000131</c:v>
                </c:pt>
                <c:pt idx="194">
                  <c:v>-2.2283390000000196</c:v>
                </c:pt>
                <c:pt idx="195">
                  <c:v>-2.0413500000000226</c:v>
                </c:pt>
                <c:pt idx="196">
                  <c:v>-2.4641400000000147</c:v>
                </c:pt>
                <c:pt idx="197">
                  <c:v>-1.7568110000000274</c:v>
                </c:pt>
                <c:pt idx="198">
                  <c:v>-2.098296000000019</c:v>
                </c:pt>
                <c:pt idx="199">
                  <c:v>-2.9682070000000209</c:v>
                </c:pt>
                <c:pt idx="200">
                  <c:v>-4.7973690000000175</c:v>
                </c:pt>
                <c:pt idx="201">
                  <c:v>-4.7160550000000256</c:v>
                </c:pt>
                <c:pt idx="202">
                  <c:v>-4.268926000000036</c:v>
                </c:pt>
                <c:pt idx="203">
                  <c:v>-3.6104110000000276</c:v>
                </c:pt>
                <c:pt idx="204">
                  <c:v>-3.838056000000023</c:v>
                </c:pt>
                <c:pt idx="205">
                  <c:v>-3.5047360000000367</c:v>
                </c:pt>
                <c:pt idx="206">
                  <c:v>-2.2852230000000304</c:v>
                </c:pt>
                <c:pt idx="207">
                  <c:v>-1.6592460000000244</c:v>
                </c:pt>
                <c:pt idx="208">
                  <c:v>-1.2446270000000368</c:v>
                </c:pt>
                <c:pt idx="209">
                  <c:v>0.35693599999997616</c:v>
                </c:pt>
                <c:pt idx="210">
                  <c:v>1.267472999999967</c:v>
                </c:pt>
                <c:pt idx="211">
                  <c:v>-0.54547700000003374</c:v>
                </c:pt>
                <c:pt idx="212">
                  <c:v>-0.73245000000002847</c:v>
                </c:pt>
                <c:pt idx="213">
                  <c:v>-0.78933500000003676</c:v>
                </c:pt>
                <c:pt idx="214">
                  <c:v>-1.0007300000000328</c:v>
                </c:pt>
                <c:pt idx="215">
                  <c:v>-0.65113600000003657</c:v>
                </c:pt>
                <c:pt idx="216">
                  <c:v>-1.9519250000000312</c:v>
                </c:pt>
                <c:pt idx="217">
                  <c:v>-0.37474600000003022</c:v>
                </c:pt>
                <c:pt idx="218">
                  <c:v>-0.1390050000000258</c:v>
                </c:pt>
                <c:pt idx="219">
                  <c:v>2.5519739999999729</c:v>
                </c:pt>
                <c:pt idx="220">
                  <c:v>2.6007559999999756</c:v>
                </c:pt>
                <c:pt idx="221">
                  <c:v>1.8121659999999764</c:v>
                </c:pt>
                <c:pt idx="222">
                  <c:v>-0.54547700000003374</c:v>
                </c:pt>
                <c:pt idx="223">
                  <c:v>-0.61051000000003341</c:v>
                </c:pt>
                <c:pt idx="224">
                  <c:v>0.24314299999996081</c:v>
                </c:pt>
                <c:pt idx="225">
                  <c:v>-1.1308120000000343</c:v>
                </c:pt>
                <c:pt idx="226">
                  <c:v>9.6764999999962242E-2</c:v>
                </c:pt>
                <c:pt idx="227">
                  <c:v>-0.59426000000003398</c:v>
                </c:pt>
                <c:pt idx="228">
                  <c:v>0.54393199999996966</c:v>
                </c:pt>
                <c:pt idx="229">
                  <c:v>1.6536729999999693</c:v>
                </c:pt>
                <c:pt idx="230">
                  <c:v>1.8661279999999607</c:v>
                </c:pt>
                <c:pt idx="231">
                  <c:v>2.928460999999956</c:v>
                </c:pt>
                <c:pt idx="232">
                  <c:v>2.7486889999999562</c:v>
                </c:pt>
                <c:pt idx="233">
                  <c:v>0.26443599999996081</c:v>
                </c:pt>
                <c:pt idx="234">
                  <c:v>1.0979629999999645</c:v>
                </c:pt>
                <c:pt idx="235">
                  <c:v>-0.65078600000003917</c:v>
                </c:pt>
                <c:pt idx="236">
                  <c:v>-0.11147200000003465</c:v>
                </c:pt>
                <c:pt idx="237">
                  <c:v>0.86099399999996251</c:v>
                </c:pt>
                <c:pt idx="238">
                  <c:v>1.1715489999999562</c:v>
                </c:pt>
                <c:pt idx="239">
                  <c:v>-1.5333620000000394</c:v>
                </c:pt>
                <c:pt idx="240">
                  <c:v>-1.1983170000000456</c:v>
                </c:pt>
                <c:pt idx="241">
                  <c:v>-0.46285900000003721</c:v>
                </c:pt>
                <c:pt idx="242">
                  <c:v>-0.96948900000003846</c:v>
                </c:pt>
                <c:pt idx="243">
                  <c:v>-2.0318590000000398</c:v>
                </c:pt>
                <c:pt idx="244">
                  <c:v>-2.1707830000000428</c:v>
                </c:pt>
                <c:pt idx="245">
                  <c:v>-3.1350390000000345</c:v>
                </c:pt>
                <c:pt idx="246">
                  <c:v>-3.1187120000000448</c:v>
                </c:pt>
                <c:pt idx="247">
                  <c:v>-2.5875610000000506</c:v>
                </c:pt>
                <c:pt idx="248">
                  <c:v>-4.4180810000000434</c:v>
                </c:pt>
                <c:pt idx="249">
                  <c:v>-4.1565230000000497</c:v>
                </c:pt>
                <c:pt idx="250">
                  <c:v>-4.9165250000000498</c:v>
                </c:pt>
                <c:pt idx="251">
                  <c:v>-4.0911690000000505</c:v>
                </c:pt>
                <c:pt idx="252">
                  <c:v>-3.7969720000000535</c:v>
                </c:pt>
                <c:pt idx="253">
                  <c:v>-4.8266200000000481</c:v>
                </c:pt>
                <c:pt idx="254">
                  <c:v>-5.9543440000000487</c:v>
                </c:pt>
                <c:pt idx="255">
                  <c:v>-6.9022960000000495</c:v>
                </c:pt>
                <c:pt idx="256">
                  <c:v>-6.9268470000000519</c:v>
                </c:pt>
                <c:pt idx="257">
                  <c:v>-8.732794000000041</c:v>
                </c:pt>
                <c:pt idx="258">
                  <c:v>-10.783918000000043</c:v>
                </c:pt>
                <c:pt idx="259">
                  <c:v>-10.783918000000043</c:v>
                </c:pt>
                <c:pt idx="260">
                  <c:v>-11.576536000000033</c:v>
                </c:pt>
                <c:pt idx="261">
                  <c:v>-11.67463400000004</c:v>
                </c:pt>
                <c:pt idx="262">
                  <c:v>-12.450933000000035</c:v>
                </c:pt>
                <c:pt idx="263">
                  <c:v>-10.236364000000037</c:v>
                </c:pt>
                <c:pt idx="264">
                  <c:v>-10.015745000000052</c:v>
                </c:pt>
                <c:pt idx="265">
                  <c:v>-9.4436620000000318</c:v>
                </c:pt>
                <c:pt idx="266">
                  <c:v>-9.304777000000044</c:v>
                </c:pt>
                <c:pt idx="267">
                  <c:v>-9.206670000000031</c:v>
                </c:pt>
                <c:pt idx="268">
                  <c:v>-9.0187580000000338</c:v>
                </c:pt>
                <c:pt idx="269">
                  <c:v>-9.07596300000003</c:v>
                </c:pt>
                <c:pt idx="270">
                  <c:v>-9.0595830000000319</c:v>
                </c:pt>
                <c:pt idx="271">
                  <c:v>-8.9288460000000356</c:v>
                </c:pt>
                <c:pt idx="272">
                  <c:v>-8.0789540000000386</c:v>
                </c:pt>
                <c:pt idx="273">
                  <c:v>-7.9237340000000387</c:v>
                </c:pt>
                <c:pt idx="274">
                  <c:v>-7.9155400000000213</c:v>
                </c:pt>
                <c:pt idx="275">
                  <c:v>-8.2669200000000416</c:v>
                </c:pt>
                <c:pt idx="276">
                  <c:v>-8.2178780000000415</c:v>
                </c:pt>
                <c:pt idx="277">
                  <c:v>-9.1658530000000411</c:v>
                </c:pt>
                <c:pt idx="278">
                  <c:v>-8.4712500000000404</c:v>
                </c:pt>
                <c:pt idx="279">
                  <c:v>-8.4467290000000332</c:v>
                </c:pt>
                <c:pt idx="280">
                  <c:v>-8.332341000000028</c:v>
                </c:pt>
                <c:pt idx="281">
                  <c:v>-8.4222080000000261</c:v>
                </c:pt>
                <c:pt idx="282">
                  <c:v>-7.5886810000000224</c:v>
                </c:pt>
                <c:pt idx="283">
                  <c:v>-8.1362430000000359</c:v>
                </c:pt>
                <c:pt idx="284">
                  <c:v>-8.0299810000000349</c:v>
                </c:pt>
                <c:pt idx="285">
                  <c:v>-7.9319130000000229</c:v>
                </c:pt>
                <c:pt idx="286">
                  <c:v>-10.269040000000032</c:v>
                </c:pt>
                <c:pt idx="287">
                  <c:v>-10.726728000000023</c:v>
                </c:pt>
                <c:pt idx="288">
                  <c:v>-11.396879000000013</c:v>
                </c:pt>
                <c:pt idx="289">
                  <c:v>-11.069960000000023</c:v>
                </c:pt>
                <c:pt idx="290">
                  <c:v>-10.677709000000021</c:v>
                </c:pt>
                <c:pt idx="291">
                  <c:v>-8.8798960000000164</c:v>
                </c:pt>
                <c:pt idx="292">
                  <c:v>-8.3487380000000115</c:v>
                </c:pt>
                <c:pt idx="293">
                  <c:v>-8.757345000000015</c:v>
                </c:pt>
                <c:pt idx="294">
                  <c:v>-8.8554130000000129</c:v>
                </c:pt>
                <c:pt idx="295">
                  <c:v>-8.7900290000000183</c:v>
                </c:pt>
                <c:pt idx="296">
                  <c:v>-8.7818660000000222</c:v>
                </c:pt>
                <c:pt idx="297">
                  <c:v>-8.8319830000000223</c:v>
                </c:pt>
                <c:pt idx="298">
                  <c:v>-9.0127240000000057</c:v>
                </c:pt>
                <c:pt idx="299">
                  <c:v>-10.286070000000009</c:v>
                </c:pt>
                <c:pt idx="300">
                  <c:v>-10.951574000000022</c:v>
                </c:pt>
                <c:pt idx="301">
                  <c:v>-12.060674000000034</c:v>
                </c:pt>
                <c:pt idx="302">
                  <c:v>-11.510213000000022</c:v>
                </c:pt>
                <c:pt idx="303">
                  <c:v>-11.822439000000031</c:v>
                </c:pt>
                <c:pt idx="304">
                  <c:v>-11.945707000000027</c:v>
                </c:pt>
                <c:pt idx="305">
                  <c:v>-12.430402000000029</c:v>
                </c:pt>
                <c:pt idx="306">
                  <c:v>-13.284826000000024</c:v>
                </c:pt>
                <c:pt idx="307">
                  <c:v>-13.293012000000033</c:v>
                </c:pt>
                <c:pt idx="308">
                  <c:v>-12.882223000000025</c:v>
                </c:pt>
                <c:pt idx="309">
                  <c:v>-11.699171000000035</c:v>
                </c:pt>
                <c:pt idx="310">
                  <c:v>-10.943357000000049</c:v>
                </c:pt>
                <c:pt idx="311">
                  <c:v>-11.00908400000003</c:v>
                </c:pt>
                <c:pt idx="312">
                  <c:v>-10.623014000000026</c:v>
                </c:pt>
                <c:pt idx="313">
                  <c:v>-11.600614000000022</c:v>
                </c:pt>
                <c:pt idx="314">
                  <c:v>-12.800069000000022</c:v>
                </c:pt>
                <c:pt idx="315">
                  <c:v>-13.342306000000036</c:v>
                </c:pt>
                <c:pt idx="316">
                  <c:v>-13.654516000000044</c:v>
                </c:pt>
                <c:pt idx="317">
                  <c:v>-15.650847000000041</c:v>
                </c:pt>
                <c:pt idx="318">
                  <c:v>-15.634405000000044</c:v>
                </c:pt>
                <c:pt idx="319">
                  <c:v>-13.999479000000036</c:v>
                </c:pt>
                <c:pt idx="320">
                  <c:v>-13.670865000000049</c:v>
                </c:pt>
                <c:pt idx="321">
                  <c:v>-14.00767300000004</c:v>
                </c:pt>
                <c:pt idx="322">
                  <c:v>-13.941976000000039</c:v>
                </c:pt>
                <c:pt idx="323">
                  <c:v>-13.941976000000039</c:v>
                </c:pt>
                <c:pt idx="324">
                  <c:v>-15.157850000000039</c:v>
                </c:pt>
                <c:pt idx="325">
                  <c:v>-14.114461000000048</c:v>
                </c:pt>
                <c:pt idx="326">
                  <c:v>-14.352766000000045</c:v>
                </c:pt>
                <c:pt idx="327">
                  <c:v>-15.26469900000005</c:v>
                </c:pt>
                <c:pt idx="328">
                  <c:v>-12.602842000000038</c:v>
                </c:pt>
                <c:pt idx="329">
                  <c:v>-11.222661000000045</c:v>
                </c:pt>
                <c:pt idx="330">
                  <c:v>-11.321226000000038</c:v>
                </c:pt>
                <c:pt idx="331">
                  <c:v>-11.411626000000041</c:v>
                </c:pt>
                <c:pt idx="332">
                  <c:v>-11.017240000000044</c:v>
                </c:pt>
                <c:pt idx="333">
                  <c:v>-9.4891870000000438</c:v>
                </c:pt>
                <c:pt idx="334">
                  <c:v>-9.300199000000049</c:v>
                </c:pt>
                <c:pt idx="335">
                  <c:v>-9.8506370000000629</c:v>
                </c:pt>
                <c:pt idx="336">
                  <c:v>-12.118162000000041</c:v>
                </c:pt>
                <c:pt idx="337">
                  <c:v>-12.167432000000048</c:v>
                </c:pt>
                <c:pt idx="338">
                  <c:v>-12.381025000000022</c:v>
                </c:pt>
                <c:pt idx="339">
                  <c:v>-13.941976000000039</c:v>
                </c:pt>
                <c:pt idx="340">
                  <c:v>-14.188451000000029</c:v>
                </c:pt>
                <c:pt idx="341">
                  <c:v>-14.779989000000029</c:v>
                </c:pt>
                <c:pt idx="342">
                  <c:v>-13.851583000000034</c:v>
                </c:pt>
                <c:pt idx="343">
                  <c:v>-13.309385000000034</c:v>
                </c:pt>
                <c:pt idx="344">
                  <c:v>-13.284749000000033</c:v>
                </c:pt>
                <c:pt idx="345">
                  <c:v>-13.859846000000033</c:v>
                </c:pt>
                <c:pt idx="346">
                  <c:v>-14.024145000000033</c:v>
                </c:pt>
                <c:pt idx="347">
                  <c:v>-13.818723000000034</c:v>
                </c:pt>
                <c:pt idx="348">
                  <c:v>-13.424398000000039</c:v>
                </c:pt>
                <c:pt idx="349">
                  <c:v>-13.071134000000029</c:v>
                </c:pt>
                <c:pt idx="350">
                  <c:v>-13.021856000000042</c:v>
                </c:pt>
                <c:pt idx="351">
                  <c:v>-12.22492000000004</c:v>
                </c:pt>
                <c:pt idx="352">
                  <c:v>-12.167447000000038</c:v>
                </c:pt>
                <c:pt idx="353">
                  <c:v>-12.890378000000041</c:v>
                </c:pt>
                <c:pt idx="354">
                  <c:v>-13.325796000000039</c:v>
                </c:pt>
                <c:pt idx="355">
                  <c:v>-11.953870000000038</c:v>
                </c:pt>
                <c:pt idx="356">
                  <c:v>-10.639356000000035</c:v>
                </c:pt>
                <c:pt idx="357">
                  <c:v>-11.526616000000018</c:v>
                </c:pt>
                <c:pt idx="358">
                  <c:v>-10.844755000000035</c:v>
                </c:pt>
                <c:pt idx="359">
                  <c:v>-11.926923000000031</c:v>
                </c:pt>
                <c:pt idx="360">
                  <c:v>-12.290975000000032</c:v>
                </c:pt>
                <c:pt idx="361">
                  <c:v>-12.787389000000033</c:v>
                </c:pt>
                <c:pt idx="362">
                  <c:v>-12.630139000000028</c:v>
                </c:pt>
                <c:pt idx="363">
                  <c:v>-11.364285000000024</c:v>
                </c:pt>
                <c:pt idx="364">
                  <c:v>-13.333425000000034</c:v>
                </c:pt>
                <c:pt idx="365">
                  <c:v>-16.353375000000028</c:v>
                </c:pt>
                <c:pt idx="366">
                  <c:v>-16.626431000000025</c:v>
                </c:pt>
                <c:pt idx="367">
                  <c:v>-16.09693500000003</c:v>
                </c:pt>
                <c:pt idx="368">
                  <c:v>-16.427853000000027</c:v>
                </c:pt>
                <c:pt idx="369">
                  <c:v>-16.775341000000012</c:v>
                </c:pt>
                <c:pt idx="370">
                  <c:v>-16.469235000000026</c:v>
                </c:pt>
                <c:pt idx="371">
                  <c:v>-15.50940300000002</c:v>
                </c:pt>
                <c:pt idx="372">
                  <c:v>-15.517757000000032</c:v>
                </c:pt>
                <c:pt idx="373">
                  <c:v>-15.600468000000021</c:v>
                </c:pt>
                <c:pt idx="374">
                  <c:v>-15.517757000000032</c:v>
                </c:pt>
                <c:pt idx="375">
                  <c:v>-15.534275000000036</c:v>
                </c:pt>
                <c:pt idx="376">
                  <c:v>-14.74824900000003</c:v>
                </c:pt>
                <c:pt idx="377">
                  <c:v>-14.475246000000027</c:v>
                </c:pt>
                <c:pt idx="378">
                  <c:v>-13.813267000000025</c:v>
                </c:pt>
                <c:pt idx="379">
                  <c:v>-13.614735000000024</c:v>
                </c:pt>
                <c:pt idx="380">
                  <c:v>-13.581623000000022</c:v>
                </c:pt>
                <c:pt idx="381">
                  <c:v>-12.88666200000003</c:v>
                </c:pt>
                <c:pt idx="382">
                  <c:v>-13.035549000000017</c:v>
                </c:pt>
                <c:pt idx="383">
                  <c:v>-12.547443000000015</c:v>
                </c:pt>
                <c:pt idx="384">
                  <c:v>-13.035549000000017</c:v>
                </c:pt>
                <c:pt idx="385">
                  <c:v>-13.341724000000028</c:v>
                </c:pt>
                <c:pt idx="386">
                  <c:v>-12.067532000000028</c:v>
                </c:pt>
                <c:pt idx="387">
                  <c:v>-13.474094000000036</c:v>
                </c:pt>
                <c:pt idx="388">
                  <c:v>-12.224735000000024</c:v>
                </c:pt>
                <c:pt idx="389">
                  <c:v>-12.133770000000027</c:v>
                </c:pt>
                <c:pt idx="390">
                  <c:v>-12.299213000000037</c:v>
                </c:pt>
                <c:pt idx="391">
                  <c:v>-11.604229000000032</c:v>
                </c:pt>
                <c:pt idx="392">
                  <c:v>-11.629040000000032</c:v>
                </c:pt>
                <c:pt idx="393">
                  <c:v>-11.422215000000023</c:v>
                </c:pt>
                <c:pt idx="394">
                  <c:v>-11.31465500000003</c:v>
                </c:pt>
                <c:pt idx="395">
                  <c:v>-11.198788000000022</c:v>
                </c:pt>
                <c:pt idx="396">
                  <c:v>-11.347767000000033</c:v>
                </c:pt>
                <c:pt idx="397">
                  <c:v>-10.404553000000021</c:v>
                </c:pt>
                <c:pt idx="398">
                  <c:v>-11.984829000000019</c:v>
                </c:pt>
                <c:pt idx="399">
                  <c:v>-12.746021000000027</c:v>
                </c:pt>
                <c:pt idx="400">
                  <c:v>-13.962306000000027</c:v>
                </c:pt>
                <c:pt idx="401">
                  <c:v>-11.571132000000034</c:v>
                </c:pt>
                <c:pt idx="402">
                  <c:v>-12.415080000000032</c:v>
                </c:pt>
                <c:pt idx="403">
                  <c:v>-13.978816000000023</c:v>
                </c:pt>
                <c:pt idx="404">
                  <c:v>-13.730617000000024</c:v>
                </c:pt>
                <c:pt idx="405">
                  <c:v>-14.144275000000022</c:v>
                </c:pt>
                <c:pt idx="406">
                  <c:v>-14.814510000000027</c:v>
                </c:pt>
                <c:pt idx="407">
                  <c:v>-13.680996000000022</c:v>
                </c:pt>
                <c:pt idx="408">
                  <c:v>-13.507305000000031</c:v>
                </c:pt>
                <c:pt idx="409">
                  <c:v>-13.275593000000029</c:v>
                </c:pt>
                <c:pt idx="410">
                  <c:v>-12.729572000000033</c:v>
                </c:pt>
                <c:pt idx="411">
                  <c:v>-12.241413000000037</c:v>
                </c:pt>
                <c:pt idx="412">
                  <c:v>-12.531010000000023</c:v>
                </c:pt>
                <c:pt idx="413">
                  <c:v>-12.348942000000037</c:v>
                </c:pt>
                <c:pt idx="414">
                  <c:v>-11.662235000000024</c:v>
                </c:pt>
                <c:pt idx="415">
                  <c:v>-11.833424000000022</c:v>
                </c:pt>
                <c:pt idx="416">
                  <c:v>-12.548145000000019</c:v>
                </c:pt>
                <c:pt idx="417">
                  <c:v>-12.847340000000017</c:v>
                </c:pt>
                <c:pt idx="418">
                  <c:v>-11.949787000000029</c:v>
                </c:pt>
                <c:pt idx="419">
                  <c:v>-13.055088000000026</c:v>
                </c:pt>
                <c:pt idx="420">
                  <c:v>-12.024555000000035</c:v>
                </c:pt>
                <c:pt idx="421">
                  <c:v>-12.564732000000035</c:v>
                </c:pt>
                <c:pt idx="422">
                  <c:v>-11.534229000000025</c:v>
                </c:pt>
                <c:pt idx="423">
                  <c:v>-11.534229000000025</c:v>
                </c:pt>
                <c:pt idx="424">
                  <c:v>-11.135334000000014</c:v>
                </c:pt>
                <c:pt idx="425">
                  <c:v>-11.650577000000013</c:v>
                </c:pt>
                <c:pt idx="426">
                  <c:v>-11.010715000000019</c:v>
                </c:pt>
                <c:pt idx="427">
                  <c:v>-12.332065000000014</c:v>
                </c:pt>
                <c:pt idx="428">
                  <c:v>-12.855639000000011</c:v>
                </c:pt>
                <c:pt idx="429">
                  <c:v>-12.273898000000017</c:v>
                </c:pt>
                <c:pt idx="430">
                  <c:v>-13.14654800000001</c:v>
                </c:pt>
                <c:pt idx="431">
                  <c:v>-13.595278999999991</c:v>
                </c:pt>
                <c:pt idx="432">
                  <c:v>-15.190936000000008</c:v>
                </c:pt>
                <c:pt idx="433">
                  <c:v>-14.758792000000014</c:v>
                </c:pt>
                <c:pt idx="434">
                  <c:v>-15.082889000000009</c:v>
                </c:pt>
                <c:pt idx="435">
                  <c:v>-18.14120800000002</c:v>
                </c:pt>
                <c:pt idx="436">
                  <c:v>-16.238131000000024</c:v>
                </c:pt>
                <c:pt idx="437">
                  <c:v>-18.149493000000021</c:v>
                </c:pt>
                <c:pt idx="438">
                  <c:v>-17.343325000000036</c:v>
                </c:pt>
                <c:pt idx="439">
                  <c:v>-18.456942000000041</c:v>
                </c:pt>
                <c:pt idx="440">
                  <c:v>-19.030367000000027</c:v>
                </c:pt>
                <c:pt idx="441">
                  <c:v>-20.368365000000026</c:v>
                </c:pt>
                <c:pt idx="442">
                  <c:v>-20.451495000000037</c:v>
                </c:pt>
                <c:pt idx="443">
                  <c:v>-19.919650000000033</c:v>
                </c:pt>
                <c:pt idx="444">
                  <c:v>-20.152316000000056</c:v>
                </c:pt>
                <c:pt idx="445">
                  <c:v>-19.271457000000041</c:v>
                </c:pt>
                <c:pt idx="446">
                  <c:v>-18.955585000000056</c:v>
                </c:pt>
                <c:pt idx="447">
                  <c:v>-20.119113000000041</c:v>
                </c:pt>
                <c:pt idx="448">
                  <c:v>-18.897433000000049</c:v>
                </c:pt>
                <c:pt idx="449">
                  <c:v>-17.55112000000004</c:v>
                </c:pt>
                <c:pt idx="450">
                  <c:v>-17.210422000000037</c:v>
                </c:pt>
                <c:pt idx="451">
                  <c:v>-16.528903000000057</c:v>
                </c:pt>
                <c:pt idx="452">
                  <c:v>-15.913898000000032</c:v>
                </c:pt>
                <c:pt idx="453">
                  <c:v>-16.296176000000045</c:v>
                </c:pt>
                <c:pt idx="454">
                  <c:v>-15.855746000000053</c:v>
                </c:pt>
                <c:pt idx="455">
                  <c:v>-15.747714000000045</c:v>
                </c:pt>
                <c:pt idx="456">
                  <c:v>-14.34317300000005</c:v>
                </c:pt>
                <c:pt idx="457">
                  <c:v>-13.603564000000048</c:v>
                </c:pt>
                <c:pt idx="458">
                  <c:v>-14.251758000000038</c:v>
                </c:pt>
                <c:pt idx="459">
                  <c:v>-12.922137000000035</c:v>
                </c:pt>
                <c:pt idx="460">
                  <c:v>-12.930423000000033</c:v>
                </c:pt>
                <c:pt idx="461">
                  <c:v>-12.730975000000043</c:v>
                </c:pt>
                <c:pt idx="462">
                  <c:v>-13.761523000000054</c:v>
                </c:pt>
                <c:pt idx="463">
                  <c:v>-14.160358000000045</c:v>
                </c:pt>
                <c:pt idx="464">
                  <c:v>-14.276721000000052</c:v>
                </c:pt>
                <c:pt idx="465">
                  <c:v>-13.453998000000055</c:v>
                </c:pt>
                <c:pt idx="466">
                  <c:v>-14.351535000000055</c:v>
                </c:pt>
                <c:pt idx="467">
                  <c:v>-14.858493000000053</c:v>
                </c:pt>
                <c:pt idx="468">
                  <c:v>-12.880557000000053</c:v>
                </c:pt>
                <c:pt idx="469">
                  <c:v>-13.628543000000079</c:v>
                </c:pt>
                <c:pt idx="470">
                  <c:v>-12.971973000000062</c:v>
                </c:pt>
                <c:pt idx="471">
                  <c:v>-11.068836000000076</c:v>
                </c:pt>
                <c:pt idx="472">
                  <c:v>-12.282199000000062</c:v>
                </c:pt>
                <c:pt idx="473">
                  <c:v>-14.002445000000066</c:v>
                </c:pt>
                <c:pt idx="474">
                  <c:v>-14.002445000000066</c:v>
                </c:pt>
                <c:pt idx="475">
                  <c:v>-12.58969400000008</c:v>
                </c:pt>
                <c:pt idx="476">
                  <c:v>-11.467792000000074</c:v>
                </c:pt>
                <c:pt idx="477">
                  <c:v>-13.51224100000006</c:v>
                </c:pt>
                <c:pt idx="478">
                  <c:v>-12.656192000000075</c:v>
                </c:pt>
                <c:pt idx="479">
                  <c:v>-13.703326000000075</c:v>
                </c:pt>
                <c:pt idx="480">
                  <c:v>-14.783679000000078</c:v>
                </c:pt>
                <c:pt idx="481">
                  <c:v>-16.686801000000102</c:v>
                </c:pt>
                <c:pt idx="482">
                  <c:v>-20.052584000000095</c:v>
                </c:pt>
                <c:pt idx="483">
                  <c:v>-20.47786100000009</c:v>
                </c:pt>
                <c:pt idx="484">
                  <c:v>-18.7985860000001</c:v>
                </c:pt>
                <c:pt idx="485">
                  <c:v>-20.060121000000109</c:v>
                </c:pt>
                <c:pt idx="486">
                  <c:v>-21.371782000000096</c:v>
                </c:pt>
                <c:pt idx="487">
                  <c:v>-22.157091000000108</c:v>
                </c:pt>
                <c:pt idx="488">
                  <c:v>-21.605699000000115</c:v>
                </c:pt>
                <c:pt idx="489">
                  <c:v>-22.391008000000099</c:v>
                </c:pt>
                <c:pt idx="490">
                  <c:v>-22.265688000000111</c:v>
                </c:pt>
                <c:pt idx="491">
                  <c:v>-22.207171000000116</c:v>
                </c:pt>
                <c:pt idx="492">
                  <c:v>-20.753481000000122</c:v>
                </c:pt>
                <c:pt idx="493">
                  <c:v>-19.976504000000133</c:v>
                </c:pt>
                <c:pt idx="494">
                  <c:v>-18.990679000000128</c:v>
                </c:pt>
                <c:pt idx="495">
                  <c:v>-18.940523000000113</c:v>
                </c:pt>
                <c:pt idx="496">
                  <c:v>-17.060793000000118</c:v>
                </c:pt>
                <c:pt idx="497">
                  <c:v>-17.002276000000123</c:v>
                </c:pt>
                <c:pt idx="498">
                  <c:v>-16.467577000000134</c:v>
                </c:pt>
                <c:pt idx="499">
                  <c:v>-16.993929000000108</c:v>
                </c:pt>
                <c:pt idx="500">
                  <c:v>-16.63472200000011</c:v>
                </c:pt>
                <c:pt idx="501">
                  <c:v>-15.86612100000012</c:v>
                </c:pt>
                <c:pt idx="502">
                  <c:v>-15.615404000000112</c:v>
                </c:pt>
                <c:pt idx="503">
                  <c:v>-15.33970800000013</c:v>
                </c:pt>
                <c:pt idx="504">
                  <c:v>-15.640505000000118</c:v>
                </c:pt>
                <c:pt idx="505">
                  <c:v>-16.158495000000116</c:v>
                </c:pt>
                <c:pt idx="506">
                  <c:v>-15.815966000000131</c:v>
                </c:pt>
                <c:pt idx="507">
                  <c:v>-15.665560000000127</c:v>
                </c:pt>
                <c:pt idx="508">
                  <c:v>-16.099978000000121</c:v>
                </c:pt>
                <c:pt idx="509">
                  <c:v>-16.099978000000121</c:v>
                </c:pt>
                <c:pt idx="510">
                  <c:v>-15.999743000000123</c:v>
                </c:pt>
                <c:pt idx="511">
                  <c:v>-17.628878000000114</c:v>
                </c:pt>
                <c:pt idx="512">
                  <c:v>-17.87114200000012</c:v>
                </c:pt>
                <c:pt idx="513">
                  <c:v>-18.079974000000121</c:v>
                </c:pt>
                <c:pt idx="514">
                  <c:v>-18.890398000000104</c:v>
                </c:pt>
                <c:pt idx="515">
                  <c:v>-19.349871000000107</c:v>
                </c:pt>
                <c:pt idx="516">
                  <c:v>-19.867831000000095</c:v>
                </c:pt>
                <c:pt idx="517">
                  <c:v>-19.458437000000103</c:v>
                </c:pt>
                <c:pt idx="518">
                  <c:v>-19.291384000000093</c:v>
                </c:pt>
                <c:pt idx="519">
                  <c:v>-19.709093000000095</c:v>
                </c:pt>
                <c:pt idx="520">
                  <c:v>-18.982302000000104</c:v>
                </c:pt>
                <c:pt idx="521">
                  <c:v>-17.010577000000112</c:v>
                </c:pt>
                <c:pt idx="522">
                  <c:v>-16.551119000000099</c:v>
                </c:pt>
                <c:pt idx="523">
                  <c:v>-15.665530000000089</c:v>
                </c:pt>
                <c:pt idx="524">
                  <c:v>-16.342165000000094</c:v>
                </c:pt>
                <c:pt idx="525">
                  <c:v>-15.490099000000114</c:v>
                </c:pt>
                <c:pt idx="526">
                  <c:v>-16.743243000000106</c:v>
                </c:pt>
                <c:pt idx="527">
                  <c:v>-17.211077000000088</c:v>
                </c:pt>
                <c:pt idx="528">
                  <c:v>-16.69310200000011</c:v>
                </c:pt>
                <c:pt idx="529">
                  <c:v>-14.462420000000108</c:v>
                </c:pt>
                <c:pt idx="530">
                  <c:v>-14.946978000000101</c:v>
                </c:pt>
                <c:pt idx="531">
                  <c:v>-15.164233000000095</c:v>
                </c:pt>
                <c:pt idx="532">
                  <c:v>-14.729739000000095</c:v>
                </c:pt>
                <c:pt idx="533">
                  <c:v>-15.348025000000106</c:v>
                </c:pt>
                <c:pt idx="534">
                  <c:v>-16.484225000000109</c:v>
                </c:pt>
                <c:pt idx="535">
                  <c:v>-16.659685000000096</c:v>
                </c:pt>
                <c:pt idx="536">
                  <c:v>-16.592836000000077</c:v>
                </c:pt>
                <c:pt idx="537">
                  <c:v>-15.264482000000086</c:v>
                </c:pt>
                <c:pt idx="538">
                  <c:v>-14.228547000000091</c:v>
                </c:pt>
                <c:pt idx="539">
                  <c:v>-13.785722000000092</c:v>
                </c:pt>
                <c:pt idx="540">
                  <c:v>-14.161683000000082</c:v>
                </c:pt>
                <c:pt idx="541">
                  <c:v>-13.844179000000096</c:v>
                </c:pt>
                <c:pt idx="542">
                  <c:v>-13.025453000000098</c:v>
                </c:pt>
                <c:pt idx="543">
                  <c:v>-12.390504000000092</c:v>
                </c:pt>
                <c:pt idx="544">
                  <c:v>-10.736299000000102</c:v>
                </c:pt>
                <c:pt idx="545">
                  <c:v>-10.978593000000089</c:v>
                </c:pt>
                <c:pt idx="546">
                  <c:v>-11.987672000000103</c:v>
                </c:pt>
                <c:pt idx="547">
                  <c:v>-12.650926000000098</c:v>
                </c:pt>
                <c:pt idx="548">
                  <c:v>-12.986726000000104</c:v>
                </c:pt>
                <c:pt idx="549">
                  <c:v>-13.398088000000101</c:v>
                </c:pt>
                <c:pt idx="550">
                  <c:v>-12.85238800000009</c:v>
                </c:pt>
                <c:pt idx="551">
                  <c:v>-13.507249000000101</c:v>
                </c:pt>
                <c:pt idx="552">
                  <c:v>-12.751695000000112</c:v>
                </c:pt>
                <c:pt idx="553">
                  <c:v>-13.868272000000118</c:v>
                </c:pt>
                <c:pt idx="554">
                  <c:v>-13.733949000000123</c:v>
                </c:pt>
                <c:pt idx="555">
                  <c:v>-12.424256000000113</c:v>
                </c:pt>
                <c:pt idx="556">
                  <c:v>-13.490464000000102</c:v>
                </c:pt>
                <c:pt idx="557">
                  <c:v>-12.264726000000124</c:v>
                </c:pt>
                <c:pt idx="558">
                  <c:v>-10.627732000000108</c:v>
                </c:pt>
                <c:pt idx="559">
                  <c:v>-10.728410000000125</c:v>
                </c:pt>
                <c:pt idx="560">
                  <c:v>-13.725526000000102</c:v>
                </c:pt>
                <c:pt idx="561">
                  <c:v>-14.640595000000118</c:v>
                </c:pt>
                <c:pt idx="562">
                  <c:v>-15.211488000000102</c:v>
                </c:pt>
                <c:pt idx="563">
                  <c:v>-16.252489000000097</c:v>
                </c:pt>
                <c:pt idx="564">
                  <c:v>-14.262804000000088</c:v>
                </c:pt>
                <c:pt idx="565">
                  <c:v>-13.297334000000106</c:v>
                </c:pt>
                <c:pt idx="566">
                  <c:v>-12.315096000000082</c:v>
                </c:pt>
                <c:pt idx="567">
                  <c:v>-12.306688000000079</c:v>
                </c:pt>
                <c:pt idx="568">
                  <c:v>-11.458772000000081</c:v>
                </c:pt>
                <c:pt idx="569">
                  <c:v>-12.163988000000089</c:v>
                </c:pt>
                <c:pt idx="570">
                  <c:v>-11.677049000000082</c:v>
                </c:pt>
                <c:pt idx="571">
                  <c:v>-11.005449000000098</c:v>
                </c:pt>
                <c:pt idx="572">
                  <c:v>-10.770357000000089</c:v>
                </c:pt>
                <c:pt idx="573">
                  <c:v>-9.9811870000001051</c:v>
                </c:pt>
                <c:pt idx="574">
                  <c:v>-10.719987000000103</c:v>
                </c:pt>
                <c:pt idx="575">
                  <c:v>-11.139757000000102</c:v>
                </c:pt>
                <c:pt idx="576">
                  <c:v>-10.787141000000091</c:v>
                </c:pt>
                <c:pt idx="577">
                  <c:v>-10.266618000000094</c:v>
                </c:pt>
                <c:pt idx="578">
                  <c:v>-10.736742000000092</c:v>
                </c:pt>
                <c:pt idx="579">
                  <c:v>-9.9811870000001051</c:v>
                </c:pt>
                <c:pt idx="580">
                  <c:v>-11.861742000000092</c:v>
                </c:pt>
                <c:pt idx="581">
                  <c:v>-13.843005000000105</c:v>
                </c:pt>
                <c:pt idx="582">
                  <c:v>-13.868212000000099</c:v>
                </c:pt>
                <c:pt idx="583">
                  <c:v>-13.5660120000001</c:v>
                </c:pt>
                <c:pt idx="584">
                  <c:v>-14.758135000000081</c:v>
                </c:pt>
                <c:pt idx="585">
                  <c:v>-14.010942000000071</c:v>
                </c:pt>
                <c:pt idx="586">
                  <c:v>-13.356157000000067</c:v>
                </c:pt>
                <c:pt idx="587">
                  <c:v>-13.885073000000077</c:v>
                </c:pt>
                <c:pt idx="588">
                  <c:v>-14.212450000000061</c:v>
                </c:pt>
                <c:pt idx="589">
                  <c:v>-14.682604000000069</c:v>
                </c:pt>
                <c:pt idx="590">
                  <c:v>-13.473680000000073</c:v>
                </c:pt>
                <c:pt idx="591">
                  <c:v>-12.718096000000074</c:v>
                </c:pt>
                <c:pt idx="592">
                  <c:v>-12.869234000000077</c:v>
                </c:pt>
                <c:pt idx="593">
                  <c:v>-12.827303000000072</c:v>
                </c:pt>
                <c:pt idx="594">
                  <c:v>-12.45787200000008</c:v>
                </c:pt>
                <c:pt idx="595">
                  <c:v>-12.558596000000065</c:v>
                </c:pt>
                <c:pt idx="596">
                  <c:v>-12.953188000000083</c:v>
                </c:pt>
                <c:pt idx="597">
                  <c:v>-13.607973000000058</c:v>
                </c:pt>
                <c:pt idx="598">
                  <c:v>-13.624742000000069</c:v>
                </c:pt>
                <c:pt idx="599">
                  <c:v>-14.288027000000071</c:v>
                </c:pt>
                <c:pt idx="600">
                  <c:v>-15.967043000000061</c:v>
                </c:pt>
                <c:pt idx="601">
                  <c:v>-16.353259000000079</c:v>
                </c:pt>
                <c:pt idx="602">
                  <c:v>-15.807589000000078</c:v>
                </c:pt>
                <c:pt idx="603">
                  <c:v>-17.511858000000089</c:v>
                </c:pt>
                <c:pt idx="604">
                  <c:v>-17.016557000000105</c:v>
                </c:pt>
                <c:pt idx="605">
                  <c:v>-16.999773000000104</c:v>
                </c:pt>
                <c:pt idx="606">
                  <c:v>-17.931612000000101</c:v>
                </c:pt>
                <c:pt idx="607">
                  <c:v>-17.453111000000078</c:v>
                </c:pt>
                <c:pt idx="608">
                  <c:v>-20.013612000000094</c:v>
                </c:pt>
                <c:pt idx="609">
                  <c:v>-19.837373000000085</c:v>
                </c:pt>
                <c:pt idx="610">
                  <c:v>-18.951096000000078</c:v>
                </c:pt>
                <c:pt idx="611">
                  <c:v>-18.132310000000089</c:v>
                </c:pt>
                <c:pt idx="612">
                  <c:v>-17.794709000000083</c:v>
                </c:pt>
                <c:pt idx="613">
                  <c:v>-17.009721000000084</c:v>
                </c:pt>
                <c:pt idx="614">
                  <c:v>-17.018159000000068</c:v>
                </c:pt>
                <c:pt idx="615">
                  <c:v>-17.043458000000086</c:v>
                </c:pt>
                <c:pt idx="616">
                  <c:v>-16.309083000000086</c:v>
                </c:pt>
                <c:pt idx="617">
                  <c:v>-17.803132000000076</c:v>
                </c:pt>
                <c:pt idx="618">
                  <c:v>-17.828431000000066</c:v>
                </c:pt>
                <c:pt idx="619">
                  <c:v>-18.275880000000072</c:v>
                </c:pt>
                <c:pt idx="620">
                  <c:v>-17.330460000000087</c:v>
                </c:pt>
                <c:pt idx="621">
                  <c:v>-17.296693000000076</c:v>
                </c:pt>
                <c:pt idx="622">
                  <c:v>-17.195344000000077</c:v>
                </c:pt>
                <c:pt idx="623">
                  <c:v>-16.77339300000007</c:v>
                </c:pt>
                <c:pt idx="624">
                  <c:v>-18.841386000000071</c:v>
                </c:pt>
                <c:pt idx="625">
                  <c:v>-20.512681000000057</c:v>
                </c:pt>
                <c:pt idx="626">
                  <c:v>-21.348298000000071</c:v>
                </c:pt>
                <c:pt idx="627">
                  <c:v>-21.145769000000072</c:v>
                </c:pt>
                <c:pt idx="628">
                  <c:v>-20.487428000000065</c:v>
                </c:pt>
                <c:pt idx="629">
                  <c:v>-20.943162000000072</c:v>
                </c:pt>
                <c:pt idx="630">
                  <c:v>-21.044511000000071</c:v>
                </c:pt>
                <c:pt idx="631">
                  <c:v>-19.769914000000071</c:v>
                </c:pt>
                <c:pt idx="632">
                  <c:v>-16.477983000000066</c:v>
                </c:pt>
                <c:pt idx="633">
                  <c:v>-15.735185000000072</c:v>
                </c:pt>
                <c:pt idx="634">
                  <c:v>-16.629884000000075</c:v>
                </c:pt>
                <c:pt idx="635">
                  <c:v>-15.178102000000067</c:v>
                </c:pt>
                <c:pt idx="636">
                  <c:v>-16.764985000000067</c:v>
                </c:pt>
                <c:pt idx="637">
                  <c:v>-15.87866300000006</c:v>
                </c:pt>
                <c:pt idx="638">
                  <c:v>-12.493867000000066</c:v>
                </c:pt>
                <c:pt idx="639">
                  <c:v>-13.523668000000058</c:v>
                </c:pt>
                <c:pt idx="640">
                  <c:v>-13.33795300000007</c:v>
                </c:pt>
                <c:pt idx="641">
                  <c:v>-15.287797000000054</c:v>
                </c:pt>
                <c:pt idx="642">
                  <c:v>-17.144807000000057</c:v>
                </c:pt>
                <c:pt idx="643">
                  <c:v>-17.423356000000055</c:v>
                </c:pt>
                <c:pt idx="644">
                  <c:v>-19.086198000000067</c:v>
                </c:pt>
                <c:pt idx="645">
                  <c:v>-19.010194000000084</c:v>
                </c:pt>
                <c:pt idx="646">
                  <c:v>-18.216767000000075</c:v>
                </c:pt>
                <c:pt idx="647">
                  <c:v>-17.364228000000068</c:v>
                </c:pt>
                <c:pt idx="648">
                  <c:v>-17.178559000000078</c:v>
                </c:pt>
                <c:pt idx="649">
                  <c:v>-18.208283000000065</c:v>
                </c:pt>
                <c:pt idx="650">
                  <c:v>-17.296723000000057</c:v>
                </c:pt>
                <c:pt idx="651">
                  <c:v>-17.474000000000061</c:v>
                </c:pt>
                <c:pt idx="652">
                  <c:v>-16.613023000000069</c:v>
                </c:pt>
                <c:pt idx="653">
                  <c:v>-16.672120000000078</c:v>
                </c:pt>
                <c:pt idx="654">
                  <c:v>-16.663682000000065</c:v>
                </c:pt>
                <c:pt idx="655">
                  <c:v>-15.84488000000006</c:v>
                </c:pt>
                <c:pt idx="656">
                  <c:v>-15.448213000000081</c:v>
                </c:pt>
                <c:pt idx="657">
                  <c:v>-16.55398600000008</c:v>
                </c:pt>
                <c:pt idx="658">
                  <c:v>-14.359269000000083</c:v>
                </c:pt>
                <c:pt idx="659">
                  <c:v>-14.215836000000067</c:v>
                </c:pt>
                <c:pt idx="660">
                  <c:v>-13.852830000000083</c:v>
                </c:pt>
                <c:pt idx="661">
                  <c:v>-13.785340000000062</c:v>
                </c:pt>
                <c:pt idx="662">
                  <c:v>-13.869752000000076</c:v>
                </c:pt>
                <c:pt idx="663">
                  <c:v>-14.654755000000065</c:v>
                </c:pt>
                <c:pt idx="664">
                  <c:v>-14.61255000000007</c:v>
                </c:pt>
                <c:pt idx="665">
                  <c:v>-16.385148000000058</c:v>
                </c:pt>
                <c:pt idx="666">
                  <c:v>-15.946198000000052</c:v>
                </c:pt>
                <c:pt idx="667">
                  <c:v>-17.355836000000053</c:v>
                </c:pt>
                <c:pt idx="668">
                  <c:v>-18.478532000000044</c:v>
                </c:pt>
                <c:pt idx="669">
                  <c:v>-17.634400000000042</c:v>
                </c:pt>
                <c:pt idx="670">
                  <c:v>-18.554460000000049</c:v>
                </c:pt>
                <c:pt idx="671">
                  <c:v>-17.93982000000004</c:v>
                </c:pt>
                <c:pt idx="672">
                  <c:v>-17.287004000000039</c:v>
                </c:pt>
                <c:pt idx="673">
                  <c:v>-18.03305200000004</c:v>
                </c:pt>
                <c:pt idx="674">
                  <c:v>-16.897004000000052</c:v>
                </c:pt>
                <c:pt idx="675">
                  <c:v>-16.56637700000006</c:v>
                </c:pt>
                <c:pt idx="676">
                  <c:v>-17.337800000000058</c:v>
                </c:pt>
                <c:pt idx="677">
                  <c:v>-18.626542000000043</c:v>
                </c:pt>
                <c:pt idx="678">
                  <c:v>-19.677842000000041</c:v>
                </c:pt>
                <c:pt idx="679">
                  <c:v>-19.143769000000034</c:v>
                </c:pt>
                <c:pt idx="680">
                  <c:v>-19.355698000000032</c:v>
                </c:pt>
                <c:pt idx="681">
                  <c:v>-21.246339000000049</c:v>
                </c:pt>
                <c:pt idx="682">
                  <c:v>-22.992814000000024</c:v>
                </c:pt>
                <c:pt idx="683">
                  <c:v>-22.348481000000035</c:v>
                </c:pt>
                <c:pt idx="684">
                  <c:v>-24.035645000000031</c:v>
                </c:pt>
                <c:pt idx="685">
                  <c:v>-20.703767000000042</c:v>
                </c:pt>
                <c:pt idx="686">
                  <c:v>-19.304765000000046</c:v>
                </c:pt>
                <c:pt idx="687">
                  <c:v>-20.517274000000029</c:v>
                </c:pt>
                <c:pt idx="688">
                  <c:v>-21.58548100000003</c:v>
                </c:pt>
                <c:pt idx="689">
                  <c:v>-23.221757000000039</c:v>
                </c:pt>
                <c:pt idx="690">
                  <c:v>-23.442124000000021</c:v>
                </c:pt>
                <c:pt idx="691">
                  <c:v>-23.993211000000045</c:v>
                </c:pt>
                <c:pt idx="692">
                  <c:v>-23.272569000000047</c:v>
                </c:pt>
                <c:pt idx="693">
                  <c:v>-23.645540000000054</c:v>
                </c:pt>
                <c:pt idx="694">
                  <c:v>-23.323427000000052</c:v>
                </c:pt>
                <c:pt idx="695">
                  <c:v>-24.629076000000069</c:v>
                </c:pt>
                <c:pt idx="696">
                  <c:v>-24.12884700000005</c:v>
                </c:pt>
                <c:pt idx="697">
                  <c:v>-23.391206000000054</c:v>
                </c:pt>
                <c:pt idx="698">
                  <c:v>-22.916475000000062</c:v>
                </c:pt>
                <c:pt idx="699">
                  <c:v>-22.899492000000052</c:v>
                </c:pt>
                <c:pt idx="700">
                  <c:v>-23.12838900000007</c:v>
                </c:pt>
                <c:pt idx="701">
                  <c:v>-22.823183000000043</c:v>
                </c:pt>
                <c:pt idx="702">
                  <c:v>-24.213594000000043</c:v>
                </c:pt>
                <c:pt idx="703">
                  <c:v>-23.281023000000047</c:v>
                </c:pt>
                <c:pt idx="704">
                  <c:v>-23.450563000000059</c:v>
                </c:pt>
                <c:pt idx="705">
                  <c:v>-23.213197000000051</c:v>
                </c:pt>
                <c:pt idx="706">
                  <c:v>-21.66169900000007</c:v>
                </c:pt>
                <c:pt idx="707">
                  <c:v>-21.517534000000055</c:v>
                </c:pt>
                <c:pt idx="708">
                  <c:v>-22.280611000000064</c:v>
                </c:pt>
                <c:pt idx="709">
                  <c:v>-23.688005000000047</c:v>
                </c:pt>
                <c:pt idx="710">
                  <c:v>-23.136919000000049</c:v>
                </c:pt>
                <c:pt idx="711">
                  <c:v>-22.551897000000068</c:v>
                </c:pt>
                <c:pt idx="712">
                  <c:v>-21.542971000000094</c:v>
                </c:pt>
                <c:pt idx="713">
                  <c:v>-22.882555000000067</c:v>
                </c:pt>
                <c:pt idx="714">
                  <c:v>-23.272555000000082</c:v>
                </c:pt>
                <c:pt idx="715">
                  <c:v>-22.628238000000081</c:v>
                </c:pt>
                <c:pt idx="716">
                  <c:v>-21.63632500000007</c:v>
                </c:pt>
                <c:pt idx="717">
                  <c:v>-21.755008000000075</c:v>
                </c:pt>
                <c:pt idx="718">
                  <c:v>-20.915652000000094</c:v>
                </c:pt>
                <c:pt idx="719">
                  <c:v>-20.652865000000091</c:v>
                </c:pt>
                <c:pt idx="720">
                  <c:v>-20.466342000000097</c:v>
                </c:pt>
                <c:pt idx="721">
                  <c:v>-20.551043000000092</c:v>
                </c:pt>
                <c:pt idx="722">
                  <c:v>-20.220446000000081</c:v>
                </c:pt>
                <c:pt idx="723">
                  <c:v>-19.152255000000096</c:v>
                </c:pt>
                <c:pt idx="724">
                  <c:v>-18.363711000000094</c:v>
                </c:pt>
                <c:pt idx="725">
                  <c:v>-18.194156000000092</c:v>
                </c:pt>
                <c:pt idx="726">
                  <c:v>-18.177188000000072</c:v>
                </c:pt>
                <c:pt idx="727">
                  <c:v>-18.75374100000009</c:v>
                </c:pt>
                <c:pt idx="728">
                  <c:v>-19.923694000000083</c:v>
                </c:pt>
                <c:pt idx="729">
                  <c:v>-19.423510000000093</c:v>
                </c:pt>
                <c:pt idx="730">
                  <c:v>-19.287860000000094</c:v>
                </c:pt>
                <c:pt idx="731">
                  <c:v>-18.83003500000008</c:v>
                </c:pt>
                <c:pt idx="732">
                  <c:v>-17.617679000000081</c:v>
                </c:pt>
                <c:pt idx="733">
                  <c:v>-17.431140000000099</c:v>
                </c:pt>
                <c:pt idx="734">
                  <c:v>-17.092990000000086</c:v>
                </c:pt>
                <c:pt idx="735">
                  <c:v>-17.144091000000074</c:v>
                </c:pt>
                <c:pt idx="736">
                  <c:v>-18.149325000000076</c:v>
                </c:pt>
                <c:pt idx="737">
                  <c:v>-17.399600000000092</c:v>
                </c:pt>
                <c:pt idx="738">
                  <c:v>-17.518893000000091</c:v>
                </c:pt>
                <c:pt idx="739">
                  <c:v>-17.195193000000089</c:v>
                </c:pt>
                <c:pt idx="740">
                  <c:v>-17.280383000000072</c:v>
                </c:pt>
                <c:pt idx="741">
                  <c:v>-16.164401000000097</c:v>
                </c:pt>
                <c:pt idx="742">
                  <c:v>-15.994052000000082</c:v>
                </c:pt>
                <c:pt idx="743">
                  <c:v>-15.167727000000085</c:v>
                </c:pt>
                <c:pt idx="744">
                  <c:v>-15.755542000000091</c:v>
                </c:pt>
                <c:pt idx="745">
                  <c:v>-16.837436000000096</c:v>
                </c:pt>
                <c:pt idx="746">
                  <c:v>-16.087710000000087</c:v>
                </c:pt>
                <c:pt idx="747">
                  <c:v>-16.752246000000085</c:v>
                </c:pt>
                <c:pt idx="748">
                  <c:v>-16.522204000000087</c:v>
                </c:pt>
                <c:pt idx="749">
                  <c:v>-17.365526000000088</c:v>
                </c:pt>
                <c:pt idx="750">
                  <c:v>-17.680696000000083</c:v>
                </c:pt>
                <c:pt idx="751">
                  <c:v>-17.058778000000089</c:v>
                </c:pt>
                <c:pt idx="752">
                  <c:v>-18.97555700000008</c:v>
                </c:pt>
                <c:pt idx="753">
                  <c:v>-20.679369000000079</c:v>
                </c:pt>
                <c:pt idx="754">
                  <c:v>-20.994570000000081</c:v>
                </c:pt>
                <c:pt idx="755">
                  <c:v>-21.727145000000078</c:v>
                </c:pt>
                <c:pt idx="756">
                  <c:v>-21.352283000000071</c:v>
                </c:pt>
                <c:pt idx="757">
                  <c:v>-21.34378400000007</c:v>
                </c:pt>
                <c:pt idx="758">
                  <c:v>-22.13609600000008</c:v>
                </c:pt>
                <c:pt idx="759">
                  <c:v>-22.067920000000086</c:v>
                </c:pt>
                <c:pt idx="760">
                  <c:v>-22.791995000000085</c:v>
                </c:pt>
                <c:pt idx="761">
                  <c:v>-22.817584000000082</c:v>
                </c:pt>
                <c:pt idx="762">
                  <c:v>-19.5037260000001</c:v>
                </c:pt>
                <c:pt idx="763">
                  <c:v>-19.001178000000081</c:v>
                </c:pt>
                <c:pt idx="764">
                  <c:v>-20.185260000000099</c:v>
                </c:pt>
                <c:pt idx="765">
                  <c:v>-18.583743000000098</c:v>
                </c:pt>
                <c:pt idx="766">
                  <c:v>-18.634860000000103</c:v>
                </c:pt>
                <c:pt idx="767">
                  <c:v>-17.748889000000091</c:v>
                </c:pt>
                <c:pt idx="768">
                  <c:v>-19.63153300000009</c:v>
                </c:pt>
                <c:pt idx="769">
                  <c:v>-20.108615000000086</c:v>
                </c:pt>
                <c:pt idx="770">
                  <c:v>-19.878604000000095</c:v>
                </c:pt>
                <c:pt idx="771">
                  <c:v>-20.994555000000091</c:v>
                </c:pt>
                <c:pt idx="772">
                  <c:v>-21.778262000000083</c:v>
                </c:pt>
                <c:pt idx="773">
                  <c:v>-21.812335000000061</c:v>
                </c:pt>
                <c:pt idx="774">
                  <c:v>-20.415240000000082</c:v>
                </c:pt>
                <c:pt idx="775">
                  <c:v>-19.537890000000075</c:v>
                </c:pt>
                <c:pt idx="776">
                  <c:v>-19.086322000000067</c:v>
                </c:pt>
                <c:pt idx="777">
                  <c:v>-18.59224200000007</c:v>
                </c:pt>
                <c:pt idx="778">
                  <c:v>-18.856326000000067</c:v>
                </c:pt>
                <c:pt idx="779">
                  <c:v>-17.99594400000008</c:v>
                </c:pt>
                <c:pt idx="780">
                  <c:v>-17.885196000000079</c:v>
                </c:pt>
                <c:pt idx="781">
                  <c:v>-17.953341000000066</c:v>
                </c:pt>
                <c:pt idx="782">
                  <c:v>-18.047076000000075</c:v>
                </c:pt>
                <c:pt idx="783">
                  <c:v>-17.561450000000079</c:v>
                </c:pt>
                <c:pt idx="784">
                  <c:v>-17.646686000000088</c:v>
                </c:pt>
                <c:pt idx="785">
                  <c:v>-17.740359000000083</c:v>
                </c:pt>
                <c:pt idx="786">
                  <c:v>-17.98743000000006</c:v>
                </c:pt>
                <c:pt idx="787">
                  <c:v>-17.220691000000087</c:v>
                </c:pt>
                <c:pt idx="788">
                  <c:v>-17.66371400000007</c:v>
                </c:pt>
                <c:pt idx="789">
                  <c:v>-18.745578000000066</c:v>
                </c:pt>
                <c:pt idx="790">
                  <c:v>-19.384464000000051</c:v>
                </c:pt>
                <c:pt idx="791">
                  <c:v>-19.580402000000063</c:v>
                </c:pt>
                <c:pt idx="792">
                  <c:v>-18.58372800000005</c:v>
                </c:pt>
                <c:pt idx="793">
                  <c:v>-18.455905000000044</c:v>
                </c:pt>
                <c:pt idx="794">
                  <c:v>-19.73375300000005</c:v>
                </c:pt>
                <c:pt idx="795">
                  <c:v>-19.963718000000071</c:v>
                </c:pt>
                <c:pt idx="796">
                  <c:v>-20.875263000000061</c:v>
                </c:pt>
                <c:pt idx="797">
                  <c:v>-20.720355000000055</c:v>
                </c:pt>
                <c:pt idx="798">
                  <c:v>-22.046969000000061</c:v>
                </c:pt>
                <c:pt idx="799">
                  <c:v>-23.022601000000051</c:v>
                </c:pt>
                <c:pt idx="800">
                  <c:v>-24.349139000000051</c:v>
                </c:pt>
                <c:pt idx="801">
                  <c:v>-21.593311000000043</c:v>
                </c:pt>
                <c:pt idx="802">
                  <c:v>-22.928455000000056</c:v>
                </c:pt>
                <c:pt idx="803">
                  <c:v>-22.620334000000057</c:v>
                </c:pt>
                <c:pt idx="804">
                  <c:v>-22.175327000000053</c:v>
                </c:pt>
                <c:pt idx="805">
                  <c:v>-19.890140000000045</c:v>
                </c:pt>
                <c:pt idx="806">
                  <c:v>-19.915866000000037</c:v>
                </c:pt>
                <c:pt idx="807">
                  <c:v>-21.747409000000047</c:v>
                </c:pt>
                <c:pt idx="808">
                  <c:v>-21.550510000000045</c:v>
                </c:pt>
                <c:pt idx="809">
                  <c:v>-18.957278000000045</c:v>
                </c:pt>
                <c:pt idx="810">
                  <c:v>-21.85008500000005</c:v>
                </c:pt>
                <c:pt idx="811">
                  <c:v>-18.51224100000006</c:v>
                </c:pt>
                <c:pt idx="812">
                  <c:v>-16.629352000000054</c:v>
                </c:pt>
                <c:pt idx="813">
                  <c:v>-13.950565000000054</c:v>
                </c:pt>
                <c:pt idx="814">
                  <c:v>-14.198718000000056</c:v>
                </c:pt>
                <c:pt idx="815">
                  <c:v>-13.111758000000052</c:v>
                </c:pt>
                <c:pt idx="816">
                  <c:v>-12.974872000000047</c:v>
                </c:pt>
                <c:pt idx="817">
                  <c:v>-14.857776000000044</c:v>
                </c:pt>
                <c:pt idx="818">
                  <c:v>-16.423923000000045</c:v>
                </c:pt>
                <c:pt idx="819">
                  <c:v>-19.650546000000062</c:v>
                </c:pt>
                <c:pt idx="820">
                  <c:v>-18.469440000000063</c:v>
                </c:pt>
                <c:pt idx="821">
                  <c:v>-16.552341000000084</c:v>
                </c:pt>
                <c:pt idx="822">
                  <c:v>-15.268558000000084</c:v>
                </c:pt>
                <c:pt idx="823">
                  <c:v>-15.499592000000078</c:v>
                </c:pt>
                <c:pt idx="824">
                  <c:v>-13.573932000000084</c:v>
                </c:pt>
                <c:pt idx="825">
                  <c:v>-13.830707000000061</c:v>
                </c:pt>
                <c:pt idx="826">
                  <c:v>-12.743732000000065</c:v>
                </c:pt>
                <c:pt idx="827">
                  <c:v>-10.792377000000087</c:v>
                </c:pt>
                <c:pt idx="828">
                  <c:v>-10.698261000000073</c:v>
                </c:pt>
                <c:pt idx="829">
                  <c:v>-11.297367000000079</c:v>
                </c:pt>
                <c:pt idx="830">
                  <c:v>-10.210407000000075</c:v>
                </c:pt>
                <c:pt idx="831">
                  <c:v>-9.5171850000000831</c:v>
                </c:pt>
                <c:pt idx="832">
                  <c:v>-9.3546030000000684</c:v>
                </c:pt>
                <c:pt idx="833">
                  <c:v>-8.8068120000000789</c:v>
                </c:pt>
                <c:pt idx="834">
                  <c:v>-8.6356540000000876</c:v>
                </c:pt>
                <c:pt idx="835">
                  <c:v>-8.8239480000000725</c:v>
                </c:pt>
                <c:pt idx="836">
                  <c:v>-8.6270790000000801</c:v>
                </c:pt>
                <c:pt idx="837">
                  <c:v>-8.5843240000000804</c:v>
                </c:pt>
                <c:pt idx="838">
                  <c:v>-8.4730570000000824</c:v>
                </c:pt>
                <c:pt idx="839">
                  <c:v>-7.463138000000086</c:v>
                </c:pt>
                <c:pt idx="840">
                  <c:v>-7.7455480000000847</c:v>
                </c:pt>
                <c:pt idx="841">
                  <c:v>-7.4374880000000729</c:v>
                </c:pt>
                <c:pt idx="842">
                  <c:v>-6.4960210000000842</c:v>
                </c:pt>
                <c:pt idx="843">
                  <c:v>-5.999668000000085</c:v>
                </c:pt>
                <c:pt idx="844">
                  <c:v>-6.1280100000000886</c:v>
                </c:pt>
                <c:pt idx="845">
                  <c:v>-5.6743810000000821</c:v>
                </c:pt>
                <c:pt idx="846">
                  <c:v>-6.0510140000000803</c:v>
                </c:pt>
                <c:pt idx="847">
                  <c:v>-7.2833900000000682</c:v>
                </c:pt>
                <c:pt idx="848">
                  <c:v>-6.1451300000000657</c:v>
                </c:pt>
                <c:pt idx="849">
                  <c:v>-5.4604380000000816</c:v>
                </c:pt>
                <c:pt idx="850">
                  <c:v>-5.657291000000086</c:v>
                </c:pt>
                <c:pt idx="851">
                  <c:v>-5.3663370000000867</c:v>
                </c:pt>
                <c:pt idx="852">
                  <c:v>-6.555927000000068</c:v>
                </c:pt>
                <c:pt idx="853">
                  <c:v>-6.675739000000064</c:v>
                </c:pt>
                <c:pt idx="854">
                  <c:v>-3.8428230000000525</c:v>
                </c:pt>
                <c:pt idx="855">
                  <c:v>-4.724399000000048</c:v>
                </c:pt>
                <c:pt idx="856">
                  <c:v>-1.9000430000000534</c:v>
                </c:pt>
                <c:pt idx="857">
                  <c:v>-0.71898200000005374</c:v>
                </c:pt>
                <c:pt idx="858">
                  <c:v>0.65037199999993334</c:v>
                </c:pt>
                <c:pt idx="859">
                  <c:v>-2.6703370000000604</c:v>
                </c:pt>
                <c:pt idx="860">
                  <c:v>-6.9410280000000597</c:v>
                </c:pt>
                <c:pt idx="861">
                  <c:v>-7.6940340000000589</c:v>
                </c:pt>
                <c:pt idx="862">
                  <c:v>-8.5116310000000652</c:v>
                </c:pt>
                <c:pt idx="863">
                  <c:v>-8.2706950000000887</c:v>
                </c:pt>
                <c:pt idx="864">
                  <c:v>-8.2534980000000786</c:v>
                </c:pt>
                <c:pt idx="865">
                  <c:v>-7.6768690000000817</c:v>
                </c:pt>
                <c:pt idx="866">
                  <c:v>-7.4359630000000863</c:v>
                </c:pt>
                <c:pt idx="867">
                  <c:v>-8.3997540000000726</c:v>
                </c:pt>
                <c:pt idx="868">
                  <c:v>-10.172612000000086</c:v>
                </c:pt>
                <c:pt idx="869">
                  <c:v>-10.267262000000088</c:v>
                </c:pt>
                <c:pt idx="870">
                  <c:v>-13.459996000000089</c:v>
                </c:pt>
                <c:pt idx="871">
                  <c:v>-15.095112000000071</c:v>
                </c:pt>
                <c:pt idx="872">
                  <c:v>-17.237995000000055</c:v>
                </c:pt>
                <c:pt idx="873">
                  <c:v>-20.327473000000069</c:v>
                </c:pt>
                <c:pt idx="874">
                  <c:v>-18.907490000000067</c:v>
                </c:pt>
                <c:pt idx="875">
                  <c:v>-17.530582000000052</c:v>
                </c:pt>
                <c:pt idx="876">
                  <c:v>-17.040058000000059</c:v>
                </c:pt>
                <c:pt idx="877">
                  <c:v>-15.990116000000071</c:v>
                </c:pt>
                <c:pt idx="878">
                  <c:v>-14.406681000000063</c:v>
                </c:pt>
                <c:pt idx="879">
                  <c:v>-16.652790000000053</c:v>
                </c:pt>
                <c:pt idx="880">
                  <c:v>-17.022831000000068</c:v>
                </c:pt>
                <c:pt idx="881">
                  <c:v>-17.900623000000067</c:v>
                </c:pt>
                <c:pt idx="882">
                  <c:v>-20.499592000000078</c:v>
                </c:pt>
                <c:pt idx="883">
                  <c:v>-21.472050000000095</c:v>
                </c:pt>
                <c:pt idx="884">
                  <c:v>-21.058995000000081</c:v>
                </c:pt>
                <c:pt idx="885">
                  <c:v>-23.391148000000086</c:v>
                </c:pt>
                <c:pt idx="886">
                  <c:v>-25.6286360000001</c:v>
                </c:pt>
                <c:pt idx="887">
                  <c:v>-24.036549000000079</c:v>
                </c:pt>
                <c:pt idx="888">
                  <c:v>-21.850666000000061</c:v>
                </c:pt>
                <c:pt idx="889">
                  <c:v>-23.976231000000055</c:v>
                </c:pt>
                <c:pt idx="890">
                  <c:v>-26.489140000000063</c:v>
                </c:pt>
                <c:pt idx="891">
                  <c:v>-27.160389000000052</c:v>
                </c:pt>
                <c:pt idx="892">
                  <c:v>-25.387578000000062</c:v>
                </c:pt>
                <c:pt idx="893">
                  <c:v>-25.878132000000065</c:v>
                </c:pt>
                <c:pt idx="894">
                  <c:v>-26.669850000000068</c:v>
                </c:pt>
                <c:pt idx="895">
                  <c:v>-24.793721000000048</c:v>
                </c:pt>
                <c:pt idx="896">
                  <c:v>-24.69046500000006</c:v>
                </c:pt>
                <c:pt idx="897">
                  <c:v>-22.977955000000051</c:v>
                </c:pt>
                <c:pt idx="898">
                  <c:v>-22.237843000000069</c:v>
                </c:pt>
                <c:pt idx="899">
                  <c:v>-21.953862000000058</c:v>
                </c:pt>
                <c:pt idx="900">
                  <c:v>-21.936635000000066</c:v>
                </c:pt>
                <c:pt idx="901">
                  <c:v>-22.065785000000048</c:v>
                </c:pt>
                <c:pt idx="902">
                  <c:v>-20.981450000000066</c:v>
                </c:pt>
                <c:pt idx="903">
                  <c:v>-21.007222000000056</c:v>
                </c:pt>
                <c:pt idx="904">
                  <c:v>-20.490895000000066</c:v>
                </c:pt>
                <c:pt idx="905">
                  <c:v>-20.645772000000065</c:v>
                </c:pt>
                <c:pt idx="906">
                  <c:v>-20.860905000000045</c:v>
                </c:pt>
                <c:pt idx="907">
                  <c:v>-21.480549000000067</c:v>
                </c:pt>
                <c:pt idx="908">
                  <c:v>-20.33595700000005</c:v>
                </c:pt>
                <c:pt idx="909">
                  <c:v>-21.084691000000063</c:v>
                </c:pt>
                <c:pt idx="910">
                  <c:v>-21.850560000000044</c:v>
                </c:pt>
                <c:pt idx="911">
                  <c:v>-21.652653000000058</c:v>
                </c:pt>
                <c:pt idx="912">
                  <c:v>-19.105320000000049</c:v>
                </c:pt>
                <c:pt idx="913">
                  <c:v>-19.845432000000059</c:v>
                </c:pt>
                <c:pt idx="914">
                  <c:v>-16.936726000000064</c:v>
                </c:pt>
                <c:pt idx="915">
                  <c:v>-16.523594000000045</c:v>
                </c:pt>
                <c:pt idx="916">
                  <c:v>-18.761112000000068</c:v>
                </c:pt>
                <c:pt idx="917">
                  <c:v>-17.668125000000046</c:v>
                </c:pt>
                <c:pt idx="918">
                  <c:v>-20.034794000000048</c:v>
                </c:pt>
                <c:pt idx="919">
                  <c:v>-19.501225000000048</c:v>
                </c:pt>
                <c:pt idx="920">
                  <c:v>-21.652653000000058</c:v>
                </c:pt>
                <c:pt idx="921">
                  <c:v>-20.826481000000044</c:v>
                </c:pt>
                <c:pt idx="922">
                  <c:v>-22.417912000000044</c:v>
                </c:pt>
                <c:pt idx="923">
                  <c:v>-22.772344000000018</c:v>
                </c:pt>
                <c:pt idx="924">
                  <c:v>-23.792363000000037</c:v>
                </c:pt>
                <c:pt idx="925">
                  <c:v>-26.437520000000021</c:v>
                </c:pt>
                <c:pt idx="926">
                  <c:v>-26.861073000000019</c:v>
                </c:pt>
                <c:pt idx="927">
                  <c:v>-27.267353</c:v>
                </c:pt>
                <c:pt idx="928">
                  <c:v>-29.437061000000014</c:v>
                </c:pt>
                <c:pt idx="929">
                  <c:v>-27.863865000000018</c:v>
                </c:pt>
                <c:pt idx="930">
                  <c:v>-27.232760999999996</c:v>
                </c:pt>
                <c:pt idx="931">
                  <c:v>-27.872485999999995</c:v>
                </c:pt>
                <c:pt idx="932">
                  <c:v>-29.074039000000013</c:v>
                </c:pt>
                <c:pt idx="933">
                  <c:v>-28.598560000000006</c:v>
                </c:pt>
                <c:pt idx="934">
                  <c:v>-29.20366300000002</c:v>
                </c:pt>
                <c:pt idx="935">
                  <c:v>-28.408421000000047</c:v>
                </c:pt>
                <c:pt idx="936">
                  <c:v>-27.422947000000036</c:v>
                </c:pt>
                <c:pt idx="937">
                  <c:v>-28.244145000000046</c:v>
                </c:pt>
                <c:pt idx="938">
                  <c:v>-27.898381000000043</c:v>
                </c:pt>
                <c:pt idx="939">
                  <c:v>-27.085820000000027</c:v>
                </c:pt>
                <c:pt idx="940">
                  <c:v>-27.137745000000038</c:v>
                </c:pt>
                <c:pt idx="941">
                  <c:v>-29.22957300000003</c:v>
                </c:pt>
                <c:pt idx="942">
                  <c:v>-27.587162000000021</c:v>
                </c:pt>
                <c:pt idx="943">
                  <c:v>-27.803288000000023</c:v>
                </c:pt>
                <c:pt idx="944">
                  <c:v>-26.912968000000021</c:v>
                </c:pt>
                <c:pt idx="945">
                  <c:v>-26.45479200000004</c:v>
                </c:pt>
                <c:pt idx="946">
                  <c:v>-26.031193000000044</c:v>
                </c:pt>
                <c:pt idx="947">
                  <c:v>-26.791950000000028</c:v>
                </c:pt>
                <c:pt idx="948">
                  <c:v>-26.212712000000025</c:v>
                </c:pt>
                <c:pt idx="949">
                  <c:v>-26.964787000000044</c:v>
                </c:pt>
                <c:pt idx="950">
                  <c:v>-28.78870000000002</c:v>
                </c:pt>
                <c:pt idx="951">
                  <c:v>-30.742267000000012</c:v>
                </c:pt>
                <c:pt idx="952">
                  <c:v>-31.260913000000002</c:v>
                </c:pt>
                <c:pt idx="953">
                  <c:v>-29.168978999999993</c:v>
                </c:pt>
                <c:pt idx="954">
                  <c:v>-28.425617000000003</c:v>
                </c:pt>
                <c:pt idx="955">
                  <c:v>-29.143100000000018</c:v>
                </c:pt>
                <c:pt idx="956">
                  <c:v>-31.520235999999997</c:v>
                </c:pt>
                <c:pt idx="957">
                  <c:v>-30.647190000000009</c:v>
                </c:pt>
                <c:pt idx="958">
                  <c:v>-30.102573000000021</c:v>
                </c:pt>
                <c:pt idx="959">
                  <c:v>-30.137195000000006</c:v>
                </c:pt>
                <c:pt idx="960">
                  <c:v>-32.03024600000002</c:v>
                </c:pt>
                <c:pt idx="961">
                  <c:v>-31.831393000000034</c:v>
                </c:pt>
                <c:pt idx="962">
                  <c:v>-31.260959000000028</c:v>
                </c:pt>
                <c:pt idx="963">
                  <c:v>-31.321399000000028</c:v>
                </c:pt>
                <c:pt idx="964">
                  <c:v>-31.451083000000025</c:v>
                </c:pt>
                <c:pt idx="965">
                  <c:v>-30.91513300000004</c:v>
                </c:pt>
                <c:pt idx="966">
                  <c:v>-31.355960000000024</c:v>
                </c:pt>
                <c:pt idx="967">
                  <c:v>-33.335498000000044</c:v>
                </c:pt>
                <c:pt idx="968">
                  <c:v>-31.606677000000033</c:v>
                </c:pt>
                <c:pt idx="969">
                  <c:v>-31.814166000000043</c:v>
                </c:pt>
                <c:pt idx="970">
                  <c:v>-32.955157000000028</c:v>
                </c:pt>
                <c:pt idx="971">
                  <c:v>-32.583484000000041</c:v>
                </c:pt>
                <c:pt idx="972">
                  <c:v>-32.402012000000056</c:v>
                </c:pt>
                <c:pt idx="973">
                  <c:v>-32.886036000000061</c:v>
                </c:pt>
                <c:pt idx="974">
                  <c:v>-31.338733000000062</c:v>
                </c:pt>
                <c:pt idx="975">
                  <c:v>-31.027515000000037</c:v>
                </c:pt>
                <c:pt idx="976">
                  <c:v>-29.912388000000064</c:v>
                </c:pt>
                <c:pt idx="977">
                  <c:v>-29.886524000000051</c:v>
                </c:pt>
                <c:pt idx="978">
                  <c:v>-32.047535000000053</c:v>
                </c:pt>
                <c:pt idx="979">
                  <c:v>-32.635379000000043</c:v>
                </c:pt>
                <c:pt idx="980">
                  <c:v>-31.234989000000056</c:v>
                </c:pt>
                <c:pt idx="981">
                  <c:v>-30.457035000000062</c:v>
                </c:pt>
                <c:pt idx="982">
                  <c:v>-31.442493000000056</c:v>
                </c:pt>
                <c:pt idx="983">
                  <c:v>-31.736393000000064</c:v>
                </c:pt>
                <c:pt idx="984">
                  <c:v>-33.629444000000049</c:v>
                </c:pt>
                <c:pt idx="985">
                  <c:v>-34.445988000000042</c:v>
                </c:pt>
                <c:pt idx="986">
                  <c:v>-33.507893000000038</c:v>
                </c:pt>
                <c:pt idx="987">
                  <c:v>-33.377598000000049</c:v>
                </c:pt>
                <c:pt idx="988">
                  <c:v>-34.715260000000043</c:v>
                </c:pt>
                <c:pt idx="989">
                  <c:v>-35.27116800000006</c:v>
                </c:pt>
                <c:pt idx="990">
                  <c:v>-35.305866000000051</c:v>
                </c:pt>
                <c:pt idx="991">
                  <c:v>-39.127842000000058</c:v>
                </c:pt>
                <c:pt idx="992">
                  <c:v>-39.501362000000071</c:v>
                </c:pt>
                <c:pt idx="993">
                  <c:v>-40.934559000000078</c:v>
                </c:pt>
                <c:pt idx="994">
                  <c:v>-40.769550000000081</c:v>
                </c:pt>
                <c:pt idx="995">
                  <c:v>-40.257069000000072</c:v>
                </c:pt>
                <c:pt idx="996">
                  <c:v>-41.386295000000061</c:v>
                </c:pt>
                <c:pt idx="997">
                  <c:v>-38.354755000000054</c:v>
                </c:pt>
                <c:pt idx="998">
                  <c:v>-38.676151000000075</c:v>
                </c:pt>
                <c:pt idx="999">
                  <c:v>-40.917164000000056</c:v>
                </c:pt>
                <c:pt idx="1000">
                  <c:v>-42.906361000000075</c:v>
                </c:pt>
                <c:pt idx="1001">
                  <c:v>-43.696827000000056</c:v>
                </c:pt>
                <c:pt idx="1002">
                  <c:v>-43.757618000000051</c:v>
                </c:pt>
                <c:pt idx="1003">
                  <c:v>-42.289646000000047</c:v>
                </c:pt>
                <c:pt idx="1004">
                  <c:v>-42.13332000000004</c:v>
                </c:pt>
                <c:pt idx="1005">
                  <c:v>-42.03776900000004</c:v>
                </c:pt>
                <c:pt idx="1006">
                  <c:v>-42.767414000000045</c:v>
                </c:pt>
                <c:pt idx="1007">
                  <c:v>-43.09747700000004</c:v>
                </c:pt>
                <c:pt idx="1008">
                  <c:v>-44.131123000000045</c:v>
                </c:pt>
                <c:pt idx="1009">
                  <c:v>-46.024769000000035</c:v>
                </c:pt>
                <c:pt idx="1010">
                  <c:v>-47.075749000000044</c:v>
                </c:pt>
                <c:pt idx="1011">
                  <c:v>-49.282003000000046</c:v>
                </c:pt>
                <c:pt idx="1012">
                  <c:v>-50.532811000000052</c:v>
                </c:pt>
                <c:pt idx="1013">
                  <c:v>-50.576268000000042</c:v>
                </c:pt>
                <c:pt idx="1014">
                  <c:v>-50.854268000000033</c:v>
                </c:pt>
                <c:pt idx="1015">
                  <c:v>-51.470936000000037</c:v>
                </c:pt>
                <c:pt idx="1016">
                  <c:v>-51.114765000000048</c:v>
                </c:pt>
                <c:pt idx="1017">
                  <c:v>-51.714146000000042</c:v>
                </c:pt>
                <c:pt idx="1018">
                  <c:v>-50.220096000000026</c:v>
                </c:pt>
                <c:pt idx="1019">
                  <c:v>-49.872669000000045</c:v>
                </c:pt>
                <c:pt idx="1020">
                  <c:v>-52.148456000000024</c:v>
                </c:pt>
                <c:pt idx="1021">
                  <c:v>-50.49803500000003</c:v>
                </c:pt>
                <c:pt idx="1022">
                  <c:v>-50.715214000000046</c:v>
                </c:pt>
                <c:pt idx="1023">
                  <c:v>-50.489368000000027</c:v>
                </c:pt>
                <c:pt idx="1024">
                  <c:v>-51.149509000000037</c:v>
                </c:pt>
                <c:pt idx="1025">
                  <c:v>-52.165836000000027</c:v>
                </c:pt>
                <c:pt idx="1026">
                  <c:v>-52.695758000000026</c:v>
                </c:pt>
                <c:pt idx="1027">
                  <c:v>-54.137653000000014</c:v>
                </c:pt>
                <c:pt idx="1028">
                  <c:v>-50.359119000000007</c:v>
                </c:pt>
                <c:pt idx="1029">
                  <c:v>-45.025776000000022</c:v>
                </c:pt>
                <c:pt idx="1030">
                  <c:v>-37.790149999999997</c:v>
                </c:pt>
                <c:pt idx="1031">
                  <c:v>-35.853123000000025</c:v>
                </c:pt>
                <c:pt idx="1032">
                  <c:v>-42.098560000000006</c:v>
                </c:pt>
                <c:pt idx="1033">
                  <c:v>-46.276600000000016</c:v>
                </c:pt>
                <c:pt idx="1034">
                  <c:v>-46.285297</c:v>
                </c:pt>
                <c:pt idx="1035">
                  <c:v>-44.886799000000011</c:v>
                </c:pt>
                <c:pt idx="1036">
                  <c:v>-39.761904999999999</c:v>
                </c:pt>
                <c:pt idx="1037">
                  <c:v>-42.923679000000007</c:v>
                </c:pt>
                <c:pt idx="1038">
                  <c:v>-43.045307000000022</c:v>
                </c:pt>
                <c:pt idx="1039">
                  <c:v>-40.474186000000017</c:v>
                </c:pt>
                <c:pt idx="1040">
                  <c:v>-44.678318000000004</c:v>
                </c:pt>
                <c:pt idx="1041">
                  <c:v>-42.385166000000012</c:v>
                </c:pt>
                <c:pt idx="1042">
                  <c:v>-43.305866000000023</c:v>
                </c:pt>
                <c:pt idx="1043">
                  <c:v>-44.078983000000008</c:v>
                </c:pt>
                <c:pt idx="1044">
                  <c:v>-44.713138000000001</c:v>
                </c:pt>
                <c:pt idx="1045">
                  <c:v>-42.584949000000009</c:v>
                </c:pt>
                <c:pt idx="1046">
                  <c:v>-41.09091500000001</c:v>
                </c:pt>
                <c:pt idx="1047">
                  <c:v>-41.481800000000007</c:v>
                </c:pt>
                <c:pt idx="1048">
                  <c:v>-44.316883000000004</c:v>
                </c:pt>
                <c:pt idx="1049">
                  <c:v>-43.435001000000014</c:v>
                </c:pt>
                <c:pt idx="1050">
                  <c:v>-45.661501999999999</c:v>
                </c:pt>
                <c:pt idx="1051">
                  <c:v>-45.932209000000014</c:v>
                </c:pt>
                <c:pt idx="1052">
                  <c:v>-46.543430000000015</c:v>
                </c:pt>
                <c:pt idx="1053">
                  <c:v>-46.499805000000023</c:v>
                </c:pt>
                <c:pt idx="1054">
                  <c:v>-42.273807000000019</c:v>
                </c:pt>
                <c:pt idx="1055">
                  <c:v>-42.369877000000017</c:v>
                </c:pt>
                <c:pt idx="1056">
                  <c:v>-45.434559000000021</c:v>
                </c:pt>
                <c:pt idx="1057">
                  <c:v>-45.871158000000023</c:v>
                </c:pt>
                <c:pt idx="1058">
                  <c:v>-48.377033000000026</c:v>
                </c:pt>
                <c:pt idx="1059">
                  <c:v>-51.406894000000037</c:v>
                </c:pt>
                <c:pt idx="1060">
                  <c:v>-52.000674000000046</c:v>
                </c:pt>
                <c:pt idx="1061">
                  <c:v>-50.586154000000036</c:v>
                </c:pt>
                <c:pt idx="1062">
                  <c:v>-49.014529000000053</c:v>
                </c:pt>
                <c:pt idx="1063">
                  <c:v>-48.909701000000055</c:v>
                </c:pt>
                <c:pt idx="1064">
                  <c:v>-48.743869000000061</c:v>
                </c:pt>
                <c:pt idx="1065">
                  <c:v>-49.852710000000044</c:v>
                </c:pt>
                <c:pt idx="1066">
                  <c:v>-50.690951000000055</c:v>
                </c:pt>
                <c:pt idx="1067">
                  <c:v>-48.019137000000043</c:v>
                </c:pt>
                <c:pt idx="1068">
                  <c:v>-47.215853000000052</c:v>
                </c:pt>
                <c:pt idx="1069">
                  <c:v>-47.128558000000041</c:v>
                </c:pt>
                <c:pt idx="1070">
                  <c:v>-47.35556300000006</c:v>
                </c:pt>
                <c:pt idx="1071">
                  <c:v>-48.455676000000054</c:v>
                </c:pt>
                <c:pt idx="1072">
                  <c:v>-45.478274000000042</c:v>
                </c:pt>
                <c:pt idx="1073">
                  <c:v>-43.513736000000037</c:v>
                </c:pt>
                <c:pt idx="1074">
                  <c:v>-43.959063000000057</c:v>
                </c:pt>
                <c:pt idx="1075">
                  <c:v>-44.30829100000004</c:v>
                </c:pt>
                <c:pt idx="1076">
                  <c:v>-42.256366000000057</c:v>
                </c:pt>
                <c:pt idx="1077">
                  <c:v>-42.361209000000045</c:v>
                </c:pt>
                <c:pt idx="1078">
                  <c:v>-43.147052000000045</c:v>
                </c:pt>
                <c:pt idx="1079">
                  <c:v>-40.999072000000055</c:v>
                </c:pt>
                <c:pt idx="1080">
                  <c:v>-40.466494000000054</c:v>
                </c:pt>
                <c:pt idx="1081">
                  <c:v>-41.025256000000056</c:v>
                </c:pt>
                <c:pt idx="1082">
                  <c:v>-41.208682000000053</c:v>
                </c:pt>
                <c:pt idx="1083">
                  <c:v>-41.304705000000055</c:v>
                </c:pt>
                <c:pt idx="1084">
                  <c:v>-43.016024000000058</c:v>
                </c:pt>
                <c:pt idx="1085">
                  <c:v>-42.596942000000055</c:v>
                </c:pt>
                <c:pt idx="1086">
                  <c:v>-43.312899000000058</c:v>
                </c:pt>
                <c:pt idx="1087">
                  <c:v>-40.780764000000076</c:v>
                </c:pt>
                <c:pt idx="1088">
                  <c:v>-38.772524000000075</c:v>
                </c:pt>
                <c:pt idx="1089">
                  <c:v>-41.461824000000078</c:v>
                </c:pt>
                <c:pt idx="1090">
                  <c:v>-41.330889000000056</c:v>
                </c:pt>
                <c:pt idx="1091">
                  <c:v>-44.177278000000072</c:v>
                </c:pt>
                <c:pt idx="1092">
                  <c:v>-44.020128000000071</c:v>
                </c:pt>
                <c:pt idx="1093">
                  <c:v>-44.683733000000061</c:v>
                </c:pt>
                <c:pt idx="1094">
                  <c:v>-44.474138000000082</c:v>
                </c:pt>
                <c:pt idx="1095">
                  <c:v>-44.718615000000071</c:v>
                </c:pt>
                <c:pt idx="1096">
                  <c:v>-44.744784000000081</c:v>
                </c:pt>
                <c:pt idx="1097">
                  <c:v>-44.535220000000081</c:v>
                </c:pt>
                <c:pt idx="1098">
                  <c:v>-45.294848000000073</c:v>
                </c:pt>
                <c:pt idx="1099">
                  <c:v>-43.55731500000006</c:v>
                </c:pt>
                <c:pt idx="1100">
                  <c:v>-45.434588000000062</c:v>
                </c:pt>
                <c:pt idx="1101">
                  <c:v>-47.984164000000064</c:v>
                </c:pt>
                <c:pt idx="1102">
                  <c:v>-44.482852000000079</c:v>
                </c:pt>
                <c:pt idx="1103">
                  <c:v>-45.591723000000073</c:v>
                </c:pt>
                <c:pt idx="1104">
                  <c:v>-46.814105000000083</c:v>
                </c:pt>
                <c:pt idx="1105">
                  <c:v>-45.408298000000102</c:v>
                </c:pt>
                <c:pt idx="1106">
                  <c:v>-45.871081000000103</c:v>
                </c:pt>
                <c:pt idx="1107">
                  <c:v>-42.387286000000088</c:v>
                </c:pt>
                <c:pt idx="1108">
                  <c:v>-43.277865000000091</c:v>
                </c:pt>
                <c:pt idx="1109">
                  <c:v>-45.13766800000009</c:v>
                </c:pt>
                <c:pt idx="1110">
                  <c:v>-47.757083000000094</c:v>
                </c:pt>
                <c:pt idx="1111">
                  <c:v>-44.989230000000092</c:v>
                </c:pt>
                <c:pt idx="1112">
                  <c:v>-41.802615000000102</c:v>
                </c:pt>
                <c:pt idx="1113">
                  <c:v>-43.251880000000099</c:v>
                </c:pt>
                <c:pt idx="1114">
                  <c:v>-44.85921000000009</c:v>
                </c:pt>
                <c:pt idx="1115">
                  <c:v>-47.072635000000091</c:v>
                </c:pt>
                <c:pt idx="1116">
                  <c:v>-46.773990000000097</c:v>
                </c:pt>
                <c:pt idx="1117">
                  <c:v>-47.186756000000102</c:v>
                </c:pt>
                <c:pt idx="1118">
                  <c:v>-45.263233000000113</c:v>
                </c:pt>
                <c:pt idx="1119">
                  <c:v>-46.554401000000112</c:v>
                </c:pt>
                <c:pt idx="1120">
                  <c:v>-48.363819000000106</c:v>
                </c:pt>
                <c:pt idx="1121">
                  <c:v>-50.867023000000088</c:v>
                </c:pt>
                <c:pt idx="1122">
                  <c:v>-50.568393000000114</c:v>
                </c:pt>
                <c:pt idx="1123">
                  <c:v>-48.337420000000137</c:v>
                </c:pt>
                <c:pt idx="1124">
                  <c:v>-44.14775400000012</c:v>
                </c:pt>
                <c:pt idx="1125">
                  <c:v>-42.27690400000013</c:v>
                </c:pt>
                <c:pt idx="1126">
                  <c:v>-42.443728000000121</c:v>
                </c:pt>
                <c:pt idx="1127">
                  <c:v>-43.805194000000128</c:v>
                </c:pt>
                <c:pt idx="1128">
                  <c:v>-39.562808000000118</c:v>
                </c:pt>
                <c:pt idx="1129">
                  <c:v>-42.285678000000118</c:v>
                </c:pt>
                <c:pt idx="1130">
                  <c:v>-38.666919000000135</c:v>
                </c:pt>
                <c:pt idx="1131">
                  <c:v>-38.886447000000132</c:v>
                </c:pt>
                <c:pt idx="1132">
                  <c:v>-36.769702000000123</c:v>
                </c:pt>
                <c:pt idx="1133">
                  <c:v>-37.68316900000012</c:v>
                </c:pt>
                <c:pt idx="1134">
                  <c:v>-41.047198000000137</c:v>
                </c:pt>
                <c:pt idx="1135">
                  <c:v>-38.517611000000116</c:v>
                </c:pt>
                <c:pt idx="1136">
                  <c:v>-40.766147000000117</c:v>
                </c:pt>
                <c:pt idx="1137">
                  <c:v>-38.947940000000116</c:v>
                </c:pt>
                <c:pt idx="1138">
                  <c:v>-39.808780000000112</c:v>
                </c:pt>
                <c:pt idx="1139">
                  <c:v>-43.857913000000124</c:v>
                </c:pt>
                <c:pt idx="1140">
                  <c:v>-43.919452000000135</c:v>
                </c:pt>
                <c:pt idx="1141">
                  <c:v>-46.984805000000122</c:v>
                </c:pt>
                <c:pt idx="1142">
                  <c:v>-45.983493000000109</c:v>
                </c:pt>
                <c:pt idx="1143">
                  <c:v>-45.720019000000136</c:v>
                </c:pt>
                <c:pt idx="1144">
                  <c:v>-48.925998000000121</c:v>
                </c:pt>
                <c:pt idx="1145">
                  <c:v>-51.148135000000124</c:v>
                </c:pt>
                <c:pt idx="1146">
                  <c:v>-51.139377000000124</c:v>
                </c:pt>
                <c:pt idx="1147">
                  <c:v>-50.998890000000117</c:v>
                </c:pt>
                <c:pt idx="1148">
                  <c:v>-48.882038000000122</c:v>
                </c:pt>
                <c:pt idx="1149">
                  <c:v>-52.193424000000121</c:v>
                </c:pt>
                <c:pt idx="1150">
                  <c:v>-54.960117000000125</c:v>
                </c:pt>
                <c:pt idx="1151">
                  <c:v>-57.683033000000123</c:v>
                </c:pt>
                <c:pt idx="1152">
                  <c:v>-58.376927000000123</c:v>
                </c:pt>
                <c:pt idx="1153">
                  <c:v>-58.455967000000115</c:v>
                </c:pt>
                <c:pt idx="1154">
                  <c:v>-56.01418000000011</c:v>
                </c:pt>
                <c:pt idx="1155">
                  <c:v>-58.174931000000115</c:v>
                </c:pt>
                <c:pt idx="1156">
                  <c:v>-57.401997000000122</c:v>
                </c:pt>
                <c:pt idx="1157">
                  <c:v>-55.346669000000119</c:v>
                </c:pt>
                <c:pt idx="1158">
                  <c:v>-55.741978000000117</c:v>
                </c:pt>
                <c:pt idx="1159">
                  <c:v>-57.085789000000105</c:v>
                </c:pt>
                <c:pt idx="1160">
                  <c:v>-53.08932900000012</c:v>
                </c:pt>
                <c:pt idx="1161">
                  <c:v>-52.307606000000121</c:v>
                </c:pt>
                <c:pt idx="1162">
                  <c:v>-51.622502000000125</c:v>
                </c:pt>
                <c:pt idx="1163">
                  <c:v>-51.051609000000113</c:v>
                </c:pt>
                <c:pt idx="1164">
                  <c:v>-50.911045000000129</c:v>
                </c:pt>
                <c:pt idx="1165">
                  <c:v>-52.834599000000125</c:v>
                </c:pt>
                <c:pt idx="1166">
                  <c:v>-51.973896000000124</c:v>
                </c:pt>
                <c:pt idx="1167">
                  <c:v>-51.833332000000112</c:v>
                </c:pt>
                <c:pt idx="1168">
                  <c:v>-49.005040000000108</c:v>
                </c:pt>
                <c:pt idx="1169">
                  <c:v>-49.233464000000126</c:v>
                </c:pt>
                <c:pt idx="1170">
                  <c:v>-49.523335000000131</c:v>
                </c:pt>
                <c:pt idx="1171">
                  <c:v>-48.495655000000127</c:v>
                </c:pt>
                <c:pt idx="1172">
                  <c:v>-47.362599000000117</c:v>
                </c:pt>
                <c:pt idx="1173">
                  <c:v>-46.656269000000108</c:v>
                </c:pt>
                <c:pt idx="1174">
                  <c:v>-46.400303000000108</c:v>
                </c:pt>
                <c:pt idx="1175">
                  <c:v>-46.497349000000114</c:v>
                </c:pt>
                <c:pt idx="1176">
                  <c:v>-47.689198000000133</c:v>
                </c:pt>
                <c:pt idx="1177">
                  <c:v>-47.768681000000115</c:v>
                </c:pt>
                <c:pt idx="1178">
                  <c:v>-47.662724000000125</c:v>
                </c:pt>
                <c:pt idx="1179">
                  <c:v>-46.002980000000107</c:v>
                </c:pt>
                <c:pt idx="1180">
                  <c:v>-45.208393000000129</c:v>
                </c:pt>
                <c:pt idx="1181">
                  <c:v>-45.649861000000115</c:v>
                </c:pt>
                <c:pt idx="1182">
                  <c:v>-44.413823000000107</c:v>
                </c:pt>
                <c:pt idx="1183">
                  <c:v>-45.005314000000126</c:v>
                </c:pt>
                <c:pt idx="1184">
                  <c:v>-46.824025000000105</c:v>
                </c:pt>
                <c:pt idx="1185">
                  <c:v>-44.855229000000108</c:v>
                </c:pt>
                <c:pt idx="1186">
                  <c:v>-47.035969000000122</c:v>
                </c:pt>
                <c:pt idx="1187">
                  <c:v>-47.521641000000116</c:v>
                </c:pt>
                <c:pt idx="1188">
                  <c:v>-47.097828000000121</c:v>
                </c:pt>
                <c:pt idx="1189">
                  <c:v>-48.775288000000117</c:v>
                </c:pt>
                <c:pt idx="1190">
                  <c:v>-50.61163700000013</c:v>
                </c:pt>
                <c:pt idx="1191">
                  <c:v>-50.602832000000134</c:v>
                </c:pt>
                <c:pt idx="1192">
                  <c:v>-50.805881000000127</c:v>
                </c:pt>
                <c:pt idx="1193">
                  <c:v>-49.516880000000143</c:v>
                </c:pt>
                <c:pt idx="1194">
                  <c:v>-48.93420800000014</c:v>
                </c:pt>
                <c:pt idx="1195">
                  <c:v>-48.757618000000136</c:v>
                </c:pt>
                <c:pt idx="1196">
                  <c:v>-49.755268000000129</c:v>
                </c:pt>
                <c:pt idx="1197">
                  <c:v>-49.755268000000129</c:v>
                </c:pt>
                <c:pt idx="1198">
                  <c:v>-50.073093000000128</c:v>
                </c:pt>
                <c:pt idx="1199">
                  <c:v>-49.799396000000129</c:v>
                </c:pt>
                <c:pt idx="1200">
                  <c:v>-49.41975800000013</c:v>
                </c:pt>
                <c:pt idx="1201">
                  <c:v>-51.097233000000145</c:v>
                </c:pt>
                <c:pt idx="1202">
                  <c:v>-52.086063000000124</c:v>
                </c:pt>
                <c:pt idx="1203">
                  <c:v>-53.53400000000012</c:v>
                </c:pt>
                <c:pt idx="1204">
                  <c:v>-51.935993000000124</c:v>
                </c:pt>
                <c:pt idx="1205">
                  <c:v>-50.920703000000103</c:v>
                </c:pt>
                <c:pt idx="1206">
                  <c:v>-50.885410000000107</c:v>
                </c:pt>
                <c:pt idx="1207">
                  <c:v>-51.547596000000127</c:v>
                </c:pt>
                <c:pt idx="1208">
                  <c:v>-51.69765000000011</c:v>
                </c:pt>
                <c:pt idx="1209">
                  <c:v>-53.957798000000125</c:v>
                </c:pt>
                <c:pt idx="1210">
                  <c:v>-52.236164000000102</c:v>
                </c:pt>
                <c:pt idx="1211">
                  <c:v>-52.289173000000105</c:v>
                </c:pt>
                <c:pt idx="1212">
                  <c:v>-50.6999390000001</c:v>
                </c:pt>
                <c:pt idx="1213">
                  <c:v>-52.483432000000121</c:v>
                </c:pt>
                <c:pt idx="1214">
                  <c:v>-50.77940700000012</c:v>
                </c:pt>
                <c:pt idx="1215">
                  <c:v>-50.832416000000123</c:v>
                </c:pt>
                <c:pt idx="1216">
                  <c:v>-50.20563100000011</c:v>
                </c:pt>
                <c:pt idx="1217">
                  <c:v>-51.344501000000108</c:v>
                </c:pt>
                <c:pt idx="1218">
                  <c:v>-51.097278000000117</c:v>
                </c:pt>
                <c:pt idx="1219">
                  <c:v>-53.445743000000121</c:v>
                </c:pt>
                <c:pt idx="1220">
                  <c:v>-52.200931000000125</c:v>
                </c:pt>
                <c:pt idx="1221">
                  <c:v>-52.147952000000132</c:v>
                </c:pt>
                <c:pt idx="1222">
                  <c:v>-51.353320000000124</c:v>
                </c:pt>
                <c:pt idx="1223">
                  <c:v>-51.70653100000014</c:v>
                </c:pt>
                <c:pt idx="1224">
                  <c:v>-51.326846000000117</c:v>
                </c:pt>
                <c:pt idx="1225">
                  <c:v>-50.761874000000134</c:v>
                </c:pt>
                <c:pt idx="1226">
                  <c:v>-51.318057000000138</c:v>
                </c:pt>
                <c:pt idx="1227">
                  <c:v>-50.373370000000122</c:v>
                </c:pt>
                <c:pt idx="1228">
                  <c:v>-50.082080000000119</c:v>
                </c:pt>
                <c:pt idx="1229">
                  <c:v>-49.47285800000013</c:v>
                </c:pt>
                <c:pt idx="1230">
                  <c:v>-49.728870000000128</c:v>
                </c:pt>
                <c:pt idx="1231">
                  <c:v>-51.503452000000138</c:v>
                </c:pt>
                <c:pt idx="1232">
                  <c:v>-52.933688000000117</c:v>
                </c:pt>
                <c:pt idx="1233">
                  <c:v>-53.295718000000122</c:v>
                </c:pt>
                <c:pt idx="1234">
                  <c:v>-53.039721000000114</c:v>
                </c:pt>
                <c:pt idx="1235">
                  <c:v>-53.587084000000104</c:v>
                </c:pt>
                <c:pt idx="1236">
                  <c:v>-52.901995000000127</c:v>
                </c:pt>
                <c:pt idx="1237">
                  <c:v>-54.082308000000111</c:v>
                </c:pt>
                <c:pt idx="1238">
                  <c:v>-54.605898000000124</c:v>
                </c:pt>
                <c:pt idx="1239">
                  <c:v>-54.304201000000106</c:v>
                </c:pt>
                <c:pt idx="1240">
                  <c:v>-56.709154000000112</c:v>
                </c:pt>
                <c:pt idx="1241">
                  <c:v>-49.991091000000111</c:v>
                </c:pt>
                <c:pt idx="1242">
                  <c:v>-46.760760000000104</c:v>
                </c:pt>
                <c:pt idx="1243">
                  <c:v>-49.955645000000104</c:v>
                </c:pt>
                <c:pt idx="1244">
                  <c:v>-53.026217000000102</c:v>
                </c:pt>
                <c:pt idx="1245">
                  <c:v>-55.528872000000106</c:v>
                </c:pt>
                <c:pt idx="1246">
                  <c:v>-55.919329000000104</c:v>
                </c:pt>
                <c:pt idx="1247">
                  <c:v>-57.259341000000106</c:v>
                </c:pt>
                <c:pt idx="1248">
                  <c:v>-56.150042000000084</c:v>
                </c:pt>
                <c:pt idx="1249">
                  <c:v>-56.265429000000083</c:v>
                </c:pt>
                <c:pt idx="1250">
                  <c:v>-53.4966000000001</c:v>
                </c:pt>
                <c:pt idx="1251">
                  <c:v>-52.830950000000101</c:v>
                </c:pt>
                <c:pt idx="1252">
                  <c:v>-51.455386000000104</c:v>
                </c:pt>
                <c:pt idx="1253">
                  <c:v>-51.482012000000097</c:v>
                </c:pt>
                <c:pt idx="1254">
                  <c:v>-50.417055000000104</c:v>
                </c:pt>
                <c:pt idx="1255">
                  <c:v>-50.674425000000085</c:v>
                </c:pt>
                <c:pt idx="1256">
                  <c:v>-50.159716000000103</c:v>
                </c:pt>
                <c:pt idx="1257">
                  <c:v>-50.354937000000106</c:v>
                </c:pt>
                <c:pt idx="1258">
                  <c:v>-49.556231000000096</c:v>
                </c:pt>
                <c:pt idx="1259">
                  <c:v>-50.283953000000096</c:v>
                </c:pt>
                <c:pt idx="1260">
                  <c:v>-49.423098000000081</c:v>
                </c:pt>
                <c:pt idx="1261">
                  <c:v>-49.946703000000085</c:v>
                </c:pt>
                <c:pt idx="1262">
                  <c:v>-49.858004000000093</c:v>
                </c:pt>
                <c:pt idx="1263">
                  <c:v>-50.062060000000102</c:v>
                </c:pt>
                <c:pt idx="1264">
                  <c:v>-49.840243000000086</c:v>
                </c:pt>
                <c:pt idx="1265">
                  <c:v>-49.529589000000087</c:v>
                </c:pt>
                <c:pt idx="1266">
                  <c:v>-49.689364000000083</c:v>
                </c:pt>
                <c:pt idx="1267">
                  <c:v>-48.455828000000068</c:v>
                </c:pt>
                <c:pt idx="1268">
                  <c:v>-49.014880000000076</c:v>
                </c:pt>
                <c:pt idx="1269">
                  <c:v>-49.219012000000063</c:v>
                </c:pt>
                <c:pt idx="1270">
                  <c:v>-50.789828000000071</c:v>
                </c:pt>
                <c:pt idx="1271">
                  <c:v>-50.674456000000063</c:v>
                </c:pt>
                <c:pt idx="1272">
                  <c:v>-50.789828000000071</c:v>
                </c:pt>
                <c:pt idx="1273">
                  <c:v>-50.310580000000058</c:v>
                </c:pt>
                <c:pt idx="1274">
                  <c:v>-49.414263000000048</c:v>
                </c:pt>
                <c:pt idx="1275">
                  <c:v>-49.58284300000004</c:v>
                </c:pt>
                <c:pt idx="1276">
                  <c:v>-49.023776000000041</c:v>
                </c:pt>
                <c:pt idx="1277">
                  <c:v>-50.02655300000005</c:v>
                </c:pt>
                <c:pt idx="1278">
                  <c:v>-49.662722000000045</c:v>
                </c:pt>
                <c:pt idx="1279">
                  <c:v>-49.227832000000049</c:v>
                </c:pt>
                <c:pt idx="1280">
                  <c:v>-49.511859000000058</c:v>
                </c:pt>
                <c:pt idx="1281">
                  <c:v>-49.520694000000034</c:v>
                </c:pt>
                <c:pt idx="1282">
                  <c:v>-49.130221000000049</c:v>
                </c:pt>
                <c:pt idx="1283">
                  <c:v>-50.124179000000041</c:v>
                </c:pt>
                <c:pt idx="1284">
                  <c:v>-50.257312000000056</c:v>
                </c:pt>
                <c:pt idx="1285">
                  <c:v>-49.893467000000058</c:v>
                </c:pt>
                <c:pt idx="1286">
                  <c:v>-50.843021000000064</c:v>
                </c:pt>
                <c:pt idx="1287">
                  <c:v>-50.523563000000067</c:v>
                </c:pt>
                <c:pt idx="1288">
                  <c:v>-49.973331000000073</c:v>
                </c:pt>
                <c:pt idx="1289">
                  <c:v>-49.982212000000075</c:v>
                </c:pt>
                <c:pt idx="1290">
                  <c:v>-50.851902000000067</c:v>
                </c:pt>
                <c:pt idx="1291">
                  <c:v>-51.437626000000066</c:v>
                </c:pt>
                <c:pt idx="1292">
                  <c:v>-51.41984900000007</c:v>
                </c:pt>
                <c:pt idx="1293">
                  <c:v>-51.863529000000071</c:v>
                </c:pt>
                <c:pt idx="1294">
                  <c:v>-56.504947000000087</c:v>
                </c:pt>
                <c:pt idx="1295">
                  <c:v>-59.220523000000085</c:v>
                </c:pt>
                <c:pt idx="1296">
                  <c:v>-56.460574000000108</c:v>
                </c:pt>
                <c:pt idx="1297">
                  <c:v>-56.389545000000098</c:v>
                </c:pt>
                <c:pt idx="1298">
                  <c:v>-58.279880000000091</c:v>
                </c:pt>
                <c:pt idx="1299">
                  <c:v>-57.541339000000093</c:v>
                </c:pt>
                <c:pt idx="1300">
                  <c:v>-57.57702900000011</c:v>
                </c:pt>
                <c:pt idx="1301">
                  <c:v>-57.58595600000011</c:v>
                </c:pt>
                <c:pt idx="1302">
                  <c:v>-59.7265960000001</c:v>
                </c:pt>
                <c:pt idx="1303">
                  <c:v>-60.93960900000009</c:v>
                </c:pt>
                <c:pt idx="1304">
                  <c:v>-62.001026000000067</c:v>
                </c:pt>
                <c:pt idx="1305">
                  <c:v>-63.561924000000076</c:v>
                </c:pt>
                <c:pt idx="1306">
                  <c:v>-62.375599000000093</c:v>
                </c:pt>
                <c:pt idx="1307">
                  <c:v>-61.421238000000088</c:v>
                </c:pt>
                <c:pt idx="1308">
                  <c:v>-63.169452000000078</c:v>
                </c:pt>
                <c:pt idx="1309">
                  <c:v>-61.724521000000081</c:v>
                </c:pt>
                <c:pt idx="1310">
                  <c:v>-62.188358000000093</c:v>
                </c:pt>
                <c:pt idx="1311">
                  <c:v>-63.169452000000078</c:v>
                </c:pt>
                <c:pt idx="1312">
                  <c:v>-62.322101000000075</c:v>
                </c:pt>
                <c:pt idx="1313">
                  <c:v>-62.188358000000093</c:v>
                </c:pt>
                <c:pt idx="1314">
                  <c:v>-62.84836200000008</c:v>
                </c:pt>
                <c:pt idx="1315">
                  <c:v>-61.849384000000086</c:v>
                </c:pt>
                <c:pt idx="1316">
                  <c:v>-64.284351000000086</c:v>
                </c:pt>
                <c:pt idx="1317">
                  <c:v>-64.534046000000089</c:v>
                </c:pt>
                <c:pt idx="1318">
                  <c:v>-63.909671000000102</c:v>
                </c:pt>
                <c:pt idx="1319">
                  <c:v>-64.0078010000001</c:v>
                </c:pt>
                <c:pt idx="1320">
                  <c:v>-63.347782000000095</c:v>
                </c:pt>
                <c:pt idx="1321">
                  <c:v>-64.534046000000089</c:v>
                </c:pt>
                <c:pt idx="1322">
                  <c:v>-65.042499000000092</c:v>
                </c:pt>
                <c:pt idx="1323">
                  <c:v>-64.68571800000008</c:v>
                </c:pt>
                <c:pt idx="1324">
                  <c:v>-64.774906000000087</c:v>
                </c:pt>
                <c:pt idx="1325">
                  <c:v>-65.586566000000104</c:v>
                </c:pt>
                <c:pt idx="1326">
                  <c:v>-64.944339000000085</c:v>
                </c:pt>
                <c:pt idx="1327">
                  <c:v>-64.560840000000084</c:v>
                </c:pt>
                <c:pt idx="1328">
                  <c:v>-64.052432000000081</c:v>
                </c:pt>
                <c:pt idx="1329">
                  <c:v>-63.490467000000095</c:v>
                </c:pt>
                <c:pt idx="1330">
                  <c:v>-63.49936200000009</c:v>
                </c:pt>
                <c:pt idx="1331">
                  <c:v>-62.125812000000096</c:v>
                </c:pt>
                <c:pt idx="1332">
                  <c:v>-60.993030000000104</c:v>
                </c:pt>
                <c:pt idx="1333">
                  <c:v>-60.136798000000098</c:v>
                </c:pt>
                <c:pt idx="1334">
                  <c:v>-59.931644000000105</c:v>
                </c:pt>
                <c:pt idx="1335">
                  <c:v>-64.034549000000098</c:v>
                </c:pt>
                <c:pt idx="1336">
                  <c:v>-64.890872000000101</c:v>
                </c:pt>
                <c:pt idx="1337">
                  <c:v>-66.915576000000087</c:v>
                </c:pt>
                <c:pt idx="1338">
                  <c:v>-66.433962000000079</c:v>
                </c:pt>
                <c:pt idx="1339">
                  <c:v>-66.879946000000089</c:v>
                </c:pt>
                <c:pt idx="1340">
                  <c:v>-66.728320000000068</c:v>
                </c:pt>
                <c:pt idx="1341">
                  <c:v>-65.220934000000071</c:v>
                </c:pt>
                <c:pt idx="1342">
                  <c:v>-65.586596000000085</c:v>
                </c:pt>
                <c:pt idx="1343">
                  <c:v>-64.587664000000089</c:v>
                </c:pt>
                <c:pt idx="1344">
                  <c:v>-65.02469100000009</c:v>
                </c:pt>
                <c:pt idx="1345">
                  <c:v>-63.552981000000088</c:v>
                </c:pt>
                <c:pt idx="1346">
                  <c:v>-63.169482000000087</c:v>
                </c:pt>
                <c:pt idx="1347">
                  <c:v>-63.062426000000087</c:v>
                </c:pt>
                <c:pt idx="1348">
                  <c:v>-62.331011000000089</c:v>
                </c:pt>
                <c:pt idx="1349">
                  <c:v>-63.258639000000088</c:v>
                </c:pt>
                <c:pt idx="1350">
                  <c:v>-62.87510900000008</c:v>
                </c:pt>
                <c:pt idx="1351">
                  <c:v>-63.347827000000095</c:v>
                </c:pt>
                <c:pt idx="1352">
                  <c:v>-64.070315000000093</c:v>
                </c:pt>
                <c:pt idx="1353">
                  <c:v>-63.972201000000084</c:v>
                </c:pt>
                <c:pt idx="1354">
                  <c:v>-62.794818000000092</c:v>
                </c:pt>
                <c:pt idx="1355">
                  <c:v>-62.170474000000084</c:v>
                </c:pt>
                <c:pt idx="1356">
                  <c:v>-59.583819000000076</c:v>
                </c:pt>
                <c:pt idx="1357">
                  <c:v>-59.093249000000085</c:v>
                </c:pt>
                <c:pt idx="1358">
                  <c:v>-57.880236000000068</c:v>
                </c:pt>
                <c:pt idx="1359">
                  <c:v>-58.112124000000094</c:v>
                </c:pt>
                <c:pt idx="1360">
                  <c:v>-56.765307000000078</c:v>
                </c:pt>
                <c:pt idx="1361">
                  <c:v>-58.442126000000073</c:v>
                </c:pt>
                <c:pt idx="1362">
                  <c:v>-57.612597000000093</c:v>
                </c:pt>
                <c:pt idx="1363">
                  <c:v>-58.008303000000083</c:v>
                </c:pt>
                <c:pt idx="1364">
                  <c:v>-57.568713000000074</c:v>
                </c:pt>
                <c:pt idx="1365">
                  <c:v>-56.788104000000075</c:v>
                </c:pt>
                <c:pt idx="1366">
                  <c:v>-57.353335000000087</c:v>
                </c:pt>
                <c:pt idx="1367">
                  <c:v>-57.70321900000009</c:v>
                </c:pt>
                <c:pt idx="1368">
                  <c:v>-57.407199000000091</c:v>
                </c:pt>
                <c:pt idx="1369">
                  <c:v>-56.904772000000079</c:v>
                </c:pt>
                <c:pt idx="1370">
                  <c:v>-58.582491000000076</c:v>
                </c:pt>
                <c:pt idx="1371">
                  <c:v>-58.537614000000062</c:v>
                </c:pt>
                <c:pt idx="1372">
                  <c:v>-57.801912000000058</c:v>
                </c:pt>
                <c:pt idx="1373">
                  <c:v>-59.336153000000067</c:v>
                </c:pt>
                <c:pt idx="1374">
                  <c:v>-60.538393000000056</c:v>
                </c:pt>
                <c:pt idx="1375">
                  <c:v>-60.376878000000076</c:v>
                </c:pt>
                <c:pt idx="1376">
                  <c:v>-61.103624000000067</c:v>
                </c:pt>
                <c:pt idx="1377">
                  <c:v>-61.776537000000062</c:v>
                </c:pt>
                <c:pt idx="1378">
                  <c:v>-61.776537000000062</c:v>
                </c:pt>
                <c:pt idx="1379">
                  <c:v>-61.202379000000079</c:v>
                </c:pt>
                <c:pt idx="1380">
                  <c:v>-61.713762000000074</c:v>
                </c:pt>
                <c:pt idx="1381">
                  <c:v>-61.247209000000069</c:v>
                </c:pt>
                <c:pt idx="1382">
                  <c:v>-61.964967000000073</c:v>
                </c:pt>
                <c:pt idx="1383">
                  <c:v>-61.516329000000056</c:v>
                </c:pt>
                <c:pt idx="1384">
                  <c:v>-62.270006000000066</c:v>
                </c:pt>
                <c:pt idx="1385">
                  <c:v>-61.525331000000065</c:v>
                </c:pt>
                <c:pt idx="1386">
                  <c:v>-62.054704000000058</c:v>
                </c:pt>
                <c:pt idx="1387">
                  <c:v>-60.753755000000055</c:v>
                </c:pt>
                <c:pt idx="1388">
                  <c:v>-58.986253000000076</c:v>
                </c:pt>
                <c:pt idx="1389">
                  <c:v>-59.201585000000065</c:v>
                </c:pt>
                <c:pt idx="1390">
                  <c:v>-59.524568000000059</c:v>
                </c:pt>
                <c:pt idx="1391">
                  <c:v>-60.798616000000052</c:v>
                </c:pt>
                <c:pt idx="1392">
                  <c:v>-60.816560000000052</c:v>
                </c:pt>
                <c:pt idx="1393">
                  <c:v>-60.735796000000065</c:v>
                </c:pt>
                <c:pt idx="1394">
                  <c:v>-60.601244000000051</c:v>
                </c:pt>
                <c:pt idx="1395">
                  <c:v>-59.192659000000063</c:v>
                </c:pt>
                <c:pt idx="1396">
                  <c:v>-59.560442000000066</c:v>
                </c:pt>
                <c:pt idx="1397">
                  <c:v>-59.551485000000056</c:v>
                </c:pt>
                <c:pt idx="1398">
                  <c:v>-59.28233500000006</c:v>
                </c:pt>
                <c:pt idx="1399">
                  <c:v>-58.062151000000071</c:v>
                </c:pt>
                <c:pt idx="1400">
                  <c:v>-57.245683000000056</c:v>
                </c:pt>
                <c:pt idx="1401">
                  <c:v>-56.115175000000065</c:v>
                </c:pt>
                <c:pt idx="1402">
                  <c:v>-55.280809000000076</c:v>
                </c:pt>
                <c:pt idx="1403">
                  <c:v>-54.186250000000072</c:v>
                </c:pt>
                <c:pt idx="1404">
                  <c:v>-54.365648000000064</c:v>
                </c:pt>
                <c:pt idx="1405">
                  <c:v>-54.033693000000071</c:v>
                </c:pt>
                <c:pt idx="1406">
                  <c:v>-52.777666000000053</c:v>
                </c:pt>
                <c:pt idx="1407">
                  <c:v>-52.966036000000074</c:v>
                </c:pt>
                <c:pt idx="1408">
                  <c:v>-52.822496000000072</c:v>
                </c:pt>
                <c:pt idx="1409">
                  <c:v>-52.553316000000066</c:v>
                </c:pt>
                <c:pt idx="1410">
                  <c:v>-52.221361000000073</c:v>
                </c:pt>
                <c:pt idx="1411">
                  <c:v>-52.795549000000065</c:v>
                </c:pt>
                <c:pt idx="1412">
                  <c:v>-49.825838000000076</c:v>
                </c:pt>
                <c:pt idx="1413">
                  <c:v>-51.180650000000057</c:v>
                </c:pt>
                <c:pt idx="1414">
                  <c:v>-51.046037000000055</c:v>
                </c:pt>
                <c:pt idx="1415">
                  <c:v>-51.683061000000052</c:v>
                </c:pt>
                <c:pt idx="1416">
                  <c:v>-52.320070000000058</c:v>
                </c:pt>
                <c:pt idx="1417">
                  <c:v>-52.714845000000068</c:v>
                </c:pt>
                <c:pt idx="1418">
                  <c:v>-52.984040000000064</c:v>
                </c:pt>
                <c:pt idx="1419">
                  <c:v>-53.728715000000065</c:v>
                </c:pt>
                <c:pt idx="1420">
                  <c:v>-53.836366000000069</c:v>
                </c:pt>
                <c:pt idx="1421">
                  <c:v>-53.019883000000064</c:v>
                </c:pt>
                <c:pt idx="1422">
                  <c:v>-54.859193000000076</c:v>
                </c:pt>
                <c:pt idx="1423">
                  <c:v>-54.437501000000069</c:v>
                </c:pt>
                <c:pt idx="1424">
                  <c:v>-54.061692000000065</c:v>
                </c:pt>
                <c:pt idx="1425">
                  <c:v>-53.82745400000006</c:v>
                </c:pt>
                <c:pt idx="1426">
                  <c:v>-51.088090000000065</c:v>
                </c:pt>
                <c:pt idx="1427">
                  <c:v>-51.583695000000077</c:v>
                </c:pt>
                <c:pt idx="1428">
                  <c:v>-51.358460000000079</c:v>
                </c:pt>
                <c:pt idx="1429">
                  <c:v>-51.205201000000059</c:v>
                </c:pt>
                <c:pt idx="1430">
                  <c:v>-50.988938000000061</c:v>
                </c:pt>
                <c:pt idx="1431">
                  <c:v>-52.52086000000007</c:v>
                </c:pt>
                <c:pt idx="1432">
                  <c:v>-52.719071000000085</c:v>
                </c:pt>
                <c:pt idx="1433">
                  <c:v>-53.394898000000083</c:v>
                </c:pt>
                <c:pt idx="1434">
                  <c:v>-52.899278000000081</c:v>
                </c:pt>
                <c:pt idx="1435">
                  <c:v>-52.529878000000068</c:v>
                </c:pt>
                <c:pt idx="1436">
                  <c:v>-52.394731000000078</c:v>
                </c:pt>
                <c:pt idx="1437">
                  <c:v>-53.025514000000058</c:v>
                </c:pt>
                <c:pt idx="1438">
                  <c:v>-53.620225000000048</c:v>
                </c:pt>
                <c:pt idx="1439">
                  <c:v>-53.403947000000059</c:v>
                </c:pt>
                <c:pt idx="1440">
                  <c:v>-53.277788000000058</c:v>
                </c:pt>
                <c:pt idx="1441">
                  <c:v>-53.530076000000079</c:v>
                </c:pt>
                <c:pt idx="1442">
                  <c:v>-54.458162000000058</c:v>
                </c:pt>
                <c:pt idx="1443">
                  <c:v>-55.827867000000069</c:v>
                </c:pt>
                <c:pt idx="1444">
                  <c:v>-57.684160000000062</c:v>
                </c:pt>
                <c:pt idx="1445">
                  <c:v>-57.053331000000057</c:v>
                </c:pt>
                <c:pt idx="1446">
                  <c:v>-56.665865000000068</c:v>
                </c:pt>
                <c:pt idx="1447">
                  <c:v>-58.37794600000008</c:v>
                </c:pt>
                <c:pt idx="1448">
                  <c:v>-57.702119000000081</c:v>
                </c:pt>
                <c:pt idx="1449">
                  <c:v>-60.027010000000061</c:v>
                </c:pt>
                <c:pt idx="1450">
                  <c:v>-58.78348000000004</c:v>
                </c:pt>
                <c:pt idx="1451">
                  <c:v>-58.918658000000065</c:v>
                </c:pt>
                <c:pt idx="1452">
                  <c:v>-58.73843600000005</c:v>
                </c:pt>
                <c:pt idx="1453">
                  <c:v>-59.207034000000064</c:v>
                </c:pt>
                <c:pt idx="1454">
                  <c:v>-58.666354000000055</c:v>
                </c:pt>
                <c:pt idx="1455">
                  <c:v>-58.585268000000056</c:v>
                </c:pt>
                <c:pt idx="1456">
                  <c:v>-58.846575000000044</c:v>
                </c:pt>
                <c:pt idx="1457">
                  <c:v>-58.594256000000044</c:v>
                </c:pt>
                <c:pt idx="1458">
                  <c:v>-57.747256000000064</c:v>
                </c:pt>
                <c:pt idx="1459">
                  <c:v>-57.783312000000038</c:v>
                </c:pt>
                <c:pt idx="1460">
                  <c:v>-57.98152400000005</c:v>
                </c:pt>
                <c:pt idx="1461">
                  <c:v>-57.594042000000044</c:v>
                </c:pt>
                <c:pt idx="1462">
                  <c:v>-58.035571000000047</c:v>
                </c:pt>
                <c:pt idx="1463">
                  <c:v>-58.396029000000041</c:v>
                </c:pt>
                <c:pt idx="1464">
                  <c:v>-57.206591000000046</c:v>
                </c:pt>
                <c:pt idx="1465">
                  <c:v>-57.404833000000039</c:v>
                </c:pt>
                <c:pt idx="1466">
                  <c:v>-61.243533000000056</c:v>
                </c:pt>
                <c:pt idx="1467">
                  <c:v>-62.09961200000005</c:v>
                </c:pt>
                <c:pt idx="1468">
                  <c:v>-63.487323000000075</c:v>
                </c:pt>
                <c:pt idx="1469">
                  <c:v>-64.577625000000054</c:v>
                </c:pt>
                <c:pt idx="1470">
                  <c:v>-65.05522500000005</c:v>
                </c:pt>
                <c:pt idx="1471">
                  <c:v>-65.559833000000069</c:v>
                </c:pt>
                <c:pt idx="1472">
                  <c:v>-64.523609000000064</c:v>
                </c:pt>
                <c:pt idx="1473">
                  <c:v>-64.568622000000076</c:v>
                </c:pt>
                <c:pt idx="1474">
                  <c:v>-64.757862000000088</c:v>
                </c:pt>
                <c:pt idx="1475">
                  <c:v>-64.811908000000088</c:v>
                </c:pt>
                <c:pt idx="1476">
                  <c:v>-63.081775000000064</c:v>
                </c:pt>
                <c:pt idx="1477">
                  <c:v>-62.351902000000067</c:v>
                </c:pt>
                <c:pt idx="1478">
                  <c:v>-62.514087000000089</c:v>
                </c:pt>
                <c:pt idx="1479">
                  <c:v>-63.21696800000008</c:v>
                </c:pt>
                <c:pt idx="1480">
                  <c:v>-62.811496000000076</c:v>
                </c:pt>
                <c:pt idx="1481">
                  <c:v>-62.703342000000063</c:v>
                </c:pt>
                <c:pt idx="1482">
                  <c:v>-63.036731000000074</c:v>
                </c:pt>
                <c:pt idx="1483">
                  <c:v>-63.081775000000064</c:v>
                </c:pt>
                <c:pt idx="1484">
                  <c:v>-62.00947900000007</c:v>
                </c:pt>
                <c:pt idx="1485">
                  <c:v>-62.288837000000072</c:v>
                </c:pt>
                <c:pt idx="1486">
                  <c:v>-62.712360000000089</c:v>
                </c:pt>
                <c:pt idx="1487">
                  <c:v>-62.664371000000088</c:v>
                </c:pt>
                <c:pt idx="1488">
                  <c:v>-60.835239000000072</c:v>
                </c:pt>
                <c:pt idx="1489">
                  <c:v>-62.329334000000088</c:v>
                </c:pt>
                <c:pt idx="1490">
                  <c:v>-62.383625000000066</c:v>
                </c:pt>
                <c:pt idx="1491">
                  <c:v>-62.483249000000072</c:v>
                </c:pt>
                <c:pt idx="1492">
                  <c:v>-62.745837000000066</c:v>
                </c:pt>
                <c:pt idx="1493">
                  <c:v>-62.89068900000008</c:v>
                </c:pt>
                <c:pt idx="1494">
                  <c:v>-61.115924000000078</c:v>
                </c:pt>
                <c:pt idx="1495">
                  <c:v>-63.071841000000077</c:v>
                </c:pt>
                <c:pt idx="1496">
                  <c:v>-61.13403600000008</c:v>
                </c:pt>
                <c:pt idx="1497">
                  <c:v>-61.541537000000076</c:v>
                </c:pt>
                <c:pt idx="1498">
                  <c:v>-61.912814000000068</c:v>
                </c:pt>
                <c:pt idx="1499">
                  <c:v>-62.41989400000007</c:v>
                </c:pt>
                <c:pt idx="1500">
                  <c:v>-60.409640000000067</c:v>
                </c:pt>
                <c:pt idx="1501">
                  <c:v>-61.82223800000007</c:v>
                </c:pt>
                <c:pt idx="1502">
                  <c:v>-62.057681000000073</c:v>
                </c:pt>
                <c:pt idx="1503">
                  <c:v>-61.894671000000059</c:v>
                </c:pt>
                <c:pt idx="1504">
                  <c:v>-63.542682000000056</c:v>
                </c:pt>
                <c:pt idx="1505">
                  <c:v>-63.171405000000036</c:v>
                </c:pt>
                <c:pt idx="1506">
                  <c:v>-62.139164000000036</c:v>
                </c:pt>
                <c:pt idx="1507">
                  <c:v>-62.166340000000034</c:v>
                </c:pt>
                <c:pt idx="1508">
                  <c:v>-62.04858700000004</c:v>
                </c:pt>
                <c:pt idx="1509">
                  <c:v>-60.844272000000032</c:v>
                </c:pt>
                <c:pt idx="1510">
                  <c:v>-60.744709000000043</c:v>
                </c:pt>
                <c:pt idx="1511">
                  <c:v>-60.943912000000054</c:v>
                </c:pt>
                <c:pt idx="1512">
                  <c:v>-60.998203000000032</c:v>
                </c:pt>
                <c:pt idx="1513">
                  <c:v>-60.454960000000042</c:v>
                </c:pt>
                <c:pt idx="1514">
                  <c:v>-60.445881000000057</c:v>
                </c:pt>
                <c:pt idx="1515">
                  <c:v>-60.654163000000054</c:v>
                </c:pt>
                <c:pt idx="1516">
                  <c:v>-60.916752000000045</c:v>
                </c:pt>
                <c:pt idx="1517">
                  <c:v>-61.043537000000057</c:v>
                </c:pt>
                <c:pt idx="1518">
                  <c:v>-60.545505000000034</c:v>
                </c:pt>
                <c:pt idx="1519">
                  <c:v>-60.436863000000031</c:v>
                </c:pt>
                <c:pt idx="1520">
                  <c:v>-60.871494000000055</c:v>
                </c:pt>
                <c:pt idx="1521">
                  <c:v>-60.464008000000049</c:v>
                </c:pt>
                <c:pt idx="1522">
                  <c:v>-60.047474000000037</c:v>
                </c:pt>
                <c:pt idx="1523">
                  <c:v>-60.599842000000038</c:v>
                </c:pt>
                <c:pt idx="1524">
                  <c:v>-60.59082400000004</c:v>
                </c:pt>
                <c:pt idx="1525">
                  <c:v>-57.43063800000003</c:v>
                </c:pt>
                <c:pt idx="1526">
                  <c:v>-57.756596000000044</c:v>
                </c:pt>
                <c:pt idx="1527">
                  <c:v>-59.94788000000004</c:v>
                </c:pt>
                <c:pt idx="1528">
                  <c:v>-59.920750000000041</c:v>
                </c:pt>
                <c:pt idx="1529">
                  <c:v>-60.310108000000028</c:v>
                </c:pt>
                <c:pt idx="1530">
                  <c:v>-56.823918000000035</c:v>
                </c:pt>
                <c:pt idx="1531">
                  <c:v>-56.479908000000037</c:v>
                </c:pt>
                <c:pt idx="1532">
                  <c:v>-56.65192100000003</c:v>
                </c:pt>
                <c:pt idx="1533">
                  <c:v>-58.951847000000029</c:v>
                </c:pt>
                <c:pt idx="1534">
                  <c:v>-58.155033000000017</c:v>
                </c:pt>
                <c:pt idx="1535">
                  <c:v>-57.638905000000037</c:v>
                </c:pt>
                <c:pt idx="1536">
                  <c:v>-58.155033000000017</c:v>
                </c:pt>
                <c:pt idx="1537">
                  <c:v>-58.164082000000022</c:v>
                </c:pt>
                <c:pt idx="1538">
                  <c:v>-58.417607000000018</c:v>
                </c:pt>
                <c:pt idx="1539">
                  <c:v>-59.468022000000033</c:v>
                </c:pt>
                <c:pt idx="1540">
                  <c:v>-58.127904000000044</c:v>
                </c:pt>
                <c:pt idx="1541">
                  <c:v>-57.811009000000027</c:v>
                </c:pt>
                <c:pt idx="1542">
                  <c:v>-59.422826000000029</c:v>
                </c:pt>
                <c:pt idx="1543">
                  <c:v>-58.662191000000021</c:v>
                </c:pt>
                <c:pt idx="1544">
                  <c:v>-58.68933600000004</c:v>
                </c:pt>
                <c:pt idx="1545">
                  <c:v>-58.951924000000034</c:v>
                </c:pt>
                <c:pt idx="1546">
                  <c:v>-56.570424000000045</c:v>
                </c:pt>
                <c:pt idx="1547">
                  <c:v>-55.809819000000047</c:v>
                </c:pt>
                <c:pt idx="1548">
                  <c:v>-55.701207000000025</c:v>
                </c:pt>
                <c:pt idx="1549">
                  <c:v>-55.77364100000004</c:v>
                </c:pt>
                <c:pt idx="1550">
                  <c:v>-55.46875500000003</c:v>
                </c:pt>
                <c:pt idx="1551">
                  <c:v>-54.98647000000004</c:v>
                </c:pt>
                <c:pt idx="1552">
                  <c:v>-54.759008000000037</c:v>
                </c:pt>
                <c:pt idx="1553">
                  <c:v>-54.677083000000025</c:v>
                </c:pt>
                <c:pt idx="1554">
                  <c:v>-55.286794000000029</c:v>
                </c:pt>
                <c:pt idx="1555">
                  <c:v>-55.24129200000003</c:v>
                </c:pt>
                <c:pt idx="1556">
                  <c:v>-55.705388000000042</c:v>
                </c:pt>
                <c:pt idx="1557">
                  <c:v>-55.568868000000023</c:v>
                </c:pt>
                <c:pt idx="1558">
                  <c:v>-54.686193000000046</c:v>
                </c:pt>
                <c:pt idx="1559">
                  <c:v>-54.413198000000037</c:v>
                </c:pt>
                <c:pt idx="1560">
                  <c:v>-53.612386000000029</c:v>
                </c:pt>
                <c:pt idx="1561">
                  <c:v>-52.620519000000044</c:v>
                </c:pt>
                <c:pt idx="1562">
                  <c:v>-52.12912500000003</c:v>
                </c:pt>
                <c:pt idx="1563">
                  <c:v>-51.856114000000034</c:v>
                </c:pt>
                <c:pt idx="1564">
                  <c:v>-50.491124000000028</c:v>
                </c:pt>
                <c:pt idx="1565">
                  <c:v>-50.754994000000025</c:v>
                </c:pt>
                <c:pt idx="1566">
                  <c:v>-51.137227000000038</c:v>
                </c:pt>
                <c:pt idx="1567">
                  <c:v>-50.527562000000032</c:v>
                </c:pt>
                <c:pt idx="1568">
                  <c:v>-50.163549000000032</c:v>
                </c:pt>
                <c:pt idx="1569">
                  <c:v>-50.509328000000025</c:v>
                </c:pt>
                <c:pt idx="1570">
                  <c:v>-50.22725400000003</c:v>
                </c:pt>
                <c:pt idx="1571">
                  <c:v>-49.917821000000046</c:v>
                </c:pt>
                <c:pt idx="1572">
                  <c:v>-49.754018000000045</c:v>
                </c:pt>
                <c:pt idx="1573">
                  <c:v>-49.526525000000035</c:v>
                </c:pt>
                <c:pt idx="1574">
                  <c:v>-49.462850000000046</c:v>
                </c:pt>
                <c:pt idx="1575">
                  <c:v>-48.261663000000041</c:v>
                </c:pt>
                <c:pt idx="1576">
                  <c:v>-49.17166600000003</c:v>
                </c:pt>
                <c:pt idx="1577">
                  <c:v>-48.762181000000041</c:v>
                </c:pt>
                <c:pt idx="1578">
                  <c:v>-49.917821000000046</c:v>
                </c:pt>
                <c:pt idx="1579">
                  <c:v>-49.617543000000026</c:v>
                </c:pt>
                <c:pt idx="1580">
                  <c:v>-51.519413000000029</c:v>
                </c:pt>
                <c:pt idx="1581">
                  <c:v>-52.392978000000042</c:v>
                </c:pt>
                <c:pt idx="1582">
                  <c:v>-52.028980000000033</c:v>
                </c:pt>
                <c:pt idx="1583">
                  <c:v>-51.719562000000039</c:v>
                </c:pt>
                <c:pt idx="1584">
                  <c:v>-51.62854300000005</c:v>
                </c:pt>
                <c:pt idx="1585">
                  <c:v>-50.846012000000044</c:v>
                </c:pt>
                <c:pt idx="1586">
                  <c:v>-50.482029000000054</c:v>
                </c:pt>
                <c:pt idx="1587">
                  <c:v>-50.645801000000048</c:v>
                </c:pt>
                <c:pt idx="1588">
                  <c:v>-50.245410000000035</c:v>
                </c:pt>
                <c:pt idx="1589">
                  <c:v>-51.100788000000037</c:v>
                </c:pt>
                <c:pt idx="1590">
                  <c:v>-51.173603000000028</c:v>
                </c:pt>
                <c:pt idx="1591">
                  <c:v>-50.955204000000052</c:v>
                </c:pt>
                <c:pt idx="1592">
                  <c:v>-51.501194000000041</c:v>
                </c:pt>
                <c:pt idx="1593">
                  <c:v>-52.675083000000043</c:v>
                </c:pt>
                <c:pt idx="1594">
                  <c:v>-54.658848000000049</c:v>
                </c:pt>
                <c:pt idx="1595">
                  <c:v>-53.967259000000055</c:v>
                </c:pt>
                <c:pt idx="1596">
                  <c:v>-54.367619000000033</c:v>
                </c:pt>
                <c:pt idx="1597">
                  <c:v>-55.905506000000045</c:v>
                </c:pt>
                <c:pt idx="1598">
                  <c:v>-56.114734000000041</c:v>
                </c:pt>
                <c:pt idx="1599">
                  <c:v>-55.56879000000005</c:v>
                </c:pt>
                <c:pt idx="1600">
                  <c:v>-55.687030000000036</c:v>
                </c:pt>
                <c:pt idx="1601">
                  <c:v>-53.284687000000034</c:v>
                </c:pt>
                <c:pt idx="1602">
                  <c:v>-53.430301000000057</c:v>
                </c:pt>
                <c:pt idx="1603">
                  <c:v>-51.337375000000051</c:v>
                </c:pt>
                <c:pt idx="1604">
                  <c:v>-51.837833000000032</c:v>
                </c:pt>
                <c:pt idx="1605">
                  <c:v>-52.129017000000047</c:v>
                </c:pt>
                <c:pt idx="1606">
                  <c:v>-52.993518000000037</c:v>
                </c:pt>
                <c:pt idx="1607">
                  <c:v>-52.947971000000038</c:v>
                </c:pt>
                <c:pt idx="1608">
                  <c:v>-52.19266100000003</c:v>
                </c:pt>
                <c:pt idx="1609">
                  <c:v>-50.882343000000034</c:v>
                </c:pt>
                <c:pt idx="1610">
                  <c:v>-50.154300000000049</c:v>
                </c:pt>
                <c:pt idx="1611">
                  <c:v>-49.726612000000031</c:v>
                </c:pt>
                <c:pt idx="1612">
                  <c:v>-49.753955000000033</c:v>
                </c:pt>
                <c:pt idx="1613">
                  <c:v>-50.745807000000056</c:v>
                </c:pt>
                <c:pt idx="1614">
                  <c:v>-48.732654000000039</c:v>
                </c:pt>
                <c:pt idx="1615">
                  <c:v>-47.18689300000004</c:v>
                </c:pt>
                <c:pt idx="1616">
                  <c:v>-48.128940000000043</c:v>
                </c:pt>
                <c:pt idx="1617">
                  <c:v>-48.257053000000056</c:v>
                </c:pt>
                <c:pt idx="1618">
                  <c:v>-47.754032000000038</c:v>
                </c:pt>
                <c:pt idx="1619">
                  <c:v>-47.817997000000034</c:v>
                </c:pt>
                <c:pt idx="1620">
                  <c:v>-48.110675000000057</c:v>
                </c:pt>
                <c:pt idx="1621">
                  <c:v>-47.991871000000046</c:v>
                </c:pt>
                <c:pt idx="1622">
                  <c:v>-47.488758000000033</c:v>
                </c:pt>
                <c:pt idx="1623">
                  <c:v>-48.412525000000031</c:v>
                </c:pt>
                <c:pt idx="1624">
                  <c:v>-46.665577000000056</c:v>
                </c:pt>
                <c:pt idx="1625">
                  <c:v>-45.110675000000057</c:v>
                </c:pt>
                <c:pt idx="1626">
                  <c:v>-44.06805800000005</c:v>
                </c:pt>
                <c:pt idx="1627">
                  <c:v>-42.412479000000033</c:v>
                </c:pt>
                <c:pt idx="1628">
                  <c:v>-41.955204000000052</c:v>
                </c:pt>
                <c:pt idx="1629">
                  <c:v>-41.388080000000045</c:v>
                </c:pt>
                <c:pt idx="1630">
                  <c:v>-41.772236000000035</c:v>
                </c:pt>
                <c:pt idx="1631">
                  <c:v>-39.942997000000034</c:v>
                </c:pt>
                <c:pt idx="1632">
                  <c:v>-38.296589000000054</c:v>
                </c:pt>
                <c:pt idx="1633">
                  <c:v>-39.165516000000039</c:v>
                </c:pt>
                <c:pt idx="1634">
                  <c:v>-36.750888000000046</c:v>
                </c:pt>
                <c:pt idx="1635">
                  <c:v>-37.180744000000047</c:v>
                </c:pt>
                <c:pt idx="1636">
                  <c:v>-36.019077000000053</c:v>
                </c:pt>
                <c:pt idx="1637">
                  <c:v>-33.933750000000046</c:v>
                </c:pt>
                <c:pt idx="1638">
                  <c:v>-33.384952000000069</c:v>
                </c:pt>
                <c:pt idx="1639">
                  <c:v>-33.48559900000005</c:v>
                </c:pt>
                <c:pt idx="1640">
                  <c:v>-33.375858000000065</c:v>
                </c:pt>
                <c:pt idx="1641">
                  <c:v>-30.375858000000065</c:v>
                </c:pt>
                <c:pt idx="1642">
                  <c:v>-32.113559000000024</c:v>
                </c:pt>
                <c:pt idx="1643">
                  <c:v>-34.784366000000048</c:v>
                </c:pt>
                <c:pt idx="1644">
                  <c:v>-34.656345000000059</c:v>
                </c:pt>
                <c:pt idx="1645">
                  <c:v>-34.949039000000042</c:v>
                </c:pt>
                <c:pt idx="1646">
                  <c:v>-40.55571300000004</c:v>
                </c:pt>
                <c:pt idx="1647">
                  <c:v>-30.018985000000029</c:v>
                </c:pt>
                <c:pt idx="1648">
                  <c:v>-34.775119000000032</c:v>
                </c:pt>
                <c:pt idx="1649">
                  <c:v>-33.439746000000028</c:v>
                </c:pt>
                <c:pt idx="1650">
                  <c:v>-24.256717000000023</c:v>
                </c:pt>
                <c:pt idx="1651">
                  <c:v>-27.796344000000047</c:v>
                </c:pt>
                <c:pt idx="1652">
                  <c:v>-31.308597000000034</c:v>
                </c:pt>
                <c:pt idx="1653">
                  <c:v>-31.912280000000024</c:v>
                </c:pt>
                <c:pt idx="1654">
                  <c:v>-35.195804000000024</c:v>
                </c:pt>
                <c:pt idx="1655">
                  <c:v>-38.342166000000034</c:v>
                </c:pt>
                <c:pt idx="1656">
                  <c:v>-38.415378000000047</c:v>
                </c:pt>
                <c:pt idx="1657">
                  <c:v>-36.851336000000046</c:v>
                </c:pt>
                <c:pt idx="1658">
                  <c:v>-35.616534000000044</c:v>
                </c:pt>
                <c:pt idx="1659">
                  <c:v>-35.29634300000005</c:v>
                </c:pt>
                <c:pt idx="1660">
                  <c:v>-31.354296000000048</c:v>
                </c:pt>
                <c:pt idx="1661">
                  <c:v>-28.436556000000039</c:v>
                </c:pt>
                <c:pt idx="1662">
                  <c:v>-31.610400000000041</c:v>
                </c:pt>
                <c:pt idx="1663">
                  <c:v>-34.153094000000053</c:v>
                </c:pt>
                <c:pt idx="1664">
                  <c:v>-37.765902000000054</c:v>
                </c:pt>
                <c:pt idx="1665">
                  <c:v>-36.503726000000043</c:v>
                </c:pt>
                <c:pt idx="1666">
                  <c:v>-33.659167000000068</c:v>
                </c:pt>
                <c:pt idx="1667">
                  <c:v>-33.028109000000043</c:v>
                </c:pt>
                <c:pt idx="1668">
                  <c:v>-33.119509000000065</c:v>
                </c:pt>
                <c:pt idx="1669">
                  <c:v>-31.912158000000048</c:v>
                </c:pt>
                <c:pt idx="1670">
                  <c:v>-27.549365000000066</c:v>
                </c:pt>
                <c:pt idx="1671">
                  <c:v>-27.869494000000046</c:v>
                </c:pt>
                <c:pt idx="1672">
                  <c:v>-29.51579500000004</c:v>
                </c:pt>
                <c:pt idx="1673">
                  <c:v>-30.814684000000042</c:v>
                </c:pt>
                <c:pt idx="1674">
                  <c:v>-31.088915000000085</c:v>
                </c:pt>
                <c:pt idx="1675">
                  <c:v>-30.816256000000081</c:v>
                </c:pt>
                <c:pt idx="1676">
                  <c:v>-34.223238000000052</c:v>
                </c:pt>
                <c:pt idx="1677">
                  <c:v>-34.645753000000056</c:v>
                </c:pt>
                <c:pt idx="1678">
                  <c:v>-34.168199000000058</c:v>
                </c:pt>
                <c:pt idx="1679">
                  <c:v>-27.960451000000049</c:v>
                </c:pt>
                <c:pt idx="1680">
                  <c:v>-22.799562000000051</c:v>
                </c:pt>
                <c:pt idx="1681">
                  <c:v>-29.282732000000053</c:v>
                </c:pt>
                <c:pt idx="1682">
                  <c:v>-25.141267000000013</c:v>
                </c:pt>
                <c:pt idx="1683">
                  <c:v>-24.434190000000044</c:v>
                </c:pt>
                <c:pt idx="1684">
                  <c:v>-27.482927000000061</c:v>
                </c:pt>
                <c:pt idx="1685">
                  <c:v>-22.26693900000005</c:v>
                </c:pt>
                <c:pt idx="1686">
                  <c:v>-25.297380000000047</c:v>
                </c:pt>
                <c:pt idx="1687">
                  <c:v>-27.859453000000045</c:v>
                </c:pt>
                <c:pt idx="1688">
                  <c:v>-29.76950200000006</c:v>
                </c:pt>
                <c:pt idx="1689">
                  <c:v>-24.333116000000061</c:v>
                </c:pt>
                <c:pt idx="1690">
                  <c:v>-25.508562000000055</c:v>
                </c:pt>
                <c:pt idx="1691">
                  <c:v>-29.319505000000063</c:v>
                </c:pt>
                <c:pt idx="1692">
                  <c:v>-28.043092000000044</c:v>
                </c:pt>
                <c:pt idx="1693">
                  <c:v>-26.050355000000039</c:v>
                </c:pt>
                <c:pt idx="1694">
                  <c:v>-26.766679000000025</c:v>
                </c:pt>
                <c:pt idx="1695">
                  <c:v>-24.764710000000051</c:v>
                </c:pt>
                <c:pt idx="1696">
                  <c:v>-22.138429000000045</c:v>
                </c:pt>
                <c:pt idx="1697">
                  <c:v>-21.954682000000034</c:v>
                </c:pt>
                <c:pt idx="1698">
                  <c:v>-23.332154000000045</c:v>
                </c:pt>
                <c:pt idx="1699">
                  <c:v>-25.425965000000033</c:v>
                </c:pt>
                <c:pt idx="1700">
                  <c:v>-25.462663000000035</c:v>
                </c:pt>
                <c:pt idx="1701">
                  <c:v>-28.75941600000003</c:v>
                </c:pt>
                <c:pt idx="1702">
                  <c:v>-28.162431000000041</c:v>
                </c:pt>
                <c:pt idx="1703">
                  <c:v>-25.701386000000028</c:v>
                </c:pt>
                <c:pt idx="1704">
                  <c:v>-25.930939000000009</c:v>
                </c:pt>
                <c:pt idx="1705">
                  <c:v>-27.813447000000011</c:v>
                </c:pt>
                <c:pt idx="1706">
                  <c:v>-28.245073000000033</c:v>
                </c:pt>
                <c:pt idx="1707">
                  <c:v>-26.610460000000032</c:v>
                </c:pt>
                <c:pt idx="1708">
                  <c:v>-26.077791000000033</c:v>
                </c:pt>
                <c:pt idx="1709">
                  <c:v>-29.200044000000034</c:v>
                </c:pt>
                <c:pt idx="1710">
                  <c:v>-30.026536000000036</c:v>
                </c:pt>
                <c:pt idx="1711">
                  <c:v>-30.026536000000036</c:v>
                </c:pt>
                <c:pt idx="1712">
                  <c:v>-32.395769000000016</c:v>
                </c:pt>
                <c:pt idx="1713">
                  <c:v>-30.081637000000015</c:v>
                </c:pt>
                <c:pt idx="1714">
                  <c:v>-29.319460000000007</c:v>
                </c:pt>
                <c:pt idx="1715">
                  <c:v>-29.200106000000019</c:v>
                </c:pt>
                <c:pt idx="1716">
                  <c:v>-30.926485</c:v>
                </c:pt>
                <c:pt idx="1717">
                  <c:v>-29.879595000000009</c:v>
                </c:pt>
                <c:pt idx="1718">
                  <c:v>-30.090777000000017</c:v>
                </c:pt>
                <c:pt idx="1719">
                  <c:v>-30.715304000000017</c:v>
                </c:pt>
                <c:pt idx="1720">
                  <c:v>-28.841966999999968</c:v>
                </c:pt>
                <c:pt idx="1721">
                  <c:v>-29.539873000000014</c:v>
                </c:pt>
                <c:pt idx="1722">
                  <c:v>-28.851152999999996</c:v>
                </c:pt>
                <c:pt idx="1723">
                  <c:v>-29.365389000000008</c:v>
                </c:pt>
                <c:pt idx="1724">
                  <c:v>-29.962252000000021</c:v>
                </c:pt>
                <c:pt idx="1725">
                  <c:v>-32.836580000000012</c:v>
                </c:pt>
                <c:pt idx="1726">
                  <c:v>-36.13328700000001</c:v>
                </c:pt>
                <c:pt idx="1727">
                  <c:v>-34.599702000000022</c:v>
                </c:pt>
                <c:pt idx="1728">
                  <c:v>-37.042436000000023</c:v>
                </c:pt>
                <c:pt idx="1729">
                  <c:v>-38.23626800000001</c:v>
                </c:pt>
                <c:pt idx="1730">
                  <c:v>-38.419908000000007</c:v>
                </c:pt>
                <c:pt idx="1731">
                  <c:v>-36.307847999999993</c:v>
                </c:pt>
                <c:pt idx="1732">
                  <c:v>-36.335328999999987</c:v>
                </c:pt>
                <c:pt idx="1733">
                  <c:v>-35.582398999999995</c:v>
                </c:pt>
                <c:pt idx="1734">
                  <c:v>-35.242571000000012</c:v>
                </c:pt>
                <c:pt idx="1735">
                  <c:v>-34.91198900000002</c:v>
                </c:pt>
                <c:pt idx="1736">
                  <c:v>-35.729234000000005</c:v>
                </c:pt>
                <c:pt idx="1737">
                  <c:v>-35.086396999999991</c:v>
                </c:pt>
                <c:pt idx="1738">
                  <c:v>-35.412950000000009</c:v>
                </c:pt>
                <c:pt idx="1739">
                  <c:v>-35.938767999999968</c:v>
                </c:pt>
                <c:pt idx="1740">
                  <c:v>-36.916489999999996</c:v>
                </c:pt>
                <c:pt idx="1741">
                  <c:v>-36.483003000000011</c:v>
                </c:pt>
                <c:pt idx="1742">
                  <c:v>-38.078843999999989</c:v>
                </c:pt>
                <c:pt idx="1743">
                  <c:v>-38.540086999999986</c:v>
                </c:pt>
                <c:pt idx="1744">
                  <c:v>-35.090180999999987</c:v>
                </c:pt>
                <c:pt idx="1745">
                  <c:v>-35.643693999999968</c:v>
                </c:pt>
                <c:pt idx="1746">
                  <c:v>-33.568208999999982</c:v>
                </c:pt>
                <c:pt idx="1747">
                  <c:v>-34.98874099999999</c:v>
                </c:pt>
                <c:pt idx="1748">
                  <c:v>-35.348497999999992</c:v>
                </c:pt>
                <c:pt idx="1749">
                  <c:v>-35.883485999999991</c:v>
                </c:pt>
                <c:pt idx="1750">
                  <c:v>-34.997956999999971</c:v>
                </c:pt>
                <c:pt idx="1751">
                  <c:v>-37.03654699999997</c:v>
                </c:pt>
                <c:pt idx="1752">
                  <c:v>-39.167329999999978</c:v>
                </c:pt>
                <c:pt idx="1753">
                  <c:v>-41.455019000000007</c:v>
                </c:pt>
                <c:pt idx="1754">
                  <c:v>-40.532656000000046</c:v>
                </c:pt>
                <c:pt idx="1755">
                  <c:v>-42.414400000000043</c:v>
                </c:pt>
                <c:pt idx="1756">
                  <c:v>-40.099153000000015</c:v>
                </c:pt>
                <c:pt idx="1757">
                  <c:v>-39.896211000000008</c:v>
                </c:pt>
                <c:pt idx="1758">
                  <c:v>-40.126772000000031</c:v>
                </c:pt>
                <c:pt idx="1759">
                  <c:v>-39.084352000000038</c:v>
                </c:pt>
                <c:pt idx="1760">
                  <c:v>-38.540163000000021</c:v>
                </c:pt>
                <c:pt idx="1761">
                  <c:v>-39.517946000000009</c:v>
                </c:pt>
                <c:pt idx="1762">
                  <c:v>-39.813082000000023</c:v>
                </c:pt>
                <c:pt idx="1763">
                  <c:v>-39.333467000000056</c:v>
                </c:pt>
                <c:pt idx="1764">
                  <c:v>-38.032900000000055</c:v>
                </c:pt>
                <c:pt idx="1765">
                  <c:v>-35.819033000000061</c:v>
                </c:pt>
                <c:pt idx="1766">
                  <c:v>-36.437044000000029</c:v>
                </c:pt>
                <c:pt idx="1767">
                  <c:v>-38.208040000000054</c:v>
                </c:pt>
                <c:pt idx="1768">
                  <c:v>-39.56405800000006</c:v>
                </c:pt>
                <c:pt idx="1769">
                  <c:v>-38.29110900000002</c:v>
                </c:pt>
                <c:pt idx="1770">
                  <c:v>-38.724703000000048</c:v>
                </c:pt>
                <c:pt idx="1771">
                  <c:v>-40.136050000000083</c:v>
                </c:pt>
                <c:pt idx="1772">
                  <c:v>-41.252169000000052</c:v>
                </c:pt>
                <c:pt idx="1773">
                  <c:v>-40.292879000000042</c:v>
                </c:pt>
                <c:pt idx="1774">
                  <c:v>-39.425753000000057</c:v>
                </c:pt>
                <c:pt idx="1775">
                  <c:v>-39.53641000000006</c:v>
                </c:pt>
                <c:pt idx="1776">
                  <c:v>-39.896151000000046</c:v>
                </c:pt>
                <c:pt idx="1777">
                  <c:v>-41.65799200000005</c:v>
                </c:pt>
                <c:pt idx="1778">
                  <c:v>-42.635836000000054</c:v>
                </c:pt>
                <c:pt idx="1779">
                  <c:v>-40.975405000000038</c:v>
                </c:pt>
                <c:pt idx="1780">
                  <c:v>-39.019869000000043</c:v>
                </c:pt>
                <c:pt idx="1781">
                  <c:v>-41.122958000000054</c:v>
                </c:pt>
                <c:pt idx="1782">
                  <c:v>-42.045382000000032</c:v>
                </c:pt>
                <c:pt idx="1783">
                  <c:v>-41.482638000000023</c:v>
                </c:pt>
                <c:pt idx="1784">
                  <c:v>-40.864688000000015</c:v>
                </c:pt>
                <c:pt idx="1785">
                  <c:v>-41.021426000000034</c:v>
                </c:pt>
                <c:pt idx="1786">
                  <c:v>-41.372012000000055</c:v>
                </c:pt>
                <c:pt idx="1787">
                  <c:v>-39.785403000000045</c:v>
                </c:pt>
                <c:pt idx="1788">
                  <c:v>-37.69156100000005</c:v>
                </c:pt>
                <c:pt idx="1789">
                  <c:v>-37.562380000000033</c:v>
                </c:pt>
                <c:pt idx="1790">
                  <c:v>-36.123385000000056</c:v>
                </c:pt>
                <c:pt idx="1791">
                  <c:v>-37.211886000000007</c:v>
                </c:pt>
                <c:pt idx="1792">
                  <c:v>-37.20260900000001</c:v>
                </c:pt>
                <c:pt idx="1793">
                  <c:v>-37.663821000000056</c:v>
                </c:pt>
                <c:pt idx="1794">
                  <c:v>-38.383273000000045</c:v>
                </c:pt>
                <c:pt idx="1795">
                  <c:v>-39.185885000000056</c:v>
                </c:pt>
                <c:pt idx="1796">
                  <c:v>-39.702395000000038</c:v>
                </c:pt>
                <c:pt idx="1797">
                  <c:v>-39.24121300000003</c:v>
                </c:pt>
                <c:pt idx="1798">
                  <c:v>-40.117555000000053</c:v>
                </c:pt>
                <c:pt idx="1799">
                  <c:v>-40.182131000000041</c:v>
                </c:pt>
                <c:pt idx="1800">
                  <c:v>-41.75940100000004</c:v>
                </c:pt>
                <c:pt idx="1801">
                  <c:v>-41.713197000000051</c:v>
                </c:pt>
                <c:pt idx="1802">
                  <c:v>-43.133730000000028</c:v>
                </c:pt>
                <c:pt idx="1803">
                  <c:v>-41.685579000000033</c:v>
                </c:pt>
                <c:pt idx="1804">
                  <c:v>-41.399538000000021</c:v>
                </c:pt>
                <c:pt idx="1805">
                  <c:v>-39.222688000000076</c:v>
                </c:pt>
                <c:pt idx="1806">
                  <c:v>-39.47006400000005</c:v>
                </c:pt>
                <c:pt idx="1807">
                  <c:v>-40.368868000000035</c:v>
                </c:pt>
                <c:pt idx="1808">
                  <c:v>-40.619020000000049</c:v>
                </c:pt>
                <c:pt idx="1809">
                  <c:v>-41.425172000000046</c:v>
                </c:pt>
                <c:pt idx="1810">
                  <c:v>-40.674623000000068</c:v>
                </c:pt>
                <c:pt idx="1811">
                  <c:v>-40.646822000000057</c:v>
                </c:pt>
                <c:pt idx="1812">
                  <c:v>-39.710970000000046</c:v>
                </c:pt>
                <c:pt idx="1813">
                  <c:v>-39.86853200000003</c:v>
                </c:pt>
                <c:pt idx="1814">
                  <c:v>-39.720216000000065</c:v>
                </c:pt>
                <c:pt idx="1815">
                  <c:v>-41.832887000000042</c:v>
                </c:pt>
                <c:pt idx="1816">
                  <c:v>-43.333986000000053</c:v>
                </c:pt>
                <c:pt idx="1817">
                  <c:v>-43.333986000000053</c:v>
                </c:pt>
                <c:pt idx="1818">
                  <c:v>-42.944826000000049</c:v>
                </c:pt>
                <c:pt idx="1819">
                  <c:v>-34.512666000000038</c:v>
                </c:pt>
                <c:pt idx="1820">
                  <c:v>-28.832613000000052</c:v>
                </c:pt>
                <c:pt idx="1821">
                  <c:v>-32.335100000000054</c:v>
                </c:pt>
                <c:pt idx="1822">
                  <c:v>-30.898882000000057</c:v>
                </c:pt>
                <c:pt idx="1823">
                  <c:v>-36.458559000000051</c:v>
                </c:pt>
                <c:pt idx="1824">
                  <c:v>-36.504946000000032</c:v>
                </c:pt>
                <c:pt idx="1825">
                  <c:v>-32.752168000000054</c:v>
                </c:pt>
                <c:pt idx="1826">
                  <c:v>-32.613161000000062</c:v>
                </c:pt>
                <c:pt idx="1827">
                  <c:v>-31.464220000000054</c:v>
                </c:pt>
                <c:pt idx="1828">
                  <c:v>-30.166948000000062</c:v>
                </c:pt>
                <c:pt idx="1829">
                  <c:v>-22.485399000000044</c:v>
                </c:pt>
                <c:pt idx="1830">
                  <c:v>-26.896013000000053</c:v>
                </c:pt>
                <c:pt idx="1831">
                  <c:v>-22.49464600000006</c:v>
                </c:pt>
                <c:pt idx="1832">
                  <c:v>-21.132494000000051</c:v>
                </c:pt>
                <c:pt idx="1833">
                  <c:v>-24.755495000000067</c:v>
                </c:pt>
                <c:pt idx="1834">
                  <c:v>-27.405702000000062</c:v>
                </c:pt>
                <c:pt idx="1835">
                  <c:v>-30.074205000000049</c:v>
                </c:pt>
                <c:pt idx="1836">
                  <c:v>-28.573122000000055</c:v>
                </c:pt>
                <c:pt idx="1837">
                  <c:v>-27.183199000000045</c:v>
                </c:pt>
                <c:pt idx="1838">
                  <c:v>-25.58012600000005</c:v>
                </c:pt>
                <c:pt idx="1839">
                  <c:v>-20.122408000000078</c:v>
                </c:pt>
                <c:pt idx="1840">
                  <c:v>-20.59506400000005</c:v>
                </c:pt>
                <c:pt idx="1841">
                  <c:v>-23.133852000000061</c:v>
                </c:pt>
                <c:pt idx="1842">
                  <c:v>-27.942949000000041</c:v>
                </c:pt>
                <c:pt idx="1843">
                  <c:v>-28.415621000000058</c:v>
                </c:pt>
                <c:pt idx="1844">
                  <c:v>-30.138994000000068</c:v>
                </c:pt>
                <c:pt idx="1845">
                  <c:v>-27.526003000000046</c:v>
                </c:pt>
                <c:pt idx="1846">
                  <c:v>-26.868181000000064</c:v>
                </c:pt>
                <c:pt idx="1847">
                  <c:v>-31.158343000000045</c:v>
                </c:pt>
                <c:pt idx="1848">
                  <c:v>-26.543872000000036</c:v>
                </c:pt>
                <c:pt idx="1849">
                  <c:v>-27.377780000000044</c:v>
                </c:pt>
                <c:pt idx="1850">
                  <c:v>-25.737735000000029</c:v>
                </c:pt>
                <c:pt idx="1851">
                  <c:v>-29.675784000000036</c:v>
                </c:pt>
                <c:pt idx="1852">
                  <c:v>-30.509738000000041</c:v>
                </c:pt>
                <c:pt idx="1853">
                  <c:v>-36.236102000000031</c:v>
                </c:pt>
                <c:pt idx="1854">
                  <c:v>-35.68027000000005</c:v>
                </c:pt>
                <c:pt idx="1855">
                  <c:v>-37.227649000000028</c:v>
                </c:pt>
                <c:pt idx="1856">
                  <c:v>-33.845523000000028</c:v>
                </c:pt>
                <c:pt idx="1857">
                  <c:v>-42.231357000000017</c:v>
                </c:pt>
                <c:pt idx="1858">
                  <c:v>-42.611240000000024</c:v>
                </c:pt>
                <c:pt idx="1859">
                  <c:v>-48.421008000000015</c:v>
                </c:pt>
                <c:pt idx="1860">
                  <c:v>-48.884280000000004</c:v>
                </c:pt>
                <c:pt idx="1861">
                  <c:v>-48.939867000000007</c:v>
                </c:pt>
                <c:pt idx="1862">
                  <c:v>-50.172228000000004</c:v>
                </c:pt>
                <c:pt idx="1863">
                  <c:v>-50.088854000000012</c:v>
                </c:pt>
                <c:pt idx="1864">
                  <c:v>-45.548479</c:v>
                </c:pt>
                <c:pt idx="1865">
                  <c:v>-40.813555000000022</c:v>
                </c:pt>
                <c:pt idx="1866">
                  <c:v>-40.554095000000004</c:v>
                </c:pt>
                <c:pt idx="1867">
                  <c:v>-37.014482999999998</c:v>
                </c:pt>
                <c:pt idx="1868">
                  <c:v>-33.22467300000001</c:v>
                </c:pt>
                <c:pt idx="1869">
                  <c:v>-28.531953999999999</c:v>
                </c:pt>
                <c:pt idx="1870">
                  <c:v>-22.604326999999998</c:v>
                </c:pt>
                <c:pt idx="1871">
                  <c:v>-33.639376000000013</c:v>
                </c:pt>
                <c:pt idx="1872">
                  <c:v>-35.40092700000001</c:v>
                </c:pt>
                <c:pt idx="1873">
                  <c:v>-35.102633000000012</c:v>
                </c:pt>
                <c:pt idx="1874">
                  <c:v>-37.125140000000002</c:v>
                </c:pt>
                <c:pt idx="1875">
                  <c:v>-37.367434000000017</c:v>
                </c:pt>
                <c:pt idx="1876">
                  <c:v>-31.803347000000016</c:v>
                </c:pt>
                <c:pt idx="1877">
                  <c:v>-39.427217999999996</c:v>
                </c:pt>
                <c:pt idx="1878">
                  <c:v>-37.572511999999975</c:v>
                </c:pt>
                <c:pt idx="1879">
                  <c:v>-35.345003999999975</c:v>
                </c:pt>
                <c:pt idx="1880">
                  <c:v>-34.226549999999989</c:v>
                </c:pt>
                <c:pt idx="1881">
                  <c:v>-33.378435999999979</c:v>
                </c:pt>
                <c:pt idx="1882">
                  <c:v>-33.285234999999986</c:v>
                </c:pt>
                <c:pt idx="1883">
                  <c:v>-34.757814999999979</c:v>
                </c:pt>
                <c:pt idx="1884">
                  <c:v>-32.008379999999974</c:v>
                </c:pt>
                <c:pt idx="1885">
                  <c:v>-31.421220999999989</c:v>
                </c:pt>
                <c:pt idx="1886">
                  <c:v>-29.575853999999978</c:v>
                </c:pt>
                <c:pt idx="1887">
                  <c:v>-26.313783999999984</c:v>
                </c:pt>
                <c:pt idx="1888">
                  <c:v>-29.669038999999984</c:v>
                </c:pt>
                <c:pt idx="1889">
                  <c:v>-29.156419999999983</c:v>
                </c:pt>
                <c:pt idx="1890">
                  <c:v>-29.02594299999997</c:v>
                </c:pt>
                <c:pt idx="1891">
                  <c:v>-26.947542999999982</c:v>
                </c:pt>
                <c:pt idx="1892">
                  <c:v>-28.830156999999971</c:v>
                </c:pt>
                <c:pt idx="1893">
                  <c:v>-29.156419999999983</c:v>
                </c:pt>
                <c:pt idx="1894">
                  <c:v>-25.269899999999993</c:v>
                </c:pt>
                <c:pt idx="1895">
                  <c:v>-23.079683999999943</c:v>
                </c:pt>
                <c:pt idx="1896">
                  <c:v>-22.958528999999984</c:v>
                </c:pt>
                <c:pt idx="1897">
                  <c:v>-21.187730999999971</c:v>
                </c:pt>
                <c:pt idx="1898">
                  <c:v>-20.125154999999992</c:v>
                </c:pt>
                <c:pt idx="1899">
                  <c:v>-20.460741999999996</c:v>
                </c:pt>
                <c:pt idx="1900">
                  <c:v>-22.883928999999981</c:v>
                </c:pt>
                <c:pt idx="1901">
                  <c:v>-22.576402999999985</c:v>
                </c:pt>
                <c:pt idx="1902">
                  <c:v>-22.436601999999979</c:v>
                </c:pt>
                <c:pt idx="1903">
                  <c:v>-19.193163999999982</c:v>
                </c:pt>
                <c:pt idx="1904">
                  <c:v>-18.363619999999983</c:v>
                </c:pt>
                <c:pt idx="1905">
                  <c:v>-18.93219299999997</c:v>
                </c:pt>
                <c:pt idx="1906">
                  <c:v>-16.145479999999978</c:v>
                </c:pt>
                <c:pt idx="1907">
                  <c:v>-15.698091999999988</c:v>
                </c:pt>
                <c:pt idx="1908">
                  <c:v>-15.176241999999959</c:v>
                </c:pt>
                <c:pt idx="1909">
                  <c:v>-16.098819000000006</c:v>
                </c:pt>
                <c:pt idx="1910">
                  <c:v>-14.495699999999957</c:v>
                </c:pt>
                <c:pt idx="1911">
                  <c:v>-14.141634999999965</c:v>
                </c:pt>
                <c:pt idx="1912">
                  <c:v>-14.328005999999974</c:v>
                </c:pt>
                <c:pt idx="1913">
                  <c:v>-14.439851999999988</c:v>
                </c:pt>
                <c:pt idx="1914">
                  <c:v>-14.924501999999976</c:v>
                </c:pt>
                <c:pt idx="1915">
                  <c:v>-13.302828999999988</c:v>
                </c:pt>
                <c:pt idx="1916">
                  <c:v>-14.253450999999998</c:v>
                </c:pt>
                <c:pt idx="1917">
                  <c:v>-14.607637999999966</c:v>
                </c:pt>
                <c:pt idx="1918">
                  <c:v>-16.182710999999998</c:v>
                </c:pt>
                <c:pt idx="1919">
                  <c:v>-14.020479000000037</c:v>
                </c:pt>
                <c:pt idx="1920">
                  <c:v>-13.507738000000003</c:v>
                </c:pt>
                <c:pt idx="1921">
                  <c:v>-17.217225999999997</c:v>
                </c:pt>
                <c:pt idx="1922">
                  <c:v>-18.19574200000001</c:v>
                </c:pt>
                <c:pt idx="1923">
                  <c:v>-19.920046000000028</c:v>
                </c:pt>
                <c:pt idx="1924">
                  <c:v>-19.752259999999993</c:v>
                </c:pt>
                <c:pt idx="1925">
                  <c:v>-18.45758199999996</c:v>
                </c:pt>
                <c:pt idx="1926">
                  <c:v>-17.50277899999999</c:v>
                </c:pt>
                <c:pt idx="1927">
                  <c:v>-17.437195999999986</c:v>
                </c:pt>
                <c:pt idx="1928">
                  <c:v>-18.232911999999956</c:v>
                </c:pt>
                <c:pt idx="1929">
                  <c:v>-15.256043999999989</c:v>
                </c:pt>
                <c:pt idx="1930">
                  <c:v>-20.385956999999976</c:v>
                </c:pt>
                <c:pt idx="1931">
                  <c:v>-20.582521</c:v>
                </c:pt>
                <c:pt idx="1932">
                  <c:v>-18.635376999999963</c:v>
                </c:pt>
                <c:pt idx="1933">
                  <c:v>-20.011567999999968</c:v>
                </c:pt>
                <c:pt idx="1934">
                  <c:v>-19.019166999999996</c:v>
                </c:pt>
                <c:pt idx="1935">
                  <c:v>-17.362336999999982</c:v>
                </c:pt>
                <c:pt idx="1936">
                  <c:v>-14.226258999999985</c:v>
                </c:pt>
                <c:pt idx="1937">
                  <c:v>-14.095307999999946</c:v>
                </c:pt>
                <c:pt idx="1938">
                  <c:v>-13.673920999999964</c:v>
                </c:pt>
                <c:pt idx="1939">
                  <c:v>-12.962525999999983</c:v>
                </c:pt>
                <c:pt idx="1940">
                  <c:v>-11.661316999999954</c:v>
                </c:pt>
                <c:pt idx="1941">
                  <c:v>-11.455414999999974</c:v>
                </c:pt>
                <c:pt idx="1942">
                  <c:v>-12.840882999999977</c:v>
                </c:pt>
                <c:pt idx="1943">
                  <c:v>-11.923432999999946</c:v>
                </c:pt>
                <c:pt idx="1944">
                  <c:v>-11.998383999999945</c:v>
                </c:pt>
                <c:pt idx="1945">
                  <c:v>-10.172913999999949</c:v>
                </c:pt>
                <c:pt idx="1946">
                  <c:v>-10.350770999999966</c:v>
                </c:pt>
                <c:pt idx="1947">
                  <c:v>-10.172913999999949</c:v>
                </c:pt>
                <c:pt idx="1948">
                  <c:v>-10.837586999999999</c:v>
                </c:pt>
                <c:pt idx="1949">
                  <c:v>-10.304017999999999</c:v>
                </c:pt>
                <c:pt idx="1950">
                  <c:v>-10.06991699999999</c:v>
                </c:pt>
                <c:pt idx="1951">
                  <c:v>-7.6266490000000005</c:v>
                </c:pt>
                <c:pt idx="1952">
                  <c:v>-8.2351699999999965</c:v>
                </c:pt>
                <c:pt idx="1953">
                  <c:v>-8.4036879999999456</c:v>
                </c:pt>
                <c:pt idx="1954">
                  <c:v>-7.1304949999999536</c:v>
                </c:pt>
                <c:pt idx="1955">
                  <c:v>-6.6999219999999724</c:v>
                </c:pt>
                <c:pt idx="1956">
                  <c:v>-6.5594189999999486</c:v>
                </c:pt>
                <c:pt idx="1957">
                  <c:v>-8.6282669999999513</c:v>
                </c:pt>
                <c:pt idx="1958">
                  <c:v>-9.2181109999999791</c:v>
                </c:pt>
                <c:pt idx="1959">
                  <c:v>-6.5501109999999727</c:v>
                </c:pt>
                <c:pt idx="1960">
                  <c:v>-7.6828629999999549</c:v>
                </c:pt>
                <c:pt idx="1961">
                  <c:v>-12.260437999999979</c:v>
                </c:pt>
                <c:pt idx="1962">
                  <c:v>-11.885955999999979</c:v>
                </c:pt>
                <c:pt idx="1963">
                  <c:v>-11.071594999999959</c:v>
                </c:pt>
                <c:pt idx="1964">
                  <c:v>-12.419494999999998</c:v>
                </c:pt>
                <c:pt idx="1965">
                  <c:v>-5.6420289999999937</c:v>
                </c:pt>
                <c:pt idx="1966">
                  <c:v>-8.0198059999999742</c:v>
                </c:pt>
                <c:pt idx="1967">
                  <c:v>-9.5737610000000046</c:v>
                </c:pt>
                <c:pt idx="1968">
                  <c:v>-12.045135999999971</c:v>
                </c:pt>
                <c:pt idx="1969">
                  <c:v>-10.303925000000007</c:v>
                </c:pt>
                <c:pt idx="1970">
                  <c:v>-8.5346679999999679</c:v>
                </c:pt>
                <c:pt idx="1971">
                  <c:v>-10.931153000000009</c:v>
                </c:pt>
                <c:pt idx="1972">
                  <c:v>-10.107360999999983</c:v>
                </c:pt>
                <c:pt idx="1973">
                  <c:v>-6.8403019999999657</c:v>
                </c:pt>
                <c:pt idx="1974">
                  <c:v>-7.4394539999999694</c:v>
                </c:pt>
                <c:pt idx="1975">
                  <c:v>-4.9773560000000003</c:v>
                </c:pt>
                <c:pt idx="1976">
                  <c:v>-3.2174989999999895</c:v>
                </c:pt>
                <c:pt idx="1977">
                  <c:v>-3.9289859999999663</c:v>
                </c:pt>
                <c:pt idx="1978">
                  <c:v>-0.40914999999996837</c:v>
                </c:pt>
                <c:pt idx="1979">
                  <c:v>0.24615400000003262</c:v>
                </c:pt>
                <c:pt idx="1980">
                  <c:v>-5.333129999999997</c:v>
                </c:pt>
                <c:pt idx="1981">
                  <c:v>-7.6079109999999588</c:v>
                </c:pt>
                <c:pt idx="1982">
                  <c:v>-9.3303229999999786</c:v>
                </c:pt>
                <c:pt idx="1983">
                  <c:v>-6.6622929999999911</c:v>
                </c:pt>
                <c:pt idx="1984">
                  <c:v>-5.4266369999999853</c:v>
                </c:pt>
                <c:pt idx="1985">
                  <c:v>-5.4921879999999561</c:v>
                </c:pt>
                <c:pt idx="1986">
                  <c:v>-5.9695439999999991</c:v>
                </c:pt>
                <c:pt idx="1987">
                  <c:v>-4.8556219999999968</c:v>
                </c:pt>
                <c:pt idx="1988">
                  <c:v>-5.1551519999999442</c:v>
                </c:pt>
                <c:pt idx="1989">
                  <c:v>-5.0522169999999988</c:v>
                </c:pt>
                <c:pt idx="1990">
                  <c:v>-2.2157599999999462</c:v>
                </c:pt>
                <c:pt idx="1991">
                  <c:v>-1.5979619999999528</c:v>
                </c:pt>
                <c:pt idx="1992">
                  <c:v>1.0232230000000158</c:v>
                </c:pt>
                <c:pt idx="1993">
                  <c:v>0.62063500000003557</c:v>
                </c:pt>
                <c:pt idx="1994">
                  <c:v>0.28198100000001602</c:v>
                </c:pt>
                <c:pt idx="1995">
                  <c:v>-2.4270939999999683</c:v>
                </c:pt>
                <c:pt idx="1996">
                  <c:v>-2.6999829999999889</c:v>
                </c:pt>
                <c:pt idx="1997">
                  <c:v>-1.7310799999999773</c:v>
                </c:pt>
                <c:pt idx="1998">
                  <c:v>-0.32009999999998229</c:v>
                </c:pt>
                <c:pt idx="1999">
                  <c:v>2.1822190000000177</c:v>
                </c:pt>
                <c:pt idx="2000">
                  <c:v>2.906524000000033</c:v>
                </c:pt>
                <c:pt idx="2001">
                  <c:v>5.1358330000000336</c:v>
                </c:pt>
                <c:pt idx="2002">
                  <c:v>4.8159780000000154</c:v>
                </c:pt>
                <c:pt idx="2003">
                  <c:v>3.2733760000000274</c:v>
                </c:pt>
                <c:pt idx="2004">
                  <c:v>3.6213370000000253</c:v>
                </c:pt>
                <c:pt idx="2005">
                  <c:v>4.9570910000000339</c:v>
                </c:pt>
                <c:pt idx="2006">
                  <c:v>5.6156300000000527</c:v>
                </c:pt>
                <c:pt idx="2007">
                  <c:v>6.8760980000000558</c:v>
                </c:pt>
                <c:pt idx="2008">
                  <c:v>6.9701530000000247</c:v>
                </c:pt>
                <c:pt idx="2009">
                  <c:v>6.0577690000000501</c:v>
                </c:pt>
                <c:pt idx="2010">
                  <c:v>4.1387320000000472</c:v>
                </c:pt>
                <c:pt idx="2011">
                  <c:v>5.164092000000025</c:v>
                </c:pt>
                <c:pt idx="2012">
                  <c:v>3.6025690000000026</c:v>
                </c:pt>
                <c:pt idx="2013">
                  <c:v>2.9158929999999685</c:v>
                </c:pt>
                <c:pt idx="2014">
                  <c:v>0.91232300000000066</c:v>
                </c:pt>
                <c:pt idx="2015">
                  <c:v>-0.41409300000005089</c:v>
                </c:pt>
                <c:pt idx="2016">
                  <c:v>-1.7686460000000608</c:v>
                </c:pt>
                <c:pt idx="2017">
                  <c:v>0.12207099999993432</c:v>
                </c:pt>
                <c:pt idx="2018">
                  <c:v>-0.39526300000007097</c:v>
                </c:pt>
                <c:pt idx="2019">
                  <c:v>-1.0913690000000571</c:v>
                </c:pt>
                <c:pt idx="2020">
                  <c:v>-4.1862180000000677</c:v>
                </c:pt>
                <c:pt idx="2021">
                  <c:v>-1.749908000000076</c:v>
                </c:pt>
                <c:pt idx="2022">
                  <c:v>0.33840999999993926</c:v>
                </c:pt>
                <c:pt idx="2023">
                  <c:v>8.6163329999999263</c:v>
                </c:pt>
                <c:pt idx="2024">
                  <c:v>4.8724979999999363</c:v>
                </c:pt>
                <c:pt idx="2025">
                  <c:v>4.7125249999999568</c:v>
                </c:pt>
                <c:pt idx="2026">
                  <c:v>-0.60229500000004066</c:v>
                </c:pt>
                <c:pt idx="2027">
                  <c:v>1.2791139999999217</c:v>
                </c:pt>
                <c:pt idx="2028">
                  <c:v>4.6185309999999475</c:v>
                </c:pt>
                <c:pt idx="2029">
                  <c:v>0.40429699999991442</c:v>
                </c:pt>
                <c:pt idx="2030">
                  <c:v>8.5410769999999587</c:v>
                </c:pt>
                <c:pt idx="2031">
                  <c:v>7.8355719999999422</c:v>
                </c:pt>
                <c:pt idx="2032">
                  <c:v>3.8847349999999636</c:v>
                </c:pt>
                <c:pt idx="2033">
                  <c:v>0.61123699999994585</c:v>
                </c:pt>
                <c:pt idx="2034">
                  <c:v>2.718322999999927</c:v>
                </c:pt>
                <c:pt idx="2035">
                  <c:v>0.49832199999995908</c:v>
                </c:pt>
                <c:pt idx="2036">
                  <c:v>0.41360499999994715</c:v>
                </c:pt>
                <c:pt idx="2037">
                  <c:v>-6.650817000000032</c:v>
                </c:pt>
                <c:pt idx="2038">
                  <c:v>-3.6876210000000498</c:v>
                </c:pt>
                <c:pt idx="2039">
                  <c:v>-4.7505790000000303</c:v>
                </c:pt>
                <c:pt idx="2040">
                  <c:v>-2.8504630000000049</c:v>
                </c:pt>
                <c:pt idx="2041">
                  <c:v>0.62060599999999511</c:v>
                </c:pt>
                <c:pt idx="2042">
                  <c:v>0.49832199999995908</c:v>
                </c:pt>
                <c:pt idx="2043">
                  <c:v>-1.1102589999999992</c:v>
                </c:pt>
                <c:pt idx="2044">
                  <c:v>1.9940500000000014</c:v>
                </c:pt>
                <c:pt idx="2045">
                  <c:v>5.5497139999999803</c:v>
                </c:pt>
                <c:pt idx="2046">
                  <c:v>5.7661140000000017</c:v>
                </c:pt>
                <c:pt idx="2047">
                  <c:v>5.9072579999999988</c:v>
                </c:pt>
                <c:pt idx="2048">
                  <c:v>5.8414009999999479</c:v>
                </c:pt>
                <c:pt idx="2049">
                  <c:v>7.8356329999999588</c:v>
                </c:pt>
                <c:pt idx="2050">
                  <c:v>8.8139039999999653</c:v>
                </c:pt>
                <c:pt idx="2051">
                  <c:v>8.6257639999999896</c:v>
                </c:pt>
                <c:pt idx="2052">
                  <c:v>7.7509469999999823</c:v>
                </c:pt>
                <c:pt idx="2053">
                  <c:v>8.4658509999999723</c:v>
                </c:pt>
                <c:pt idx="2054">
                  <c:v>8.6351629999999631</c:v>
                </c:pt>
                <c:pt idx="2055">
                  <c:v>8.616303000000002</c:v>
                </c:pt>
                <c:pt idx="2056">
                  <c:v>7.2782289999999961</c:v>
                </c:pt>
                <c:pt idx="2057">
                  <c:v>7.2120669999999762</c:v>
                </c:pt>
                <c:pt idx="2058">
                  <c:v>5.0006719999999945</c:v>
                </c:pt>
                <c:pt idx="2059">
                  <c:v>3.3468329999999895</c:v>
                </c:pt>
                <c:pt idx="2060">
                  <c:v>3.9327400000000097</c:v>
                </c:pt>
                <c:pt idx="2061">
                  <c:v>5.4447939999999875</c:v>
                </c:pt>
                <c:pt idx="2062">
                  <c:v>4.1500860000000301</c:v>
                </c:pt>
                <c:pt idx="2063">
                  <c:v>7.4859929999999935</c:v>
                </c:pt>
                <c:pt idx="2064">
                  <c:v>12.381226000000012</c:v>
                </c:pt>
                <c:pt idx="2065">
                  <c:v>10.151001999999991</c:v>
                </c:pt>
                <c:pt idx="2066">
                  <c:v>6.4370430000000027</c:v>
                </c:pt>
                <c:pt idx="2067">
                  <c:v>7.6372380000000106</c:v>
                </c:pt>
                <c:pt idx="2068">
                  <c:v>11.937012000000024</c:v>
                </c:pt>
                <c:pt idx="2069">
                  <c:v>9.3476869999999934</c:v>
                </c:pt>
                <c:pt idx="2070">
                  <c:v>7.4859929999999935</c:v>
                </c:pt>
                <c:pt idx="2071">
                  <c:v>4.6131600000000361</c:v>
                </c:pt>
                <c:pt idx="2072">
                  <c:v>4.9249880000000275</c:v>
                </c:pt>
                <c:pt idx="2073">
                  <c:v>7.6938780000000264</c:v>
                </c:pt>
                <c:pt idx="2074">
                  <c:v>7.2402040000000483</c:v>
                </c:pt>
                <c:pt idx="2075">
                  <c:v>8.0718380000000565</c:v>
                </c:pt>
                <c:pt idx="2076">
                  <c:v>6.8339540000000483</c:v>
                </c:pt>
                <c:pt idx="2077">
                  <c:v>8.7427670000000575</c:v>
                </c:pt>
                <c:pt idx="2078">
                  <c:v>7.8166500000000241</c:v>
                </c:pt>
                <c:pt idx="2079">
                  <c:v>8.6388850000000588</c:v>
                </c:pt>
                <c:pt idx="2080">
                  <c:v>9.1018980000000482</c:v>
                </c:pt>
                <c:pt idx="2081">
                  <c:v>10.264313000000058</c:v>
                </c:pt>
                <c:pt idx="2082">
                  <c:v>11.870819000000026</c:v>
                </c:pt>
                <c:pt idx="2083">
                  <c:v>11.785827000000026</c:v>
                </c:pt>
                <c:pt idx="2084">
                  <c:v>12.664642000000057</c:v>
                </c:pt>
                <c:pt idx="2085">
                  <c:v>11.899139000000034</c:v>
                </c:pt>
                <c:pt idx="2086">
                  <c:v>14.554626000000027</c:v>
                </c:pt>
                <c:pt idx="2087">
                  <c:v>15.717041000000037</c:v>
                </c:pt>
                <c:pt idx="2088">
                  <c:v>15.395721000000023</c:v>
                </c:pt>
                <c:pt idx="2089">
                  <c:v>15.461853000000062</c:v>
                </c:pt>
                <c:pt idx="2090">
                  <c:v>16.482483000000045</c:v>
                </c:pt>
                <c:pt idx="2091">
                  <c:v>17.200714000000048</c:v>
                </c:pt>
                <c:pt idx="2092">
                  <c:v>16.643158000000014</c:v>
                </c:pt>
                <c:pt idx="2093">
                  <c:v>17.257446000000058</c:v>
                </c:pt>
                <c:pt idx="2094">
                  <c:v>17.351929000000027</c:v>
                </c:pt>
                <c:pt idx="2095">
                  <c:v>17.777130000000042</c:v>
                </c:pt>
                <c:pt idx="2096">
                  <c:v>19.894073000000034</c:v>
                </c:pt>
                <c:pt idx="2097">
                  <c:v>20.111358000000038</c:v>
                </c:pt>
                <c:pt idx="2098">
                  <c:v>20.026336000000057</c:v>
                </c:pt>
                <c:pt idx="2099">
                  <c:v>18.930115000000043</c:v>
                </c:pt>
                <c:pt idx="2100">
                  <c:v>18.457550000000069</c:v>
                </c:pt>
                <c:pt idx="2101">
                  <c:v>19.109649000000033</c:v>
                </c:pt>
                <c:pt idx="2102">
                  <c:v>21.387146000000016</c:v>
                </c:pt>
                <c:pt idx="2103">
                  <c:v>22.058136000000033</c:v>
                </c:pt>
                <c:pt idx="2104">
                  <c:v>23.381073000000058</c:v>
                </c:pt>
                <c:pt idx="2105">
                  <c:v>22.275482000000054</c:v>
                </c:pt>
                <c:pt idx="2106">
                  <c:v>19.752289000000061</c:v>
                </c:pt>
                <c:pt idx="2107">
                  <c:v>17.777130000000042</c:v>
                </c:pt>
                <c:pt idx="2108">
                  <c:v>15.972076000000058</c:v>
                </c:pt>
                <c:pt idx="2109">
                  <c:v>15.442902000000046</c:v>
                </c:pt>
                <c:pt idx="2110">
                  <c:v>12.749603000000022</c:v>
                </c:pt>
                <c:pt idx="2111">
                  <c:v>13.685089000000048</c:v>
                </c:pt>
                <c:pt idx="2112">
                  <c:v>13.354278000000065</c:v>
                </c:pt>
                <c:pt idx="2113">
                  <c:v>14.19537300000006</c:v>
                </c:pt>
                <c:pt idx="2114">
                  <c:v>16.756378000000026</c:v>
                </c:pt>
                <c:pt idx="2115">
                  <c:v>16.93591300000007</c:v>
                </c:pt>
                <c:pt idx="2116">
                  <c:v>18.995972000000037</c:v>
                </c:pt>
                <c:pt idx="2117">
                  <c:v>19.062195000000074</c:v>
                </c:pt>
                <c:pt idx="2118">
                  <c:v>19.081024000000056</c:v>
                </c:pt>
                <c:pt idx="2119">
                  <c:v>20.319092000000055</c:v>
                </c:pt>
                <c:pt idx="2120">
                  <c:v>21.648590000000056</c:v>
                </c:pt>
                <c:pt idx="2121">
                  <c:v>22.113952000000026</c:v>
                </c:pt>
                <c:pt idx="2122">
                  <c:v>22.12347400000003</c:v>
                </c:pt>
                <c:pt idx="2123">
                  <c:v>23.747345000000038</c:v>
                </c:pt>
                <c:pt idx="2124">
                  <c:v>23.671387000000024</c:v>
                </c:pt>
                <c:pt idx="2125">
                  <c:v>21.981018000000049</c:v>
                </c:pt>
                <c:pt idx="2126">
                  <c:v>22.721680000000035</c:v>
                </c:pt>
                <c:pt idx="2127">
                  <c:v>25.580200000000033</c:v>
                </c:pt>
                <c:pt idx="2128">
                  <c:v>23.243988000000044</c:v>
                </c:pt>
                <c:pt idx="2129">
                  <c:v>24.412140000000065</c:v>
                </c:pt>
                <c:pt idx="2130">
                  <c:v>23.547943000000075</c:v>
                </c:pt>
                <c:pt idx="2131">
                  <c:v>25.181335000000033</c:v>
                </c:pt>
                <c:pt idx="2132">
                  <c:v>27.270599000000047</c:v>
                </c:pt>
                <c:pt idx="2133">
                  <c:v>26.377869000000075</c:v>
                </c:pt>
                <c:pt idx="2134">
                  <c:v>28.50515700000004</c:v>
                </c:pt>
                <c:pt idx="2135">
                  <c:v>28.030395000000041</c:v>
                </c:pt>
                <c:pt idx="2136">
                  <c:v>28.733124000000075</c:v>
                </c:pt>
                <c:pt idx="2137">
                  <c:v>31.325653000000031</c:v>
                </c:pt>
                <c:pt idx="2138">
                  <c:v>32.30383300000004</c:v>
                </c:pt>
                <c:pt idx="2139">
                  <c:v>31.686523000000065</c:v>
                </c:pt>
                <c:pt idx="2140">
                  <c:v>31.724579000000048</c:v>
                </c:pt>
                <c:pt idx="2141">
                  <c:v>32.085388000000066</c:v>
                </c:pt>
                <c:pt idx="2142">
                  <c:v>29.283874000000068</c:v>
                </c:pt>
                <c:pt idx="2143">
                  <c:v>24.279175000000052</c:v>
                </c:pt>
                <c:pt idx="2144">
                  <c:v>21.059784000000079</c:v>
                </c:pt>
                <c:pt idx="2145">
                  <c:v>21.316224000000076</c:v>
                </c:pt>
                <c:pt idx="2146">
                  <c:v>20.309601000000029</c:v>
                </c:pt>
                <c:pt idx="2147">
                  <c:v>25.960145000000054</c:v>
                </c:pt>
                <c:pt idx="2148">
                  <c:v>23.690400000000054</c:v>
                </c:pt>
                <c:pt idx="2149">
                  <c:v>18.999085000000079</c:v>
                </c:pt>
                <c:pt idx="2150">
                  <c:v>15.390320000000074</c:v>
                </c:pt>
                <c:pt idx="2151">
                  <c:v>14.326783000000077</c:v>
                </c:pt>
                <c:pt idx="2152">
                  <c:v>12.63638400000012</c:v>
                </c:pt>
                <c:pt idx="2153">
                  <c:v>14.99163900000012</c:v>
                </c:pt>
                <c:pt idx="2154">
                  <c:v>15.542420000000092</c:v>
                </c:pt>
                <c:pt idx="2155">
                  <c:v>17.593720000000118</c:v>
                </c:pt>
                <c:pt idx="2156">
                  <c:v>17.251771000000119</c:v>
                </c:pt>
                <c:pt idx="2157">
                  <c:v>17.764649000000119</c:v>
                </c:pt>
                <c:pt idx="2158">
                  <c:v>16.938417000000115</c:v>
                </c:pt>
                <c:pt idx="2159">
                  <c:v>18.467408000000077</c:v>
                </c:pt>
                <c:pt idx="2160">
                  <c:v>17.147309000000106</c:v>
                </c:pt>
                <c:pt idx="2161">
                  <c:v>13.852021000000079</c:v>
                </c:pt>
                <c:pt idx="2162">
                  <c:v>3.3487250000001012</c:v>
                </c:pt>
                <c:pt idx="2163">
                  <c:v>12.626923000000076</c:v>
                </c:pt>
                <c:pt idx="2164">
                  <c:v>13.719025000000087</c:v>
                </c:pt>
                <c:pt idx="2165">
                  <c:v>27.004883000000106</c:v>
                </c:pt>
                <c:pt idx="2166">
                  <c:v>28.191895000000088</c:v>
                </c:pt>
                <c:pt idx="2167">
                  <c:v>16.00778200000012</c:v>
                </c:pt>
                <c:pt idx="2168">
                  <c:v>24.412293000000076</c:v>
                </c:pt>
                <c:pt idx="2169">
                  <c:v>12.427521000000112</c:v>
                </c:pt>
                <c:pt idx="2170">
                  <c:v>22.304047000000125</c:v>
                </c:pt>
                <c:pt idx="2171">
                  <c:v>27.052399000000079</c:v>
                </c:pt>
                <c:pt idx="2172">
                  <c:v>49.113007000000081</c:v>
                </c:pt>
                <c:pt idx="2173">
                  <c:v>35.637299000000084</c:v>
                </c:pt>
                <c:pt idx="2174">
                  <c:v>48.98959400000011</c:v>
                </c:pt>
                <c:pt idx="2175">
                  <c:v>73.918289000000087</c:v>
                </c:pt>
                <c:pt idx="2176">
                  <c:v>53.7759250000001</c:v>
                </c:pt>
                <c:pt idx="2177">
                  <c:v>81.762482000000105</c:v>
                </c:pt>
                <c:pt idx="2178">
                  <c:v>69.464310000000111</c:v>
                </c:pt>
                <c:pt idx="2179">
                  <c:v>81.620056000000105</c:v>
                </c:pt>
                <c:pt idx="2180">
                  <c:v>81.135727000000102</c:v>
                </c:pt>
                <c:pt idx="2181">
                  <c:v>90.978577000000101</c:v>
                </c:pt>
                <c:pt idx="2182">
                  <c:v>96.566803000000093</c:v>
                </c:pt>
                <c:pt idx="2183">
                  <c:v>77.270798000000113</c:v>
                </c:pt>
                <c:pt idx="2184">
                  <c:v>73.793701000000098</c:v>
                </c:pt>
                <c:pt idx="2185">
                  <c:v>60.028534000000107</c:v>
                </c:pt>
                <c:pt idx="2186">
                  <c:v>67.460373000000104</c:v>
                </c:pt>
                <c:pt idx="2187">
                  <c:v>75.322037000000094</c:v>
                </c:pt>
                <c:pt idx="2188">
                  <c:v>71.596558000000115</c:v>
                </c:pt>
                <c:pt idx="2189">
                  <c:v>60.515686000000116</c:v>
                </c:pt>
                <c:pt idx="2190">
                  <c:v>65.941513000000114</c:v>
                </c:pt>
                <c:pt idx="2191">
                  <c:v>62.464416000000099</c:v>
                </c:pt>
                <c:pt idx="2192">
                  <c:v>78.388397000000097</c:v>
                </c:pt>
                <c:pt idx="2193">
                  <c:v>78.646347000000119</c:v>
                </c:pt>
                <c:pt idx="2194">
                  <c:v>87.148071000000115</c:v>
                </c:pt>
                <c:pt idx="2195">
                  <c:v>91.131409000000119</c:v>
                </c:pt>
                <c:pt idx="2196">
                  <c:v>88.705078000000114</c:v>
                </c:pt>
                <c:pt idx="2197">
                  <c:v>96.471283000000128</c:v>
                </c:pt>
                <c:pt idx="2198">
                  <c:v>90.711090000000112</c:v>
                </c:pt>
                <c:pt idx="2199">
                  <c:v>91.991150000000104</c:v>
                </c:pt>
                <c:pt idx="2200">
                  <c:v>99.193787000000086</c:v>
                </c:pt>
                <c:pt idx="2201">
                  <c:v>94.369720000000129</c:v>
                </c:pt>
                <c:pt idx="2202">
                  <c:v>86.202362000000093</c:v>
                </c:pt>
                <c:pt idx="2203">
                  <c:v>91.991150000000104</c:v>
                </c:pt>
                <c:pt idx="2204">
                  <c:v>91.972015000000098</c:v>
                </c:pt>
                <c:pt idx="2205">
                  <c:v>95.687988000000118</c:v>
                </c:pt>
                <c:pt idx="2206">
                  <c:v>99.585388000000123</c:v>
                </c:pt>
                <c:pt idx="2207">
                  <c:v>98.324493000000118</c:v>
                </c:pt>
                <c:pt idx="2208">
                  <c:v>105.4696960000001</c:v>
                </c:pt>
                <c:pt idx="2209">
                  <c:v>102.86187700000009</c:v>
                </c:pt>
                <c:pt idx="2210">
                  <c:v>95.51602200000012</c:v>
                </c:pt>
                <c:pt idx="2211">
                  <c:v>96.261108000000135</c:v>
                </c:pt>
                <c:pt idx="2212">
                  <c:v>93.758300000000176</c:v>
                </c:pt>
                <c:pt idx="2213">
                  <c:v>95.611541000000145</c:v>
                </c:pt>
                <c:pt idx="2214">
                  <c:v>92.335052000000175</c:v>
                </c:pt>
                <c:pt idx="2215">
                  <c:v>87.788116000000159</c:v>
                </c:pt>
                <c:pt idx="2216">
                  <c:v>87.845520000000178</c:v>
                </c:pt>
                <c:pt idx="2217">
                  <c:v>82.276459000000145</c:v>
                </c:pt>
                <c:pt idx="2218">
                  <c:v>77.433288000000161</c:v>
                </c:pt>
                <c:pt idx="2219">
                  <c:v>74.214110000000161</c:v>
                </c:pt>
                <c:pt idx="2220">
                  <c:v>72.962707000000179</c:v>
                </c:pt>
                <c:pt idx="2221">
                  <c:v>64.632934000000191</c:v>
                </c:pt>
                <c:pt idx="2222">
                  <c:v>67.527343000000187</c:v>
                </c:pt>
                <c:pt idx="2223">
                  <c:v>72.265350000000225</c:v>
                </c:pt>
                <c:pt idx="2224">
                  <c:v>70.307067000000231</c:v>
                </c:pt>
                <c:pt idx="2225">
                  <c:v>70.84204000000021</c:v>
                </c:pt>
                <c:pt idx="2226">
                  <c:v>74.319152000000187</c:v>
                </c:pt>
                <c:pt idx="2227">
                  <c:v>78.56997600000021</c:v>
                </c:pt>
                <c:pt idx="2228">
                  <c:v>78.03506400000019</c:v>
                </c:pt>
                <c:pt idx="2229">
                  <c:v>79.324645000000189</c:v>
                </c:pt>
                <c:pt idx="2230">
                  <c:v>80.499572000000214</c:v>
                </c:pt>
                <c:pt idx="2231">
                  <c:v>82.916351000000233</c:v>
                </c:pt>
                <c:pt idx="2232">
                  <c:v>86.832885000000189</c:v>
                </c:pt>
                <c:pt idx="2233">
                  <c:v>86.049560000000199</c:v>
                </c:pt>
                <c:pt idx="2234">
                  <c:v>93.672485000000208</c:v>
                </c:pt>
                <c:pt idx="2235">
                  <c:v>97.359802000000215</c:v>
                </c:pt>
                <c:pt idx="2236">
                  <c:v>95.057617000000207</c:v>
                </c:pt>
                <c:pt idx="2237">
                  <c:v>93.347717000000202</c:v>
                </c:pt>
                <c:pt idx="2238">
                  <c:v>75.780700000000181</c:v>
                </c:pt>
                <c:pt idx="2239">
                  <c:v>79.219573000000182</c:v>
                </c:pt>
                <c:pt idx="2240">
                  <c:v>76.506712000000149</c:v>
                </c:pt>
                <c:pt idx="2241">
                  <c:v>70.861174000000162</c:v>
                </c:pt>
                <c:pt idx="2242">
                  <c:v>72.102934000000161</c:v>
                </c:pt>
                <c:pt idx="2243">
                  <c:v>71.988341000000148</c:v>
                </c:pt>
                <c:pt idx="2244">
                  <c:v>73.690398000000172</c:v>
                </c:pt>
                <c:pt idx="2245">
                  <c:v>71.790709000000149</c:v>
                </c:pt>
                <c:pt idx="2246">
                  <c:v>70.418730000000139</c:v>
                </c:pt>
                <c:pt idx="2247">
                  <c:v>78.055937000000185</c:v>
                </c:pt>
                <c:pt idx="2248">
                  <c:v>74.928099000000131</c:v>
                </c:pt>
                <c:pt idx="2249">
                  <c:v>81.932158000000172</c:v>
                </c:pt>
                <c:pt idx="2250">
                  <c:v>77.700957000000173</c:v>
                </c:pt>
                <c:pt idx="2251">
                  <c:v>73.959075000000141</c:v>
                </c:pt>
                <c:pt idx="2252">
                  <c:v>71.886656000000173</c:v>
                </c:pt>
                <c:pt idx="2253">
                  <c:v>70.245970000000156</c:v>
                </c:pt>
                <c:pt idx="2254">
                  <c:v>74.870512000000176</c:v>
                </c:pt>
                <c:pt idx="2255">
                  <c:v>71.733091000000158</c:v>
                </c:pt>
                <c:pt idx="2256">
                  <c:v>74.03585600000018</c:v>
                </c:pt>
                <c:pt idx="2257">
                  <c:v>72.308805000000163</c:v>
                </c:pt>
                <c:pt idx="2258">
                  <c:v>75.388670000000147</c:v>
                </c:pt>
                <c:pt idx="2259">
                  <c:v>72.750120000000138</c:v>
                </c:pt>
                <c:pt idx="2260">
                  <c:v>76.664701000000136</c:v>
                </c:pt>
                <c:pt idx="2261">
                  <c:v>79.47592000000013</c:v>
                </c:pt>
                <c:pt idx="2262">
                  <c:v>78.45889100000015</c:v>
                </c:pt>
                <c:pt idx="2263">
                  <c:v>79.35110300000018</c:v>
                </c:pt>
                <c:pt idx="2264">
                  <c:v>81.845732000000154</c:v>
                </c:pt>
                <c:pt idx="2265">
                  <c:v>82.507780000000182</c:v>
                </c:pt>
                <c:pt idx="2266">
                  <c:v>84.282743000000139</c:v>
                </c:pt>
                <c:pt idx="2267">
                  <c:v>80.540831000000182</c:v>
                </c:pt>
                <c:pt idx="2268">
                  <c:v>78.545256000000151</c:v>
                </c:pt>
                <c:pt idx="2269">
                  <c:v>80.790312000000128</c:v>
                </c:pt>
                <c:pt idx="2270">
                  <c:v>78.823454000000183</c:v>
                </c:pt>
                <c:pt idx="2271">
                  <c:v>82.613279000000134</c:v>
                </c:pt>
                <c:pt idx="2272">
                  <c:v>81.500334000000166</c:v>
                </c:pt>
                <c:pt idx="2273">
                  <c:v>83.956449000000177</c:v>
                </c:pt>
                <c:pt idx="2274">
                  <c:v>86.134520000000165</c:v>
                </c:pt>
                <c:pt idx="2275">
                  <c:v>87.352995000000178</c:v>
                </c:pt>
                <c:pt idx="2276">
                  <c:v>89.31985300000018</c:v>
                </c:pt>
                <c:pt idx="2277">
                  <c:v>91.449797000000146</c:v>
                </c:pt>
                <c:pt idx="2278">
                  <c:v>91.680113000000162</c:v>
                </c:pt>
                <c:pt idx="2279">
                  <c:v>92.639555000000129</c:v>
                </c:pt>
                <c:pt idx="2280">
                  <c:v>89.981871000000169</c:v>
                </c:pt>
                <c:pt idx="2281">
                  <c:v>94.433744000000146</c:v>
                </c:pt>
                <c:pt idx="2282">
                  <c:v>93.848448000000175</c:v>
                </c:pt>
                <c:pt idx="2283">
                  <c:v>93.858061000000177</c:v>
                </c:pt>
                <c:pt idx="2284">
                  <c:v>94.884733000000139</c:v>
                </c:pt>
                <c:pt idx="2285">
                  <c:v>95.585112000000137</c:v>
                </c:pt>
                <c:pt idx="2286">
                  <c:v>94.232267000000135</c:v>
                </c:pt>
                <c:pt idx="2287">
                  <c:v>95.239653000000132</c:v>
                </c:pt>
                <c:pt idx="2288">
                  <c:v>96.391020000000182</c:v>
                </c:pt>
                <c:pt idx="2289">
                  <c:v>99.691587000000126</c:v>
                </c:pt>
                <c:pt idx="2290">
                  <c:v>100.84289400000016</c:v>
                </c:pt>
                <c:pt idx="2291">
                  <c:v>104.15304400000018</c:v>
                </c:pt>
                <c:pt idx="2292">
                  <c:v>104.88217000000013</c:v>
                </c:pt>
                <c:pt idx="2293">
                  <c:v>107.04095300000016</c:v>
                </c:pt>
                <c:pt idx="2294">
                  <c:v>105.82244700000017</c:v>
                </c:pt>
                <c:pt idx="2295">
                  <c:v>108.97903200000017</c:v>
                </c:pt>
                <c:pt idx="2296">
                  <c:v>113.87225100000016</c:v>
                </c:pt>
                <c:pt idx="2297">
                  <c:v>102.06143000000013</c:v>
                </c:pt>
                <c:pt idx="2298">
                  <c:v>99.355772000000158</c:v>
                </c:pt>
                <c:pt idx="2299">
                  <c:v>90.375242000000171</c:v>
                </c:pt>
                <c:pt idx="2300">
                  <c:v>84.061979000000164</c:v>
                </c:pt>
                <c:pt idx="2301">
                  <c:v>89.722807000000202</c:v>
                </c:pt>
                <c:pt idx="2302">
                  <c:v>89.559629000000186</c:v>
                </c:pt>
                <c:pt idx="2303">
                  <c:v>85.33807100000017</c:v>
                </c:pt>
                <c:pt idx="2304">
                  <c:v>83.697416000000189</c:v>
                </c:pt>
                <c:pt idx="2305">
                  <c:v>84.99270400000016</c:v>
                </c:pt>
                <c:pt idx="2306">
                  <c:v>87.851865000000188</c:v>
                </c:pt>
                <c:pt idx="2307">
                  <c:v>91.561521000000184</c:v>
                </c:pt>
                <c:pt idx="2308">
                  <c:v>95.106412000000191</c:v>
                </c:pt>
                <c:pt idx="2309">
                  <c:v>91.898679000000172</c:v>
                </c:pt>
                <c:pt idx="2310">
                  <c:v>99.277433000000187</c:v>
                </c:pt>
                <c:pt idx="2311">
                  <c:v>98.449033000000199</c:v>
                </c:pt>
                <c:pt idx="2312">
                  <c:v>93.411008000000194</c:v>
                </c:pt>
                <c:pt idx="2313">
                  <c:v>88.151456000000209</c:v>
                </c:pt>
                <c:pt idx="2314">
                  <c:v>89.904630000000211</c:v>
                </c:pt>
                <c:pt idx="2315">
                  <c:v>87.477140000000176</c:v>
                </c:pt>
                <c:pt idx="2316">
                  <c:v>89.548215000000184</c:v>
                </c:pt>
                <c:pt idx="2317">
                  <c:v>86.465696000000193</c:v>
                </c:pt>
                <c:pt idx="2318">
                  <c:v>92.168394000000191</c:v>
                </c:pt>
                <c:pt idx="2319">
                  <c:v>87.515592000000183</c:v>
                </c:pt>
                <c:pt idx="2320">
                  <c:v>93.131712000000149</c:v>
                </c:pt>
                <c:pt idx="2321">
                  <c:v>96.040830000000184</c:v>
                </c:pt>
                <c:pt idx="2322">
                  <c:v>98.998106000000163</c:v>
                </c:pt>
                <c:pt idx="2323">
                  <c:v>104.37325800000018</c:v>
                </c:pt>
                <c:pt idx="2324">
                  <c:v>102.15774300000014</c:v>
                </c:pt>
                <c:pt idx="2325">
                  <c:v>100.03841900000019</c:v>
                </c:pt>
                <c:pt idx="2326">
                  <c:v>99.624235000000155</c:v>
                </c:pt>
                <c:pt idx="2327">
                  <c:v>99.421964000000159</c:v>
                </c:pt>
                <c:pt idx="2328">
                  <c:v>94.33575200000017</c:v>
                </c:pt>
                <c:pt idx="2329">
                  <c:v>95.655485000000155</c:v>
                </c:pt>
                <c:pt idx="2330">
                  <c:v>95.029386000000144</c:v>
                </c:pt>
                <c:pt idx="2331">
                  <c:v>96.840330000000151</c:v>
                </c:pt>
                <c:pt idx="2332">
                  <c:v>95.71325500000016</c:v>
                </c:pt>
                <c:pt idx="2333">
                  <c:v>101.86874200000015</c:v>
                </c:pt>
                <c:pt idx="2334">
                  <c:v>102.99575600000013</c:v>
                </c:pt>
                <c:pt idx="2335">
                  <c:v>114.13140700000012</c:v>
                </c:pt>
                <c:pt idx="2336">
                  <c:v>110.93322600000015</c:v>
                </c:pt>
                <c:pt idx="2337">
                  <c:v>114.24700800000015</c:v>
                </c:pt>
                <c:pt idx="2338">
                  <c:v>110.72137300000013</c:v>
                </c:pt>
                <c:pt idx="2339">
                  <c:v>105.10531400000012</c:v>
                </c:pt>
                <c:pt idx="2340">
                  <c:v>97.871031000000116</c:v>
                </c:pt>
                <c:pt idx="2341">
                  <c:v>91.416990000000155</c:v>
                </c:pt>
                <c:pt idx="2342">
                  <c:v>91.339933000000187</c:v>
                </c:pt>
                <c:pt idx="2343">
                  <c:v>95.57842700000019</c:v>
                </c:pt>
                <c:pt idx="2344">
                  <c:v>95.077481000000191</c:v>
                </c:pt>
                <c:pt idx="2345">
                  <c:v>97.610990000000172</c:v>
                </c:pt>
                <c:pt idx="2346">
                  <c:v>94.278012000000146</c:v>
                </c:pt>
                <c:pt idx="2347">
                  <c:v>98.988492000000164</c:v>
                </c:pt>
                <c:pt idx="2348">
                  <c:v>103.29446100000017</c:v>
                </c:pt>
                <c:pt idx="2349">
                  <c:v>101.41595200000016</c:v>
                </c:pt>
                <c:pt idx="2350">
                  <c:v>97.235318000000163</c:v>
                </c:pt>
                <c:pt idx="2351">
                  <c:v>98.680295000000157</c:v>
                </c:pt>
                <c:pt idx="2352">
                  <c:v>96.320157000000151</c:v>
                </c:pt>
                <c:pt idx="2353">
                  <c:v>98.371976000000174</c:v>
                </c:pt>
                <c:pt idx="2354">
                  <c:v>103.9205300000002</c:v>
                </c:pt>
                <c:pt idx="2355">
                  <c:v>103.38116200000017</c:v>
                </c:pt>
                <c:pt idx="2356">
                  <c:v>104.3540010000002</c:v>
                </c:pt>
                <c:pt idx="2357">
                  <c:v>102.80312800000017</c:v>
                </c:pt>
                <c:pt idx="2358">
                  <c:v>106.61776500000018</c:v>
                </c:pt>
                <c:pt idx="2359">
                  <c:v>107.35952500000018</c:v>
                </c:pt>
                <c:pt idx="2360">
                  <c:v>107.26315000000015</c:v>
                </c:pt>
                <c:pt idx="2361">
                  <c:v>110.30721800000019</c:v>
                </c:pt>
                <c:pt idx="2362">
                  <c:v>109.57507100000019</c:v>
                </c:pt>
                <c:pt idx="2363">
                  <c:v>110.6154150000002</c:v>
                </c:pt>
                <c:pt idx="2364">
                  <c:v>107.41732500000016</c:v>
                </c:pt>
                <c:pt idx="2365">
                  <c:v>107.30166400000017</c:v>
                </c:pt>
                <c:pt idx="2366">
                  <c:v>106.8874790000002</c:v>
                </c:pt>
                <c:pt idx="2367">
                  <c:v>105.30770600000015</c:v>
                </c:pt>
                <c:pt idx="2368">
                  <c:v>100.55865200000015</c:v>
                </c:pt>
                <c:pt idx="2369">
                  <c:v>99.999997000000107</c:v>
                </c:pt>
                <c:pt idx="2370">
                  <c:v>101.99404600000007</c:v>
                </c:pt>
                <c:pt idx="2371">
                  <c:v>100.56228300000008</c:v>
                </c:pt>
                <c:pt idx="2372">
                  <c:v>99.285275000000055</c:v>
                </c:pt>
                <c:pt idx="2373">
                  <c:v>98.685483000000076</c:v>
                </c:pt>
                <c:pt idx="2374">
                  <c:v>99.004788000000062</c:v>
                </c:pt>
                <c:pt idx="2375">
                  <c:v>97.621457000000063</c:v>
                </c:pt>
                <c:pt idx="2376">
                  <c:v>94.554745000000068</c:v>
                </c:pt>
                <c:pt idx="2377">
                  <c:v>93.86785500000012</c:v>
                </c:pt>
                <c:pt idx="2378">
                  <c:v>94.380550000000071</c:v>
                </c:pt>
                <c:pt idx="2379">
                  <c:v>96.208981000000094</c:v>
                </c:pt>
                <c:pt idx="2380">
                  <c:v>91.284939000000108</c:v>
                </c:pt>
                <c:pt idx="2381">
                  <c:v>93.742092000000113</c:v>
                </c:pt>
                <c:pt idx="2382">
                  <c:v>95.889675000000111</c:v>
                </c:pt>
                <c:pt idx="2383">
                  <c:v>101.25881600000012</c:v>
                </c:pt>
                <c:pt idx="2384">
                  <c:v>103.34835400000007</c:v>
                </c:pt>
                <c:pt idx="2385">
                  <c:v>100.86214800000009</c:v>
                </c:pt>
                <c:pt idx="2386">
                  <c:v>100.93954100000012</c:v>
                </c:pt>
                <c:pt idx="2387">
                  <c:v>101.92629600000008</c:v>
                </c:pt>
                <c:pt idx="2388">
                  <c:v>100.63964500000007</c:v>
                </c:pt>
                <c:pt idx="2389">
                  <c:v>97.969631000000092</c:v>
                </c:pt>
                <c:pt idx="2390">
                  <c:v>100.82345200000007</c:v>
                </c:pt>
                <c:pt idx="2391">
                  <c:v>105.89263500000008</c:v>
                </c:pt>
                <c:pt idx="2392">
                  <c:v>106.23122800000009</c:v>
                </c:pt>
                <c:pt idx="2393">
                  <c:v>104.91555400000009</c:v>
                </c:pt>
                <c:pt idx="2394">
                  <c:v>106.37637000000011</c:v>
                </c:pt>
                <c:pt idx="2395">
                  <c:v>105.79592500000011</c:v>
                </c:pt>
                <c:pt idx="2396">
                  <c:v>96.721706000000083</c:v>
                </c:pt>
                <c:pt idx="2397">
                  <c:v>99.836697000000115</c:v>
                </c:pt>
                <c:pt idx="2398">
                  <c:v>107.15020400000013</c:v>
                </c:pt>
                <c:pt idx="2399">
                  <c:v>101.19100600000012</c:v>
                </c:pt>
                <c:pt idx="2400">
                  <c:v>96.04449100000015</c:v>
                </c:pt>
                <c:pt idx="2401">
                  <c:v>95.75423900000014</c:v>
                </c:pt>
                <c:pt idx="2402">
                  <c:v>91.55575200000014</c:v>
                </c:pt>
                <c:pt idx="2403">
                  <c:v>93.026180000000167</c:v>
                </c:pt>
                <c:pt idx="2404">
                  <c:v>95.734890000000163</c:v>
                </c:pt>
                <c:pt idx="2405">
                  <c:v>95.483425000000167</c:v>
                </c:pt>
                <c:pt idx="2406">
                  <c:v>95.318935000000167</c:v>
                </c:pt>
                <c:pt idx="2407">
                  <c:v>95.928402000000162</c:v>
                </c:pt>
                <c:pt idx="2408">
                  <c:v>97.79546700000013</c:v>
                </c:pt>
                <c:pt idx="2409">
                  <c:v>97.466579000000124</c:v>
                </c:pt>
                <c:pt idx="2410">
                  <c:v>97.553707000000131</c:v>
                </c:pt>
                <c:pt idx="2411">
                  <c:v>95.93813700000014</c:v>
                </c:pt>
                <c:pt idx="2412">
                  <c:v>95.270595000000171</c:v>
                </c:pt>
                <c:pt idx="2413">
                  <c:v>92.368404000000154</c:v>
                </c:pt>
                <c:pt idx="2414">
                  <c:v>92.823086000000146</c:v>
                </c:pt>
                <c:pt idx="2415">
                  <c:v>96.953823000000156</c:v>
                </c:pt>
                <c:pt idx="2416">
                  <c:v>87.82162100000015</c:v>
                </c:pt>
                <c:pt idx="2417">
                  <c:v>89.727414000000167</c:v>
                </c:pt>
                <c:pt idx="2418">
                  <c:v>80.807949000000164</c:v>
                </c:pt>
                <c:pt idx="2419">
                  <c:v>83.748898000000153</c:v>
                </c:pt>
                <c:pt idx="2420">
                  <c:v>88.701962000000137</c:v>
                </c:pt>
                <c:pt idx="2421">
                  <c:v>93.26806300000014</c:v>
                </c:pt>
                <c:pt idx="2422">
                  <c:v>86.563961000000162</c:v>
                </c:pt>
                <c:pt idx="2423">
                  <c:v>88.411740000000165</c:v>
                </c:pt>
                <c:pt idx="2424">
                  <c:v>83.139462000000137</c:v>
                </c:pt>
                <c:pt idx="2425">
                  <c:v>80.807949000000164</c:v>
                </c:pt>
                <c:pt idx="2426">
                  <c:v>76.986782000000161</c:v>
                </c:pt>
                <c:pt idx="2427">
                  <c:v>77.499538000000186</c:v>
                </c:pt>
                <c:pt idx="2428">
                  <c:v>79.772853000000154</c:v>
                </c:pt>
                <c:pt idx="2429">
                  <c:v>79.289180000000144</c:v>
                </c:pt>
                <c:pt idx="2430">
                  <c:v>80.595241000000144</c:v>
                </c:pt>
                <c:pt idx="2431">
                  <c:v>75.003658000000186</c:v>
                </c:pt>
                <c:pt idx="2432">
                  <c:v>74.302883000000165</c:v>
                </c:pt>
                <c:pt idx="2433">
                  <c:v>77.321315000000183</c:v>
                </c:pt>
                <c:pt idx="2434">
                  <c:v>74.322292000000161</c:v>
                </c:pt>
                <c:pt idx="2435">
                  <c:v>72.400569000000175</c:v>
                </c:pt>
                <c:pt idx="2436">
                  <c:v>74.51647500000017</c:v>
                </c:pt>
                <c:pt idx="2437">
                  <c:v>80.611537000000155</c:v>
                </c:pt>
                <c:pt idx="2438">
                  <c:v>80.417476000000178</c:v>
                </c:pt>
                <c:pt idx="2439">
                  <c:v>79.398403000000187</c:v>
                </c:pt>
                <c:pt idx="2440">
                  <c:v>80.95125900000015</c:v>
                </c:pt>
                <c:pt idx="2441">
                  <c:v>85.105281000000147</c:v>
                </c:pt>
                <c:pt idx="2442">
                  <c:v>90.686092000000187</c:v>
                </c:pt>
                <c:pt idx="2443">
                  <c:v>90.453151000000148</c:v>
                </c:pt>
                <c:pt idx="2444">
                  <c:v>90.909297000000194</c:v>
                </c:pt>
                <c:pt idx="2445">
                  <c:v>92.782466000000156</c:v>
                </c:pt>
                <c:pt idx="2446">
                  <c:v>95.665096000000162</c:v>
                </c:pt>
                <c:pt idx="2447">
                  <c:v>95.810695000000166</c:v>
                </c:pt>
                <c:pt idx="2448">
                  <c:v>96.994716000000196</c:v>
                </c:pt>
                <c:pt idx="2449">
                  <c:v>95.626247000000191</c:v>
                </c:pt>
                <c:pt idx="2450">
                  <c:v>99.916194000000175</c:v>
                </c:pt>
                <c:pt idx="2451">
                  <c:v>101.26528500000016</c:v>
                </c:pt>
                <c:pt idx="2452">
                  <c:v>99.275600000000153</c:v>
                </c:pt>
                <c:pt idx="2453">
                  <c:v>96.325069000000198</c:v>
                </c:pt>
                <c:pt idx="2454">
                  <c:v>100.11025600000015</c:v>
                </c:pt>
                <c:pt idx="2455">
                  <c:v>96.422084000000197</c:v>
                </c:pt>
                <c:pt idx="2456">
                  <c:v>100.76055500000017</c:v>
                </c:pt>
                <c:pt idx="2457">
                  <c:v>101.60491500000016</c:v>
                </c:pt>
                <c:pt idx="2458">
                  <c:v>101.51757400000018</c:v>
                </c:pt>
                <c:pt idx="2459">
                  <c:v>101.40114900000019</c:v>
                </c:pt>
                <c:pt idx="2460">
                  <c:v>103.98284500000015</c:v>
                </c:pt>
                <c:pt idx="2461">
                  <c:v>101.30404200000019</c:v>
                </c:pt>
                <c:pt idx="2462">
                  <c:v>102.17754700000016</c:v>
                </c:pt>
                <c:pt idx="2463">
                  <c:v>99.673488000000177</c:v>
                </c:pt>
                <c:pt idx="2464">
                  <c:v>99.547298000000168</c:v>
                </c:pt>
                <c:pt idx="2465">
                  <c:v>96.325008000000182</c:v>
                </c:pt>
                <c:pt idx="2466">
                  <c:v>93.364742000000192</c:v>
                </c:pt>
                <c:pt idx="2467">
                  <c:v>89.30773600000019</c:v>
                </c:pt>
                <c:pt idx="2468">
                  <c:v>85.687496000000223</c:v>
                </c:pt>
                <c:pt idx="2469">
                  <c:v>94.228420000000241</c:v>
                </c:pt>
                <c:pt idx="2470">
                  <c:v>89.501827000000262</c:v>
                </c:pt>
                <c:pt idx="2471">
                  <c:v>83.38720300000027</c:v>
                </c:pt>
                <c:pt idx="2472">
                  <c:v>84.416011000000239</c:v>
                </c:pt>
                <c:pt idx="2473">
                  <c:v>87.890621000000223</c:v>
                </c:pt>
                <c:pt idx="2474">
                  <c:v>88.938899000000262</c:v>
                </c:pt>
                <c:pt idx="2475">
                  <c:v>84.648952000000222</c:v>
                </c:pt>
                <c:pt idx="2476">
                  <c:v>84.97896900000022</c:v>
                </c:pt>
                <c:pt idx="2477">
                  <c:v>80.873439000000232</c:v>
                </c:pt>
                <c:pt idx="2478">
                  <c:v>79.970790000000235</c:v>
                </c:pt>
                <c:pt idx="2479">
                  <c:v>80.776362000000219</c:v>
                </c:pt>
                <c:pt idx="2480">
                  <c:v>80.989894000000206</c:v>
                </c:pt>
                <c:pt idx="2481">
                  <c:v>81.717799000000227</c:v>
                </c:pt>
                <c:pt idx="2482">
                  <c:v>81.358699000000215</c:v>
                </c:pt>
                <c:pt idx="2483">
                  <c:v>81.999293000000236</c:v>
                </c:pt>
                <c:pt idx="2484">
                  <c:v>80.485164000000211</c:v>
                </c:pt>
                <c:pt idx="2485">
                  <c:v>84.202449000000215</c:v>
                </c:pt>
                <c:pt idx="2486">
                  <c:v>83.804530000000213</c:v>
                </c:pt>
                <c:pt idx="2487">
                  <c:v>83.891841000000213</c:v>
                </c:pt>
                <c:pt idx="2488">
                  <c:v>83.28048200000022</c:v>
                </c:pt>
                <c:pt idx="2489">
                  <c:v>85.182765000000231</c:v>
                </c:pt>
                <c:pt idx="2490">
                  <c:v>85.862147000000206</c:v>
                </c:pt>
                <c:pt idx="2491">
                  <c:v>86.784205000000199</c:v>
                </c:pt>
                <c:pt idx="2492">
                  <c:v>86.027095000000244</c:v>
                </c:pt>
                <c:pt idx="2493">
                  <c:v>83.72692400000021</c:v>
                </c:pt>
                <c:pt idx="2494">
                  <c:v>83.590999000000224</c:v>
                </c:pt>
                <c:pt idx="2495">
                  <c:v>78.066005000000231</c:v>
                </c:pt>
                <c:pt idx="2496">
                  <c:v>72.281978000000251</c:v>
                </c:pt>
                <c:pt idx="2497">
                  <c:v>70.091091000000219</c:v>
                </c:pt>
                <c:pt idx="2498">
                  <c:v>70.587673000000265</c:v>
                </c:pt>
                <c:pt idx="2499">
                  <c:v>68.15328600000025</c:v>
                </c:pt>
                <c:pt idx="2500">
                  <c:v>69.623623000000279</c:v>
                </c:pt>
                <c:pt idx="2501">
                  <c:v>70.461056000000255</c:v>
                </c:pt>
                <c:pt idx="2502">
                  <c:v>70.685055000000247</c:v>
                </c:pt>
                <c:pt idx="2503">
                  <c:v>71.035550000000271</c:v>
                </c:pt>
                <c:pt idx="2504">
                  <c:v>73.343350000000257</c:v>
                </c:pt>
                <c:pt idx="2505">
                  <c:v>76.546933000000237</c:v>
                </c:pt>
                <c:pt idx="2506">
                  <c:v>75.777676000000255</c:v>
                </c:pt>
                <c:pt idx="2507">
                  <c:v>77.267514000000276</c:v>
                </c:pt>
                <c:pt idx="2508">
                  <c:v>73.820462000000234</c:v>
                </c:pt>
                <c:pt idx="2509">
                  <c:v>78.299649000000258</c:v>
                </c:pt>
                <c:pt idx="2510">
                  <c:v>79.81872200000025</c:v>
                </c:pt>
                <c:pt idx="2511">
                  <c:v>78.367825000000252</c:v>
                </c:pt>
                <c:pt idx="2512">
                  <c:v>79.000729000000248</c:v>
                </c:pt>
                <c:pt idx="2513">
                  <c:v>77.549893000000267</c:v>
                </c:pt>
                <c:pt idx="2514">
                  <c:v>74.229428000000254</c:v>
                </c:pt>
                <c:pt idx="2515">
                  <c:v>68.026699000000278</c:v>
                </c:pt>
                <c:pt idx="2516">
                  <c:v>62.096645000000294</c:v>
                </c:pt>
                <c:pt idx="2517">
                  <c:v>58.698268000000311</c:v>
                </c:pt>
                <c:pt idx="2518">
                  <c:v>57.812129000000297</c:v>
                </c:pt>
                <c:pt idx="2519">
                  <c:v>53.449764000000286</c:v>
                </c:pt>
                <c:pt idx="2520">
                  <c:v>54.5013390000003</c:v>
                </c:pt>
                <c:pt idx="2521">
                  <c:v>52.544186000000295</c:v>
                </c:pt>
                <c:pt idx="2522">
                  <c:v>52.368862000000249</c:v>
                </c:pt>
                <c:pt idx="2523">
                  <c:v>54.141171000000256</c:v>
                </c:pt>
                <c:pt idx="2524">
                  <c:v>52.057308000000248</c:v>
                </c:pt>
                <c:pt idx="2525">
                  <c:v>51.161434000000256</c:v>
                </c:pt>
                <c:pt idx="2526">
                  <c:v>54.627987000000289</c:v>
                </c:pt>
                <c:pt idx="2527">
                  <c:v>52.514950000000269</c:v>
                </c:pt>
                <c:pt idx="2528">
                  <c:v>55.22195100000026</c:v>
                </c:pt>
                <c:pt idx="2529">
                  <c:v>55.932766000000285</c:v>
                </c:pt>
                <c:pt idx="2530">
                  <c:v>55.582211000000299</c:v>
                </c:pt>
                <c:pt idx="2531">
                  <c:v>56.117794000000274</c:v>
                </c:pt>
                <c:pt idx="2532">
                  <c:v>57.188869000000281</c:v>
                </c:pt>
                <c:pt idx="2533">
                  <c:v>58.484005000000295</c:v>
                </c:pt>
                <c:pt idx="2534">
                  <c:v>59.272732000000289</c:v>
                </c:pt>
                <c:pt idx="2535">
                  <c:v>60.295162000000275</c:v>
                </c:pt>
                <c:pt idx="2536">
                  <c:v>57.442104000000299</c:v>
                </c:pt>
                <c:pt idx="2537">
                  <c:v>52.709682000000257</c:v>
                </c:pt>
                <c:pt idx="2538">
                  <c:v>53.371883000000295</c:v>
                </c:pt>
                <c:pt idx="2539">
                  <c:v>49.963832000000295</c:v>
                </c:pt>
                <c:pt idx="2540">
                  <c:v>46.166194000000345</c:v>
                </c:pt>
                <c:pt idx="2541">
                  <c:v>46.857539000000358</c:v>
                </c:pt>
                <c:pt idx="2542">
                  <c:v>47.772883000000363</c:v>
                </c:pt>
                <c:pt idx="2543">
                  <c:v>45.192408000000384</c:v>
                </c:pt>
                <c:pt idx="2544">
                  <c:v>49.077662000000359</c:v>
                </c:pt>
                <c:pt idx="2545">
                  <c:v>51.005641000000352</c:v>
                </c:pt>
                <c:pt idx="2546">
                  <c:v>50.353236000000365</c:v>
                </c:pt>
                <c:pt idx="2547">
                  <c:v>50.586970000000392</c:v>
                </c:pt>
                <c:pt idx="2548">
                  <c:v>51.94045500000037</c:v>
                </c:pt>
                <c:pt idx="2549">
                  <c:v>51.833308000000372</c:v>
                </c:pt>
                <c:pt idx="2550">
                  <c:v>50.255885000000362</c:v>
                </c:pt>
                <c:pt idx="2551">
                  <c:v>49.720302000000387</c:v>
                </c:pt>
                <c:pt idx="2552">
                  <c:v>47.840999000000394</c:v>
                </c:pt>
                <c:pt idx="2553">
                  <c:v>44.39397700000039</c:v>
                </c:pt>
                <c:pt idx="2554">
                  <c:v>43.283961000000417</c:v>
                </c:pt>
                <c:pt idx="2555">
                  <c:v>45.630610000000431</c:v>
                </c:pt>
                <c:pt idx="2556">
                  <c:v>42.018092000000408</c:v>
                </c:pt>
                <c:pt idx="2557">
                  <c:v>42.709407000000382</c:v>
                </c:pt>
                <c:pt idx="2558">
                  <c:v>46.950984000000389</c:v>
                </c:pt>
                <c:pt idx="2559">
                  <c:v>54.140651000000432</c:v>
                </c:pt>
                <c:pt idx="2560">
                  <c:v>54.541194000000402</c:v>
                </c:pt>
                <c:pt idx="2561">
                  <c:v>50.409022000000434</c:v>
                </c:pt>
                <c:pt idx="2562">
                  <c:v>45.212092000000425</c:v>
                </c:pt>
                <c:pt idx="2563">
                  <c:v>44.499018000000419</c:v>
                </c:pt>
                <c:pt idx="2564">
                  <c:v>45.739650000000424</c:v>
                </c:pt>
                <c:pt idx="2565">
                  <c:v>54.453273000000408</c:v>
                </c:pt>
                <c:pt idx="2566">
                  <c:v>53.740138000000385</c:v>
                </c:pt>
                <c:pt idx="2567">
                  <c:v>58.9272720000004</c:v>
                </c:pt>
                <c:pt idx="2568">
                  <c:v>53.945277000000416</c:v>
                </c:pt>
                <c:pt idx="2569">
                  <c:v>59.415675000000405</c:v>
                </c:pt>
                <c:pt idx="2570">
                  <c:v>55.058894000000393</c:v>
                </c:pt>
                <c:pt idx="2571">
                  <c:v>53.300563000000395</c:v>
                </c:pt>
                <c:pt idx="2572">
                  <c:v>49.627497000000389</c:v>
                </c:pt>
                <c:pt idx="2573">
                  <c:v>50.409022000000434</c:v>
                </c:pt>
                <c:pt idx="2574">
                  <c:v>47.312373000000477</c:v>
                </c:pt>
                <c:pt idx="2575">
                  <c:v>46.267085000000449</c:v>
                </c:pt>
                <c:pt idx="2576">
                  <c:v>47.791010000000469</c:v>
                </c:pt>
                <c:pt idx="2577">
                  <c:v>54.94167600000047</c:v>
                </c:pt>
                <c:pt idx="2578">
                  <c:v>58.233668000000463</c:v>
                </c:pt>
                <c:pt idx="2579">
                  <c:v>59.523158000000464</c:v>
                </c:pt>
                <c:pt idx="2580">
                  <c:v>62.893336000000474</c:v>
                </c:pt>
                <c:pt idx="2581">
                  <c:v>64.622340000000449</c:v>
                </c:pt>
                <c:pt idx="2582">
                  <c:v>65.775050000000462</c:v>
                </c:pt>
                <c:pt idx="2583">
                  <c:v>65.315913000000464</c:v>
                </c:pt>
                <c:pt idx="2584">
                  <c:v>67.689662000000439</c:v>
                </c:pt>
                <c:pt idx="2585">
                  <c:v>68.090174000000431</c:v>
                </c:pt>
                <c:pt idx="2586">
                  <c:v>66.116938000000445</c:v>
                </c:pt>
                <c:pt idx="2587">
                  <c:v>70.395625000000436</c:v>
                </c:pt>
                <c:pt idx="2588">
                  <c:v>71.304041000000481</c:v>
                </c:pt>
                <c:pt idx="2589">
                  <c:v>72.075800000000456</c:v>
                </c:pt>
                <c:pt idx="2590">
                  <c:v>73.89275600000046</c:v>
                </c:pt>
                <c:pt idx="2591">
                  <c:v>76.647486000000455</c:v>
                </c:pt>
                <c:pt idx="2592">
                  <c:v>78.786891000000466</c:v>
                </c:pt>
                <c:pt idx="2593">
                  <c:v>80.36934900000044</c:v>
                </c:pt>
                <c:pt idx="2594">
                  <c:v>80.760127000000452</c:v>
                </c:pt>
                <c:pt idx="2595">
                  <c:v>79.24596600000045</c:v>
                </c:pt>
                <c:pt idx="2596">
                  <c:v>75.572993000000437</c:v>
                </c:pt>
                <c:pt idx="2597">
                  <c:v>75.719508000000459</c:v>
                </c:pt>
                <c:pt idx="2598">
                  <c:v>79.138514000000484</c:v>
                </c:pt>
                <c:pt idx="2599">
                  <c:v>79.294795000000462</c:v>
                </c:pt>
                <c:pt idx="2600">
                  <c:v>81.102015000000435</c:v>
                </c:pt>
                <c:pt idx="2601">
                  <c:v>79.988398000000458</c:v>
                </c:pt>
                <c:pt idx="2602">
                  <c:v>81.541621000000461</c:v>
                </c:pt>
                <c:pt idx="2603">
                  <c:v>80.721064000000453</c:v>
                </c:pt>
                <c:pt idx="2604">
                  <c:v>79.431605000000431</c:v>
                </c:pt>
                <c:pt idx="2605">
                  <c:v>78.826014000000427</c:v>
                </c:pt>
                <c:pt idx="2606">
                  <c:v>77.604914000000392</c:v>
                </c:pt>
                <c:pt idx="2607">
                  <c:v>87.832637000000418</c:v>
                </c:pt>
                <c:pt idx="2608">
                  <c:v>82.332911000000408</c:v>
                </c:pt>
                <c:pt idx="2609">
                  <c:v>91.163752000000429</c:v>
                </c:pt>
                <c:pt idx="2610">
                  <c:v>96.106684000000413</c:v>
                </c:pt>
                <c:pt idx="2611">
                  <c:v>89.366359000000429</c:v>
                </c:pt>
                <c:pt idx="2612">
                  <c:v>93.254206000000394</c:v>
                </c:pt>
                <c:pt idx="2613">
                  <c:v>88.008479000000406</c:v>
                </c:pt>
                <c:pt idx="2614">
                  <c:v>78.738063000000395</c:v>
                </c:pt>
                <c:pt idx="2615">
                  <c:v>77.526728000000375</c:v>
                </c:pt>
                <c:pt idx="2616">
                  <c:v>74.430078000000364</c:v>
                </c:pt>
                <c:pt idx="2617">
                  <c:v>78.718500000000333</c:v>
                </c:pt>
                <c:pt idx="2618">
                  <c:v>74.64495300000037</c:v>
                </c:pt>
                <c:pt idx="2619">
                  <c:v>71.509180000000342</c:v>
                </c:pt>
                <c:pt idx="2620">
                  <c:v>78.581751000000324</c:v>
                </c:pt>
                <c:pt idx="2621">
                  <c:v>74.527735000000334</c:v>
                </c:pt>
                <c:pt idx="2622">
                  <c:v>69.678217000000345</c:v>
                </c:pt>
                <c:pt idx="2623">
                  <c:v>64.884607000000344</c:v>
                </c:pt>
                <c:pt idx="2624">
                  <c:v>72.805384000000331</c:v>
                </c:pt>
                <c:pt idx="2625">
                  <c:v>77.344171000000344</c:v>
                </c:pt>
                <c:pt idx="2626">
                  <c:v>80.196833000000353</c:v>
                </c:pt>
                <c:pt idx="2627">
                  <c:v>86.725580000000363</c:v>
                </c:pt>
                <c:pt idx="2628">
                  <c:v>86.343195000000364</c:v>
                </c:pt>
                <c:pt idx="2629">
                  <c:v>86.941217000000321</c:v>
                </c:pt>
                <c:pt idx="2630">
                  <c:v>85.64727200000037</c:v>
                </c:pt>
                <c:pt idx="2631">
                  <c:v>84.470850000000368</c:v>
                </c:pt>
                <c:pt idx="2632">
                  <c:v>87.166681000000366</c:v>
                </c:pt>
                <c:pt idx="2633">
                  <c:v>87.009821000000372</c:v>
                </c:pt>
                <c:pt idx="2634">
                  <c:v>78.020533000000327</c:v>
                </c:pt>
                <c:pt idx="2635">
                  <c:v>77.589228000000375</c:v>
                </c:pt>
                <c:pt idx="2636">
                  <c:v>75.775690000000324</c:v>
                </c:pt>
                <c:pt idx="2637">
                  <c:v>76.34429300000032</c:v>
                </c:pt>
                <c:pt idx="2638">
                  <c:v>72.187799000000311</c:v>
                </c:pt>
                <c:pt idx="2639">
                  <c:v>70.94286500000031</c:v>
                </c:pt>
                <c:pt idx="2640">
                  <c:v>77.304956000000274</c:v>
                </c:pt>
                <c:pt idx="2641">
                  <c:v>77.118708000000296</c:v>
                </c:pt>
                <c:pt idx="2642">
                  <c:v>85.186548000000286</c:v>
                </c:pt>
                <c:pt idx="2643">
                  <c:v>89.833124000000325</c:v>
                </c:pt>
                <c:pt idx="2644">
                  <c:v>94.734613000000294</c:v>
                </c:pt>
                <c:pt idx="2645">
                  <c:v>103.33175100000032</c:v>
                </c:pt>
                <c:pt idx="2646">
                  <c:v>101.50844800000031</c:v>
                </c:pt>
                <c:pt idx="2647">
                  <c:v>106.7726380000003</c:v>
                </c:pt>
                <c:pt idx="2648">
                  <c:v>107.8411500000003</c:v>
                </c:pt>
                <c:pt idx="2649">
                  <c:v>109.93899000000032</c:v>
                </c:pt>
                <c:pt idx="2650">
                  <c:v>99.439997000000275</c:v>
                </c:pt>
                <c:pt idx="2651">
                  <c:v>91.636896000000306</c:v>
                </c:pt>
                <c:pt idx="2652">
                  <c:v>88.656732000000304</c:v>
                </c:pt>
                <c:pt idx="2653">
                  <c:v>84.343470000000295</c:v>
                </c:pt>
                <c:pt idx="2654">
                  <c:v>73.805262000000297</c:v>
                </c:pt>
                <c:pt idx="2655">
                  <c:v>75.863948000000264</c:v>
                </c:pt>
                <c:pt idx="2656">
                  <c:v>74.452327000000295</c:v>
                </c:pt>
                <c:pt idx="2657">
                  <c:v>78.059779000000262</c:v>
                </c:pt>
                <c:pt idx="2658">
                  <c:v>84.529750000000305</c:v>
                </c:pt>
                <c:pt idx="2659">
                  <c:v>76.471705000000313</c:v>
                </c:pt>
                <c:pt idx="2660">
                  <c:v>67.786281000000301</c:v>
                </c:pt>
                <c:pt idx="2661">
                  <c:v>66.374629000000297</c:v>
                </c:pt>
                <c:pt idx="2662">
                  <c:v>73.315120000000306</c:v>
                </c:pt>
                <c:pt idx="2663">
                  <c:v>73.805262000000297</c:v>
                </c:pt>
                <c:pt idx="2664">
                  <c:v>64.453303000000275</c:v>
                </c:pt>
                <c:pt idx="2665">
                  <c:v>67.227534000000261</c:v>
                </c:pt>
                <c:pt idx="2666">
                  <c:v>71.795710000000255</c:v>
                </c:pt>
                <c:pt idx="2667">
                  <c:v>79.265559000000266</c:v>
                </c:pt>
                <c:pt idx="2668">
                  <c:v>73.040705000000273</c:v>
                </c:pt>
                <c:pt idx="2669">
                  <c:v>63.776911000000254</c:v>
                </c:pt>
                <c:pt idx="2670">
                  <c:v>64.874842000000271</c:v>
                </c:pt>
                <c:pt idx="2671">
                  <c:v>71.393793000000286</c:v>
                </c:pt>
                <c:pt idx="2672">
                  <c:v>63.639643000000248</c:v>
                </c:pt>
                <c:pt idx="2673">
                  <c:v>65.776728000000261</c:v>
                </c:pt>
                <c:pt idx="2674">
                  <c:v>69.246943000000257</c:v>
                </c:pt>
                <c:pt idx="2675">
                  <c:v>81.735957000000255</c:v>
                </c:pt>
                <c:pt idx="2676">
                  <c:v>84.853236000000251</c:v>
                </c:pt>
                <c:pt idx="2677">
                  <c:v>73.913142000000263</c:v>
                </c:pt>
                <c:pt idx="2678">
                  <c:v>75.805140000000264</c:v>
                </c:pt>
                <c:pt idx="2679">
                  <c:v>81.108515000000281</c:v>
                </c:pt>
                <c:pt idx="2680">
                  <c:v>84.118037000000285</c:v>
                </c:pt>
                <c:pt idx="2681">
                  <c:v>75.128718000000262</c:v>
                </c:pt>
                <c:pt idx="2682">
                  <c:v>65.86498500000026</c:v>
                </c:pt>
                <c:pt idx="2683">
                  <c:v>71.207606000000268</c:v>
                </c:pt>
                <c:pt idx="2684">
                  <c:v>75.943385000000248</c:v>
                </c:pt>
                <c:pt idx="2685">
                  <c:v>75.815547000000251</c:v>
                </c:pt>
                <c:pt idx="2686">
                  <c:v>80.92888900000024</c:v>
                </c:pt>
                <c:pt idx="2687">
                  <c:v>75.235377000000241</c:v>
                </c:pt>
                <c:pt idx="2688">
                  <c:v>81.813929000000243</c:v>
                </c:pt>
                <c:pt idx="2689">
                  <c:v>83.977259000000274</c:v>
                </c:pt>
                <c:pt idx="2690">
                  <c:v>87.143611000000234</c:v>
                </c:pt>
                <c:pt idx="2691">
                  <c:v>92.689662000000268</c:v>
                </c:pt>
                <c:pt idx="2692">
                  <c:v>89.887171000000237</c:v>
                </c:pt>
                <c:pt idx="2693">
                  <c:v>82.944789000000284</c:v>
                </c:pt>
                <c:pt idx="2694">
                  <c:v>84.20345600000023</c:v>
                </c:pt>
                <c:pt idx="2695">
                  <c:v>88.018794000000284</c:v>
                </c:pt>
                <c:pt idx="2696">
                  <c:v>82.344905000000253</c:v>
                </c:pt>
                <c:pt idx="2697">
                  <c:v>77.910060000000257</c:v>
                </c:pt>
                <c:pt idx="2698">
                  <c:v>80.122553000000252</c:v>
                </c:pt>
                <c:pt idx="2699">
                  <c:v>81.302515000000241</c:v>
                </c:pt>
                <c:pt idx="2700">
                  <c:v>88.82506700000026</c:v>
                </c:pt>
                <c:pt idx="2701">
                  <c:v>90.427942000000243</c:v>
                </c:pt>
                <c:pt idx="2702">
                  <c:v>85.491541000000254</c:v>
                </c:pt>
                <c:pt idx="2703">
                  <c:v>90.919580000000266</c:v>
                </c:pt>
                <c:pt idx="2704">
                  <c:v>90.742609000000229</c:v>
                </c:pt>
                <c:pt idx="2705">
                  <c:v>83.790369000000268</c:v>
                </c:pt>
                <c:pt idx="2706">
                  <c:v>84.114893000000265</c:v>
                </c:pt>
                <c:pt idx="2707">
                  <c:v>90.654108000000221</c:v>
                </c:pt>
                <c:pt idx="2708">
                  <c:v>102.47384000000027</c:v>
                </c:pt>
                <c:pt idx="2709">
                  <c:v>100.04497700000023</c:v>
                </c:pt>
                <c:pt idx="2710">
                  <c:v>112.24822400000026</c:v>
                </c:pt>
                <c:pt idx="2711">
                  <c:v>111.09774200000025</c:v>
                </c:pt>
                <c:pt idx="2712">
                  <c:v>100.73333100000023</c:v>
                </c:pt>
                <c:pt idx="2713">
                  <c:v>116.27993200000024</c:v>
                </c:pt>
                <c:pt idx="2714">
                  <c:v>113.84124100000024</c:v>
                </c:pt>
                <c:pt idx="2715">
                  <c:v>111.97289400000027</c:v>
                </c:pt>
                <c:pt idx="2716">
                  <c:v>99.504175000000245</c:v>
                </c:pt>
                <c:pt idx="2717">
                  <c:v>114.50011600000026</c:v>
                </c:pt>
                <c:pt idx="2718">
                  <c:v>116.92894900000026</c:v>
                </c:pt>
                <c:pt idx="2719">
                  <c:v>129.87951100000026</c:v>
                </c:pt>
                <c:pt idx="2720">
                  <c:v>128.97481700000026</c:v>
                </c:pt>
                <c:pt idx="2721">
                  <c:v>135.20925300000027</c:v>
                </c:pt>
                <c:pt idx="2722">
                  <c:v>135.61239000000023</c:v>
                </c:pt>
                <c:pt idx="2723">
                  <c:v>126.38866600000028</c:v>
                </c:pt>
                <c:pt idx="2724">
                  <c:v>127.99151000000023</c:v>
                </c:pt>
                <c:pt idx="2725">
                  <c:v>119.89861500000023</c:v>
                </c:pt>
                <c:pt idx="2726">
                  <c:v>136.08443600000027</c:v>
                </c:pt>
                <c:pt idx="2727">
                  <c:v>138.44442100000026</c:v>
                </c:pt>
                <c:pt idx="2728">
                  <c:v>138.27724600000028</c:v>
                </c:pt>
                <c:pt idx="2729">
                  <c:v>131.10869800000029</c:v>
                </c:pt>
                <c:pt idx="2730">
                  <c:v>134.08822000000026</c:v>
                </c:pt>
                <c:pt idx="2731">
                  <c:v>130.66619300000025</c:v>
                </c:pt>
                <c:pt idx="2732">
                  <c:v>122.85845300000028</c:v>
                </c:pt>
                <c:pt idx="2733">
                  <c:v>132.64266300000031</c:v>
                </c:pt>
                <c:pt idx="2734">
                  <c:v>130.35149500000028</c:v>
                </c:pt>
                <c:pt idx="2735">
                  <c:v>127.0671320000003</c:v>
                </c:pt>
                <c:pt idx="2736">
                  <c:v>134.7372060000003</c:v>
                </c:pt>
                <c:pt idx="2737">
                  <c:v>128.00127500000031</c:v>
                </c:pt>
                <c:pt idx="2738">
                  <c:v>129.23049200000031</c:v>
                </c:pt>
                <c:pt idx="2739">
                  <c:v>133.11467800000031</c:v>
                </c:pt>
                <c:pt idx="2740">
                  <c:v>128.6699760000003</c:v>
                </c:pt>
                <c:pt idx="2741">
                  <c:v>119.05294100000032</c:v>
                </c:pt>
                <c:pt idx="2742">
                  <c:v>107.60680500000029</c:v>
                </c:pt>
                <c:pt idx="2743">
                  <c:v>122.16021100000029</c:v>
                </c:pt>
                <c:pt idx="2744">
                  <c:v>123.27135600000031</c:v>
                </c:pt>
                <c:pt idx="2745">
                  <c:v>118.03017600000027</c:v>
                </c:pt>
                <c:pt idx="2746">
                  <c:v>130.37108800000027</c:v>
                </c:pt>
                <c:pt idx="2747">
                  <c:v>129.5938350000003</c:v>
                </c:pt>
                <c:pt idx="2748">
                  <c:v>120.49816300000026</c:v>
                </c:pt>
                <c:pt idx="2749">
                  <c:v>121.16973300000029</c:v>
                </c:pt>
                <c:pt idx="2750">
                  <c:v>117.54528200000027</c:v>
                </c:pt>
                <c:pt idx="2751">
                  <c:v>105.67449300000027</c:v>
                </c:pt>
                <c:pt idx="2752">
                  <c:v>107.14599000000027</c:v>
                </c:pt>
                <c:pt idx="2753">
                  <c:v>114.98745100000031</c:v>
                </c:pt>
                <c:pt idx="2754">
                  <c:v>115.29357300000026</c:v>
                </c:pt>
                <c:pt idx="2755">
                  <c:v>118.34523900000028</c:v>
                </c:pt>
                <c:pt idx="2756">
                  <c:v>122.28569900000025</c:v>
                </c:pt>
                <c:pt idx="2757">
                  <c:v>122.99675900000028</c:v>
                </c:pt>
                <c:pt idx="2758">
                  <c:v>124.2707760000003</c:v>
                </c:pt>
                <c:pt idx="2759">
                  <c:v>129.93950800000027</c:v>
                </c:pt>
                <c:pt idx="2760">
                  <c:v>129.62349800000027</c:v>
                </c:pt>
                <c:pt idx="2761">
                  <c:v>125.23861000000028</c:v>
                </c:pt>
                <c:pt idx="2762">
                  <c:v>121.88079200000027</c:v>
                </c:pt>
                <c:pt idx="2763">
                  <c:v>119.90563300000025</c:v>
                </c:pt>
                <c:pt idx="2764">
                  <c:v>118.99703300000027</c:v>
                </c:pt>
                <c:pt idx="2765">
                  <c:v>126.12746500000026</c:v>
                </c:pt>
                <c:pt idx="2766">
                  <c:v>122.98690100000027</c:v>
                </c:pt>
                <c:pt idx="2767">
                  <c:v>133.17879600000026</c:v>
                </c:pt>
                <c:pt idx="2768">
                  <c:v>135.64776000000029</c:v>
                </c:pt>
                <c:pt idx="2769">
                  <c:v>139.61788300000029</c:v>
                </c:pt>
                <c:pt idx="2770">
                  <c:v>135.96380000000028</c:v>
                </c:pt>
                <c:pt idx="2771">
                  <c:v>136.43786000000028</c:v>
                </c:pt>
                <c:pt idx="2772">
                  <c:v>131.81594200000029</c:v>
                </c:pt>
                <c:pt idx="2773">
                  <c:v>141.83999000000028</c:v>
                </c:pt>
                <c:pt idx="2774">
                  <c:v>146.80748900000026</c:v>
                </c:pt>
                <c:pt idx="2775">
                  <c:v>152.6540160000003</c:v>
                </c:pt>
                <c:pt idx="2776">
                  <c:v>151.44915100000026</c:v>
                </c:pt>
                <c:pt idx="2777">
                  <c:v>148.77285100000029</c:v>
                </c:pt>
                <c:pt idx="2778">
                  <c:v>155.08349000000027</c:v>
                </c:pt>
                <c:pt idx="2779">
                  <c:v>154.80700000000024</c:v>
                </c:pt>
                <c:pt idx="2780">
                  <c:v>154.11565500000029</c:v>
                </c:pt>
                <c:pt idx="2781">
                  <c:v>153.64162600000026</c:v>
                </c:pt>
                <c:pt idx="2782">
                  <c:v>152.02199700000028</c:v>
                </c:pt>
                <c:pt idx="2783">
                  <c:v>160.55471100000028</c:v>
                </c:pt>
                <c:pt idx="2784">
                  <c:v>160.55471100000028</c:v>
                </c:pt>
                <c:pt idx="2785">
                  <c:v>167.57647100000025</c:v>
                </c:pt>
                <c:pt idx="2786">
                  <c:v>169.31463000000025</c:v>
                </c:pt>
                <c:pt idx="2787">
                  <c:v>170.14422000000025</c:v>
                </c:pt>
                <c:pt idx="2788">
                  <c:v>167.13207400000027</c:v>
                </c:pt>
                <c:pt idx="2789">
                  <c:v>168.35668300000026</c:v>
                </c:pt>
                <c:pt idx="2790">
                  <c:v>162.67806400000029</c:v>
                </c:pt>
                <c:pt idx="2791">
                  <c:v>153.99712500000027</c:v>
                </c:pt>
                <c:pt idx="2792">
                  <c:v>154.98464400000029</c:v>
                </c:pt>
                <c:pt idx="2793">
                  <c:v>153.68102400000026</c:v>
                </c:pt>
                <c:pt idx="2794">
                  <c:v>147.91350700000027</c:v>
                </c:pt>
                <c:pt idx="2795">
                  <c:v>161.93731100000025</c:v>
                </c:pt>
                <c:pt idx="2796">
                  <c:v>164.58400900000026</c:v>
                </c:pt>
                <c:pt idx="2797">
                  <c:v>168.94918200000029</c:v>
                </c:pt>
                <c:pt idx="2798">
                  <c:v>171.94158300000026</c:v>
                </c:pt>
                <c:pt idx="2799">
                  <c:v>170.71694300000024</c:v>
                </c:pt>
                <c:pt idx="2800">
                  <c:v>174.84508700000026</c:v>
                </c:pt>
                <c:pt idx="2801">
                  <c:v>176.30669600000027</c:v>
                </c:pt>
                <c:pt idx="2802">
                  <c:v>169.37383400000027</c:v>
                </c:pt>
                <c:pt idx="2803">
                  <c:v>166.80611600000026</c:v>
                </c:pt>
                <c:pt idx="2804">
                  <c:v>160.66332400000027</c:v>
                </c:pt>
                <c:pt idx="2805">
                  <c:v>156.34755900000027</c:v>
                </c:pt>
                <c:pt idx="2806">
                  <c:v>173.99575200000027</c:v>
                </c:pt>
                <c:pt idx="2807">
                  <c:v>172.51436800000027</c:v>
                </c:pt>
                <c:pt idx="2808">
                  <c:v>176.93874500000027</c:v>
                </c:pt>
                <c:pt idx="2809">
                  <c:v>179.87798500000025</c:v>
                </c:pt>
                <c:pt idx="2810">
                  <c:v>176.91298800000027</c:v>
                </c:pt>
                <c:pt idx="2811">
                  <c:v>181.33571800000027</c:v>
                </c:pt>
                <c:pt idx="2812">
                  <c:v>187.97973000000025</c:v>
                </c:pt>
                <c:pt idx="2813">
                  <c:v>191.12325400000026</c:v>
                </c:pt>
                <c:pt idx="2814">
                  <c:v>197.34084500000029</c:v>
                </c:pt>
                <c:pt idx="2815">
                  <c:v>200.95046400000024</c:v>
                </c:pt>
                <c:pt idx="2816">
                  <c:v>201.87264400000026</c:v>
                </c:pt>
                <c:pt idx="2817">
                  <c:v>194.78240400000027</c:v>
                </c:pt>
                <c:pt idx="2818">
                  <c:v>202.45772700000026</c:v>
                </c:pt>
                <c:pt idx="2819">
                  <c:v>208.02086800000029</c:v>
                </c:pt>
                <c:pt idx="2820">
                  <c:v>198.66967200000028</c:v>
                </c:pt>
                <c:pt idx="2821">
                  <c:v>187.40459600000025</c:v>
                </c:pt>
                <c:pt idx="2822">
                  <c:v>188.27724600000028</c:v>
                </c:pt>
                <c:pt idx="2823">
                  <c:v>192.13469800000024</c:v>
                </c:pt>
                <c:pt idx="2824">
                  <c:v>181.81166900000022</c:v>
                </c:pt>
                <c:pt idx="2825">
                  <c:v>179.06478200000021</c:v>
                </c:pt>
                <c:pt idx="2826">
                  <c:v>181.32570800000019</c:v>
                </c:pt>
                <c:pt idx="2827">
                  <c:v>182.49587400000019</c:v>
                </c:pt>
                <c:pt idx="2828">
                  <c:v>173.16448300000019</c:v>
                </c:pt>
                <c:pt idx="2829">
                  <c:v>181.43477700000017</c:v>
                </c:pt>
                <c:pt idx="2830">
                  <c:v>172.32155700000021</c:v>
                </c:pt>
                <c:pt idx="2831">
                  <c:v>176.59551300000021</c:v>
                </c:pt>
                <c:pt idx="2832">
                  <c:v>173.98751100000021</c:v>
                </c:pt>
                <c:pt idx="2833">
                  <c:v>170.92333300000024</c:v>
                </c:pt>
                <c:pt idx="2834">
                  <c:v>179.72915000000023</c:v>
                </c:pt>
                <c:pt idx="2835">
                  <c:v>184.27086700000024</c:v>
                </c:pt>
                <c:pt idx="2836">
                  <c:v>190.27028700000022</c:v>
                </c:pt>
                <c:pt idx="2837">
                  <c:v>187.39452400000022</c:v>
                </c:pt>
                <c:pt idx="2838">
                  <c:v>185.37157500000023</c:v>
                </c:pt>
                <c:pt idx="2839">
                  <c:v>194.33602200000024</c:v>
                </c:pt>
                <c:pt idx="2840">
                  <c:v>191.54949300000021</c:v>
                </c:pt>
                <c:pt idx="2841">
                  <c:v>189.87362000000024</c:v>
                </c:pt>
                <c:pt idx="2842">
                  <c:v>180.30428400000022</c:v>
                </c:pt>
                <c:pt idx="2843">
                  <c:v>176.47652500000021</c:v>
                </c:pt>
                <c:pt idx="2844">
                  <c:v>181.77190500000023</c:v>
                </c:pt>
                <c:pt idx="2845">
                  <c:v>185.34185100000025</c:v>
                </c:pt>
                <c:pt idx="2846">
                  <c:v>183.30901400000027</c:v>
                </c:pt>
                <c:pt idx="2847">
                  <c:v>191.11324400000029</c:v>
                </c:pt>
                <c:pt idx="2848">
                  <c:v>170.72503000000029</c:v>
                </c:pt>
                <c:pt idx="2849">
                  <c:v>174.51311600000031</c:v>
                </c:pt>
                <c:pt idx="2850">
                  <c:v>171.15142200000031</c:v>
                </c:pt>
                <c:pt idx="2851">
                  <c:v>174.49324900000033</c:v>
                </c:pt>
                <c:pt idx="2852">
                  <c:v>171.47866200000033</c:v>
                </c:pt>
                <c:pt idx="2853">
                  <c:v>170.27877200000029</c:v>
                </c:pt>
                <c:pt idx="2854">
                  <c:v>172.0538270000003</c:v>
                </c:pt>
                <c:pt idx="2855">
                  <c:v>170.6258480000003</c:v>
                </c:pt>
                <c:pt idx="2856">
                  <c:v>175.89150400000034</c:v>
                </c:pt>
                <c:pt idx="2857">
                  <c:v>178.39043600000031</c:v>
                </c:pt>
                <c:pt idx="2858">
                  <c:v>178.30117200000029</c:v>
                </c:pt>
                <c:pt idx="2859">
                  <c:v>171.93480800000032</c:v>
                </c:pt>
                <c:pt idx="2860">
                  <c:v>171.26052200000032</c:v>
                </c:pt>
                <c:pt idx="2861">
                  <c:v>183.60647000000029</c:v>
                </c:pt>
                <c:pt idx="2862">
                  <c:v>183.30898400000029</c:v>
                </c:pt>
                <c:pt idx="2863">
                  <c:v>182.84292000000033</c:v>
                </c:pt>
                <c:pt idx="2864">
                  <c:v>175.58407000000034</c:v>
                </c:pt>
                <c:pt idx="2865">
                  <c:v>169.87218600000028</c:v>
                </c:pt>
                <c:pt idx="2866">
                  <c:v>170.53658400000023</c:v>
                </c:pt>
                <c:pt idx="2867">
                  <c:v>167.48232400000023</c:v>
                </c:pt>
                <c:pt idx="2868">
                  <c:v>170.41756600000025</c:v>
                </c:pt>
                <c:pt idx="2869">
                  <c:v>164.79494600000027</c:v>
                </c:pt>
                <c:pt idx="2870">
                  <c:v>161.80016400000028</c:v>
                </c:pt>
                <c:pt idx="2871">
                  <c:v>164.34868700000027</c:v>
                </c:pt>
                <c:pt idx="2872">
                  <c:v>174.03707200000025</c:v>
                </c:pt>
                <c:pt idx="2873">
                  <c:v>178.59865700000023</c:v>
                </c:pt>
                <c:pt idx="2874">
                  <c:v>181.83629700000023</c:v>
                </c:pt>
                <c:pt idx="2875">
                  <c:v>181.31826100000023</c:v>
                </c:pt>
                <c:pt idx="2876">
                  <c:v>175.64989600000024</c:v>
                </c:pt>
                <c:pt idx="2877">
                  <c:v>181.13897100000025</c:v>
                </c:pt>
                <c:pt idx="2878">
                  <c:v>178.95726900000028</c:v>
                </c:pt>
                <c:pt idx="2879">
                  <c:v>180.46154100000024</c:v>
                </c:pt>
                <c:pt idx="2880">
                  <c:v>185.18352600000026</c:v>
                </c:pt>
                <c:pt idx="2881">
                  <c:v>178.42928400000028</c:v>
                </c:pt>
                <c:pt idx="2882">
                  <c:v>179.43547900000027</c:v>
                </c:pt>
                <c:pt idx="2883">
                  <c:v>181.03933100000023</c:v>
                </c:pt>
                <c:pt idx="2884">
                  <c:v>178.11049800000023</c:v>
                </c:pt>
                <c:pt idx="2885">
                  <c:v>182.47387000000026</c:v>
                </c:pt>
                <c:pt idx="2886">
                  <c:v>173.80697000000026</c:v>
                </c:pt>
                <c:pt idx="2887">
                  <c:v>173.58782300000024</c:v>
                </c:pt>
                <c:pt idx="2888">
                  <c:v>176.29747900000029</c:v>
                </c:pt>
                <c:pt idx="2889">
                  <c:v>181.21871300000026</c:v>
                </c:pt>
                <c:pt idx="2890">
                  <c:v>182.65322300000025</c:v>
                </c:pt>
                <c:pt idx="2891">
                  <c:v>184.18737200000027</c:v>
                </c:pt>
                <c:pt idx="2892">
                  <c:v>183.46013800000026</c:v>
                </c:pt>
                <c:pt idx="2893">
                  <c:v>177.20403400000026</c:v>
                </c:pt>
                <c:pt idx="2894">
                  <c:v>174.36489300000028</c:v>
                </c:pt>
                <c:pt idx="2895">
                  <c:v>181.57735600000029</c:v>
                </c:pt>
                <c:pt idx="2896">
                  <c:v>186.30929000000026</c:v>
                </c:pt>
                <c:pt idx="2897">
                  <c:v>185.88091400000025</c:v>
                </c:pt>
                <c:pt idx="2898">
                  <c:v>186.03035900000026</c:v>
                </c:pt>
                <c:pt idx="2899">
                  <c:v>190.41362900000024</c:v>
                </c:pt>
                <c:pt idx="2900">
                  <c:v>191.34008200000028</c:v>
                </c:pt>
                <c:pt idx="2901">
                  <c:v>186.26943400000027</c:v>
                </c:pt>
                <c:pt idx="2902">
                  <c:v>192.13704800000028</c:v>
                </c:pt>
                <c:pt idx="2903">
                  <c:v>196.44060700000028</c:v>
                </c:pt>
                <c:pt idx="2904">
                  <c:v>202.39788200000027</c:v>
                </c:pt>
                <c:pt idx="2905">
                  <c:v>197.98473500000028</c:v>
                </c:pt>
                <c:pt idx="2906">
                  <c:v>195.47429800000026</c:v>
                </c:pt>
                <c:pt idx="2907">
                  <c:v>200.81392800000026</c:v>
                </c:pt>
                <c:pt idx="2908">
                  <c:v>196.29119300000025</c:v>
                </c:pt>
                <c:pt idx="2909">
                  <c:v>192.74471400000027</c:v>
                </c:pt>
                <c:pt idx="2910">
                  <c:v>193.69112500000028</c:v>
                </c:pt>
                <c:pt idx="2911">
                  <c:v>198.46288400000026</c:v>
                </c:pt>
                <c:pt idx="2912">
                  <c:v>198.27364500000027</c:v>
                </c:pt>
                <c:pt idx="2913">
                  <c:v>199.60854500000028</c:v>
                </c:pt>
                <c:pt idx="2914">
                  <c:v>193.9302000000003</c:v>
                </c:pt>
                <c:pt idx="2915">
                  <c:v>194.94631300000032</c:v>
                </c:pt>
                <c:pt idx="2916">
                  <c:v>203.08526000000035</c:v>
                </c:pt>
                <c:pt idx="2917">
                  <c:v>203.63317200000034</c:v>
                </c:pt>
                <c:pt idx="2918">
                  <c:v>201.52123400000033</c:v>
                </c:pt>
                <c:pt idx="2919">
                  <c:v>205.78496700000034</c:v>
                </c:pt>
                <c:pt idx="2920">
                  <c:v>204.44008800000034</c:v>
                </c:pt>
                <c:pt idx="2921">
                  <c:v>205.90450400000032</c:v>
                </c:pt>
                <c:pt idx="2922">
                  <c:v>207.41872500000034</c:v>
                </c:pt>
                <c:pt idx="2923">
                  <c:v>204.36040600000035</c:v>
                </c:pt>
                <c:pt idx="2924">
                  <c:v>198.00466300000033</c:v>
                </c:pt>
                <c:pt idx="2925">
                  <c:v>197.72570200000035</c:v>
                </c:pt>
                <c:pt idx="2926">
                  <c:v>203.90215400000034</c:v>
                </c:pt>
                <c:pt idx="2927">
                  <c:v>203.25460200000032</c:v>
                </c:pt>
                <c:pt idx="2928">
                  <c:v>210.58663300000035</c:v>
                </c:pt>
                <c:pt idx="2929">
                  <c:v>216.2151420000003</c:v>
                </c:pt>
                <c:pt idx="2930">
                  <c:v>216.76308600000033</c:v>
                </c:pt>
                <c:pt idx="2931">
                  <c:v>210.41726000000034</c:v>
                </c:pt>
                <c:pt idx="2932">
                  <c:v>212.85796500000032</c:v>
                </c:pt>
                <c:pt idx="2933">
                  <c:v>206.05394900000033</c:v>
                </c:pt>
                <c:pt idx="2934">
                  <c:v>210.66793200000035</c:v>
                </c:pt>
                <c:pt idx="2935">
                  <c:v>206.91793200000035</c:v>
                </c:pt>
                <c:pt idx="2936">
                  <c:v>212.08794600000039</c:v>
                </c:pt>
                <c:pt idx="2937">
                  <c:v>205.28792700000037</c:v>
                </c:pt>
                <c:pt idx="2938">
                  <c:v>206.34795500000035</c:v>
                </c:pt>
                <c:pt idx="2939">
                  <c:v>208.92794200000037</c:v>
                </c:pt>
                <c:pt idx="2940">
                  <c:v>209.66793200000035</c:v>
                </c:pt>
                <c:pt idx="2941">
                  <c:v>208.77794800000038</c:v>
                </c:pt>
                <c:pt idx="2942">
                  <c:v>214.52794800000038</c:v>
                </c:pt>
                <c:pt idx="2943">
                  <c:v>216.87795400000039</c:v>
                </c:pt>
                <c:pt idx="2944">
                  <c:v>222.56795700000038</c:v>
                </c:pt>
                <c:pt idx="2945">
                  <c:v>224.12795400000039</c:v>
                </c:pt>
                <c:pt idx="2946">
                  <c:v>221.84795500000035</c:v>
                </c:pt>
                <c:pt idx="2947">
                  <c:v>220.77794800000038</c:v>
                </c:pt>
                <c:pt idx="2948">
                  <c:v>222.36794400000036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D-194C-90F8-F6D4ADD5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1882752"/>
        <c:axId val="1229034352"/>
      </c:lineChart>
      <c:dateAx>
        <c:axId val="123188275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29034352"/>
        <c:crosses val="autoZero"/>
        <c:auto val="0"/>
        <c:lblOffset val="100"/>
        <c:baseTimeUnit val="days"/>
      </c:dateAx>
      <c:valAx>
        <c:axId val="1229034352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3188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http://www.putontrade.com/" TargetMode="Externa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750451</xdr:colOff>
      <xdr:row>0</xdr:row>
      <xdr:rowOff>357909</xdr:rowOff>
    </xdr:to>
    <xdr:sp macro="" textlink="">
      <xdr:nvSpPr>
        <xdr:cNvPr id="4" name="Alternate Proces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6879A4-4833-554B-92DE-0E5F45717F53}"/>
            </a:ext>
          </a:extLst>
        </xdr:cNvPr>
        <xdr:cNvSpPr/>
      </xdr:nvSpPr>
      <xdr:spPr>
        <a:xfrm>
          <a:off x="0" y="0"/>
          <a:ext cx="2401451" cy="357909"/>
        </a:xfrm>
        <a:prstGeom prst="flowChartAlternateProcess">
          <a:avLst/>
        </a:prstGeom>
        <a:gradFill>
          <a:lin ang="4800000" scaled="0"/>
        </a:gra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 putontrade.com</a:t>
          </a:r>
          <a:r>
            <a:rPr lang="en-US" sz="1600" b="1" baseline="0"/>
            <a:t> </a:t>
          </a:r>
          <a:r>
            <a:rPr lang="en-US" sz="1600" b="1">
              <a:latin typeface="Webdings" pitchFamily="2" charset="2"/>
            </a:rPr>
            <a:t>4</a:t>
          </a:r>
        </a:p>
      </xdr:txBody>
    </xdr:sp>
    <xdr:clientData/>
  </xdr:twoCellAnchor>
  <xdr:twoCellAnchor>
    <xdr:from>
      <xdr:col>13</xdr:col>
      <xdr:colOff>349249</xdr:colOff>
      <xdr:row>4</xdr:row>
      <xdr:rowOff>21166</xdr:rowOff>
    </xdr:from>
    <xdr:to>
      <xdr:col>20</xdr:col>
      <xdr:colOff>571499</xdr:colOff>
      <xdr:row>24</xdr:row>
      <xdr:rowOff>52917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60CC89-05C2-BF4F-B9CC-9BA56EE576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582084</xdr:colOff>
      <xdr:row>3</xdr:row>
      <xdr:rowOff>201083</xdr:rowOff>
    </xdr:from>
    <xdr:to>
      <xdr:col>28</xdr:col>
      <xdr:colOff>84668</xdr:colOff>
      <xdr:row>24</xdr:row>
      <xdr:rowOff>31750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51CEDA-73C3-7B44-AC33-C3A8857D9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4</xdr:row>
      <xdr:rowOff>0</xdr:rowOff>
    </xdr:from>
    <xdr:to>
      <xdr:col>13</xdr:col>
      <xdr:colOff>306917</xdr:colOff>
      <xdr:row>24</xdr:row>
      <xdr:rowOff>31751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8649AB-5CB2-AB4B-B06D-269D18018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7CDD4-24D8-D646-A2CB-6ABCED18C44C}">
  <dimension ref="A1:Z2986"/>
  <sheetViews>
    <sheetView tabSelected="1" zoomScale="120" zoomScaleNormal="120" workbookViewId="0">
      <pane ySplit="3" topLeftCell="A4" activePane="bottomLeft" state="frozen"/>
      <selection pane="bottomLeft" activeCell="N38" sqref="N38"/>
    </sheetView>
  </sheetViews>
  <sheetFormatPr baseColWidth="10" defaultRowHeight="16" x14ac:dyDescent="0.2"/>
  <cols>
    <col min="15" max="16" width="11.33203125" customWidth="1"/>
    <col min="22" max="22" width="12" customWidth="1"/>
  </cols>
  <sheetData>
    <row r="1" spans="1:26" ht="52" customHeight="1" x14ac:dyDescent="0.25">
      <c r="A1" s="1"/>
      <c r="B1" s="2" t="s">
        <v>10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3"/>
      <c r="O1" s="3"/>
      <c r="P1" s="3"/>
      <c r="Q1" s="3"/>
      <c r="R1" s="3"/>
      <c r="S1" s="3"/>
      <c r="T1" s="1"/>
      <c r="U1" s="4"/>
      <c r="V1" s="4"/>
      <c r="W1" s="4"/>
      <c r="X1" s="4"/>
      <c r="Y1" s="4"/>
      <c r="Z1" s="4"/>
    </row>
    <row r="2" spans="1:26" x14ac:dyDescent="0.2">
      <c r="A2" s="1"/>
      <c r="B2" s="1"/>
      <c r="C2" s="1"/>
      <c r="D2" s="1"/>
      <c r="E2" s="1"/>
      <c r="F2" s="14">
        <v>8</v>
      </c>
      <c r="G2" s="6">
        <f>G4*(G4+1)/2</f>
        <v>465</v>
      </c>
      <c r="H2" s="6">
        <f>H4*(H4+1)/2</f>
        <v>120</v>
      </c>
      <c r="I2" s="6"/>
      <c r="J2" s="6">
        <f>J4*(J4+1)/2</f>
        <v>15</v>
      </c>
      <c r="K2" s="6"/>
      <c r="L2" s="6"/>
      <c r="M2" s="6"/>
      <c r="N2" s="6">
        <f>N4*(N4+1)/2</f>
        <v>1275</v>
      </c>
      <c r="O2" s="6">
        <f>O4*(O4+1)/2</f>
        <v>325</v>
      </c>
      <c r="P2" s="6"/>
      <c r="Q2" s="6">
        <f>Q4*(Q4+1)/2</f>
        <v>28</v>
      </c>
      <c r="R2" s="1"/>
      <c r="S2" s="1"/>
      <c r="T2" s="1"/>
      <c r="U2" s="6">
        <f>U4*(U4+1)/2</f>
        <v>12880</v>
      </c>
      <c r="V2" s="6">
        <f>V4*(V4+1)/2</f>
        <v>3240</v>
      </c>
      <c r="W2" s="5"/>
      <c r="X2" s="6">
        <f>X4*(X4+1)/2</f>
        <v>78</v>
      </c>
      <c r="Y2" s="1"/>
      <c r="Z2" s="1"/>
    </row>
    <row r="3" spans="1:26" ht="68" x14ac:dyDescent="0.2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8" t="s">
        <v>9</v>
      </c>
      <c r="H3" s="8" t="s">
        <v>9</v>
      </c>
      <c r="I3" s="8" t="s">
        <v>15</v>
      </c>
      <c r="J3" s="8" t="s">
        <v>12</v>
      </c>
      <c r="K3" s="8" t="s">
        <v>0</v>
      </c>
      <c r="L3" s="8" t="s">
        <v>13</v>
      </c>
      <c r="M3" s="8"/>
      <c r="N3" s="8" t="s">
        <v>9</v>
      </c>
      <c r="O3" s="8" t="s">
        <v>9</v>
      </c>
      <c r="P3" s="8" t="s">
        <v>11</v>
      </c>
      <c r="Q3" s="8" t="s">
        <v>12</v>
      </c>
      <c r="R3" s="8" t="s">
        <v>0</v>
      </c>
      <c r="S3" s="8" t="s">
        <v>13</v>
      </c>
      <c r="T3" s="8"/>
      <c r="U3" s="8" t="s">
        <v>7</v>
      </c>
      <c r="V3" s="8" t="s">
        <v>8</v>
      </c>
      <c r="W3" s="8" t="s">
        <v>14</v>
      </c>
      <c r="X3" s="8" t="s">
        <v>12</v>
      </c>
      <c r="Y3" s="8" t="s">
        <v>0</v>
      </c>
      <c r="Z3" s="8" t="s">
        <v>13</v>
      </c>
    </row>
    <row r="4" spans="1:26" x14ac:dyDescent="0.2">
      <c r="A4">
        <v>1</v>
      </c>
      <c r="B4" s="9">
        <v>40695</v>
      </c>
      <c r="C4" s="15">
        <v>107.1024589278865</v>
      </c>
      <c r="D4" s="15">
        <v>107.4289203887453</v>
      </c>
      <c r="E4" s="15">
        <v>104.91279441967141</v>
      </c>
      <c r="F4" s="15">
        <v>105.000381</v>
      </c>
      <c r="G4" s="10">
        <v>30</v>
      </c>
      <c r="H4" s="10">
        <f>INT(G4/2)</f>
        <v>15</v>
      </c>
      <c r="I4" s="10"/>
      <c r="J4" s="10">
        <f>INT(SQRT(G4))</f>
        <v>5</v>
      </c>
      <c r="K4" s="17"/>
      <c r="L4" s="17"/>
      <c r="M4" s="17"/>
      <c r="N4" s="10">
        <v>50</v>
      </c>
      <c r="O4" s="10">
        <f>INT(N4/2)</f>
        <v>25</v>
      </c>
      <c r="P4" s="10"/>
      <c r="Q4" s="10">
        <f>INT(SQRT(N4))</f>
        <v>7</v>
      </c>
      <c r="U4" s="10">
        <v>160</v>
      </c>
      <c r="V4" s="10">
        <f>INT(U4/2)</f>
        <v>80</v>
      </c>
      <c r="W4" s="10"/>
      <c r="X4" s="10">
        <f>INT(SQRT(U4))</f>
        <v>12</v>
      </c>
    </row>
    <row r="5" spans="1:26" x14ac:dyDescent="0.2">
      <c r="A5">
        <f t="shared" ref="A5:A68" si="0">A4+1</f>
        <v>2</v>
      </c>
      <c r="B5" s="9">
        <v>40696</v>
      </c>
      <c r="C5" s="15">
        <v>105.07199924322464</v>
      </c>
      <c r="D5" s="15">
        <v>105.29494519717646</v>
      </c>
      <c r="E5" s="15">
        <v>104.27575800595929</v>
      </c>
      <c r="F5" s="15">
        <v>104.88885500000001</v>
      </c>
      <c r="G5" s="10"/>
      <c r="H5" s="10"/>
      <c r="I5" s="10"/>
      <c r="J5" s="10"/>
      <c r="K5" s="15"/>
      <c r="L5" s="15"/>
      <c r="M5" s="15"/>
      <c r="N5" s="11"/>
      <c r="O5" s="12"/>
      <c r="P5" s="12"/>
      <c r="Q5" s="11"/>
      <c r="U5" s="11"/>
      <c r="V5" s="11"/>
      <c r="W5" s="11"/>
      <c r="X5" s="11"/>
    </row>
    <row r="6" spans="1:26" x14ac:dyDescent="0.2">
      <c r="A6">
        <f t="shared" si="0"/>
        <v>3</v>
      </c>
      <c r="B6" s="9">
        <v>40697</v>
      </c>
      <c r="C6" s="15">
        <v>103.63077571528115</v>
      </c>
      <c r="D6" s="15">
        <v>104.64200511020152</v>
      </c>
      <c r="E6" s="15">
        <v>103.57504520749593</v>
      </c>
      <c r="F6" s="15">
        <v>103.845764</v>
      </c>
      <c r="G6" s="10"/>
      <c r="H6" s="10"/>
      <c r="I6" s="10"/>
      <c r="J6" s="10"/>
      <c r="K6" s="15"/>
      <c r="L6" s="15"/>
      <c r="M6" s="15"/>
      <c r="N6" s="11"/>
      <c r="O6" s="12"/>
      <c r="P6" s="12"/>
      <c r="Q6" s="11"/>
      <c r="U6" s="11"/>
      <c r="V6" s="12"/>
      <c r="W6" s="12"/>
      <c r="X6" s="11"/>
    </row>
    <row r="7" spans="1:26" x14ac:dyDescent="0.2">
      <c r="A7">
        <f t="shared" si="0"/>
        <v>4</v>
      </c>
      <c r="B7" s="9">
        <v>40700</v>
      </c>
      <c r="C7" s="15">
        <v>103.58303481248703</v>
      </c>
      <c r="D7" s="15">
        <v>103.7980239598043</v>
      </c>
      <c r="E7" s="15">
        <v>102.61161956196868</v>
      </c>
      <c r="F7" s="15">
        <v>102.746979</v>
      </c>
      <c r="G7" s="10"/>
      <c r="H7" s="10"/>
      <c r="I7" s="10"/>
      <c r="J7" s="10"/>
      <c r="K7" s="15"/>
      <c r="L7" s="15"/>
      <c r="M7" s="15"/>
      <c r="N7" s="11"/>
      <c r="O7" s="12"/>
      <c r="P7" s="12"/>
      <c r="Q7" s="11"/>
      <c r="U7" s="11"/>
      <c r="V7" s="12"/>
      <c r="W7" s="12"/>
      <c r="X7" s="11"/>
    </row>
    <row r="8" spans="1:26" x14ac:dyDescent="0.2">
      <c r="A8">
        <f t="shared" si="0"/>
        <v>5</v>
      </c>
      <c r="B8" s="9">
        <v>40701</v>
      </c>
      <c r="C8" s="15">
        <v>103.27252980259254</v>
      </c>
      <c r="D8" s="15">
        <v>103.56714714751244</v>
      </c>
      <c r="E8" s="15">
        <v>102.59573163058154</v>
      </c>
      <c r="F8" s="15">
        <v>102.683319</v>
      </c>
      <c r="G8" s="10"/>
      <c r="H8" s="10"/>
      <c r="I8" s="10"/>
      <c r="J8" s="10"/>
      <c r="K8" s="15"/>
      <c r="L8" s="15"/>
      <c r="M8" s="15"/>
      <c r="N8" s="11"/>
      <c r="O8" s="12"/>
      <c r="P8" s="12"/>
      <c r="Q8" s="11"/>
      <c r="U8" s="11"/>
      <c r="V8" s="12"/>
      <c r="W8" s="12"/>
      <c r="X8" s="11"/>
    </row>
    <row r="9" spans="1:26" x14ac:dyDescent="0.2">
      <c r="A9">
        <f t="shared" si="0"/>
        <v>6</v>
      </c>
      <c r="B9" s="9">
        <v>40702</v>
      </c>
      <c r="C9" s="15">
        <v>102.52400760521395</v>
      </c>
      <c r="D9" s="15">
        <v>102.86639687711703</v>
      </c>
      <c r="E9" s="15">
        <v>102.06218614072073</v>
      </c>
      <c r="F9" s="15">
        <v>102.253288</v>
      </c>
      <c r="G9" s="10"/>
      <c r="H9" s="10"/>
      <c r="I9" s="10"/>
      <c r="J9" s="10"/>
      <c r="K9" s="15"/>
      <c r="L9" s="15"/>
      <c r="M9" s="15"/>
      <c r="N9" s="11"/>
      <c r="O9" s="12"/>
      <c r="P9" s="12"/>
      <c r="Q9" s="11"/>
      <c r="U9" s="11"/>
      <c r="V9" s="12"/>
      <c r="W9" s="12"/>
      <c r="X9" s="11"/>
    </row>
    <row r="10" spans="1:26" x14ac:dyDescent="0.2">
      <c r="A10">
        <f t="shared" si="0"/>
        <v>7</v>
      </c>
      <c r="B10" s="9">
        <v>40703</v>
      </c>
      <c r="C10" s="15">
        <v>102.53199892609342</v>
      </c>
      <c r="D10" s="15">
        <v>103.45563010732938</v>
      </c>
      <c r="E10" s="15">
        <v>102.28516650329492</v>
      </c>
      <c r="F10" s="15">
        <v>103.03362300000001</v>
      </c>
      <c r="G10" s="10"/>
      <c r="H10" s="10"/>
      <c r="I10" s="10"/>
      <c r="J10" s="10"/>
      <c r="K10" s="15"/>
      <c r="L10" s="15"/>
      <c r="M10" s="15"/>
      <c r="N10" s="11"/>
      <c r="O10" s="12"/>
      <c r="P10" s="12"/>
      <c r="Q10" s="11"/>
      <c r="U10" s="11"/>
      <c r="V10" s="12"/>
      <c r="W10" s="12"/>
      <c r="X10" s="11"/>
    </row>
    <row r="11" spans="1:26" x14ac:dyDescent="0.2">
      <c r="A11">
        <f t="shared" si="0"/>
        <v>8</v>
      </c>
      <c r="B11" s="9">
        <v>40704</v>
      </c>
      <c r="C11" s="15">
        <v>102.59572628600283</v>
      </c>
      <c r="D11" s="15">
        <v>102.65941525749142</v>
      </c>
      <c r="E11" s="15">
        <v>101.32969906379495</v>
      </c>
      <c r="F11" s="15">
        <v>101.600418</v>
      </c>
      <c r="G11" s="10"/>
      <c r="H11" s="10"/>
      <c r="I11" s="10"/>
      <c r="J11" s="10"/>
      <c r="K11" s="15"/>
      <c r="L11" s="15"/>
      <c r="M11" s="15"/>
      <c r="N11" s="11"/>
      <c r="O11" s="12"/>
      <c r="P11" s="12"/>
      <c r="Q11" s="11"/>
      <c r="U11" s="11"/>
      <c r="V11" s="12"/>
      <c r="W11" s="12"/>
      <c r="X11" s="11"/>
    </row>
    <row r="12" spans="1:26" x14ac:dyDescent="0.2">
      <c r="A12">
        <f t="shared" si="0"/>
        <v>9</v>
      </c>
      <c r="B12" s="9">
        <v>40707</v>
      </c>
      <c r="C12" s="15">
        <v>101.83132547873092</v>
      </c>
      <c r="D12" s="15">
        <v>102.11001478347873</v>
      </c>
      <c r="E12" s="15">
        <v>101.16248579817989</v>
      </c>
      <c r="F12" s="15">
        <v>101.680038</v>
      </c>
      <c r="G12" s="10"/>
      <c r="H12" s="10"/>
      <c r="I12" s="10"/>
      <c r="J12" s="10"/>
      <c r="K12" s="15"/>
      <c r="L12" s="15"/>
      <c r="M12" s="15"/>
      <c r="N12" s="11"/>
      <c r="O12" s="12"/>
      <c r="P12" s="12"/>
      <c r="Q12" s="11"/>
      <c r="U12" s="11"/>
      <c r="V12" s="12"/>
      <c r="W12" s="12"/>
      <c r="X12" s="11"/>
    </row>
    <row r="13" spans="1:26" x14ac:dyDescent="0.2">
      <c r="A13">
        <f t="shared" si="0"/>
        <v>10</v>
      </c>
      <c r="B13" s="9">
        <v>40708</v>
      </c>
      <c r="C13" s="15">
        <v>102.61162979917144</v>
      </c>
      <c r="D13" s="15">
        <v>103.32825425720702</v>
      </c>
      <c r="E13" s="15">
        <v>102.57182728229853</v>
      </c>
      <c r="F13" s="15">
        <v>102.969948</v>
      </c>
      <c r="G13" s="10"/>
      <c r="H13" s="10"/>
      <c r="I13" s="10"/>
      <c r="J13" s="10"/>
      <c r="K13" s="15"/>
      <c r="L13" s="15"/>
      <c r="M13" s="15"/>
      <c r="N13" s="11"/>
      <c r="O13" s="12"/>
      <c r="P13" s="12"/>
      <c r="Q13" s="11"/>
      <c r="U13" s="11"/>
      <c r="V13" s="12"/>
      <c r="W13" s="12"/>
      <c r="X13" s="11"/>
    </row>
    <row r="14" spans="1:26" x14ac:dyDescent="0.2">
      <c r="A14">
        <f t="shared" si="0"/>
        <v>11</v>
      </c>
      <c r="B14" s="9">
        <v>40709</v>
      </c>
      <c r="C14" s="15">
        <v>102.10998573156024</v>
      </c>
      <c r="D14" s="15">
        <v>102.95399989590375</v>
      </c>
      <c r="E14" s="15">
        <v>100.86784535351548</v>
      </c>
      <c r="F14" s="15">
        <v>101.138565</v>
      </c>
      <c r="G14" s="10"/>
      <c r="H14" s="10"/>
      <c r="I14" s="10"/>
      <c r="J14" s="10"/>
      <c r="K14" s="15"/>
      <c r="L14" s="15"/>
      <c r="M14" s="15"/>
      <c r="N14" s="11"/>
      <c r="O14" s="12"/>
      <c r="P14" s="12"/>
      <c r="Q14" s="11"/>
      <c r="U14" s="11"/>
      <c r="V14" s="12"/>
      <c r="W14" s="12"/>
      <c r="X14" s="11"/>
    </row>
    <row r="15" spans="1:26" x14ac:dyDescent="0.2">
      <c r="A15">
        <f t="shared" si="0"/>
        <v>12</v>
      </c>
      <c r="B15" s="9">
        <v>40710</v>
      </c>
      <c r="C15" s="15">
        <v>101.17044006508715</v>
      </c>
      <c r="D15" s="15">
        <v>101.8950221949448</v>
      </c>
      <c r="E15" s="15">
        <v>100.58122296697823</v>
      </c>
      <c r="F15" s="15">
        <v>101.361542</v>
      </c>
      <c r="G15" s="10"/>
      <c r="H15" s="10"/>
      <c r="I15" s="10"/>
      <c r="J15" s="10"/>
      <c r="K15" s="15"/>
      <c r="L15" s="15"/>
      <c r="M15" s="15"/>
      <c r="N15" s="11"/>
      <c r="O15" s="12"/>
      <c r="P15" s="12"/>
      <c r="Q15" s="11"/>
      <c r="U15" s="11"/>
      <c r="V15" s="12"/>
      <c r="W15" s="12"/>
      <c r="X15" s="11"/>
    </row>
    <row r="16" spans="1:26" x14ac:dyDescent="0.2">
      <c r="A16">
        <f t="shared" si="0"/>
        <v>13</v>
      </c>
      <c r="B16" s="9">
        <v>40711</v>
      </c>
      <c r="C16" s="15">
        <v>102.36815777501398</v>
      </c>
      <c r="D16" s="15">
        <v>102.37616126375052</v>
      </c>
      <c r="E16" s="15">
        <v>101.31991280056862</v>
      </c>
      <c r="F16" s="15">
        <v>101.663994</v>
      </c>
      <c r="G16" s="10"/>
      <c r="H16" s="10"/>
      <c r="I16" s="10"/>
      <c r="J16" s="10"/>
      <c r="K16" s="15"/>
      <c r="L16" s="15"/>
      <c r="M16" s="15"/>
      <c r="N16" s="11"/>
      <c r="O16" s="12"/>
      <c r="P16" s="12"/>
      <c r="Q16" s="11"/>
      <c r="U16" s="11"/>
      <c r="V16" s="12"/>
      <c r="W16" s="12"/>
      <c r="X16" s="11"/>
    </row>
    <row r="17" spans="1:24" x14ac:dyDescent="0.2">
      <c r="A17">
        <f t="shared" si="0"/>
        <v>14</v>
      </c>
      <c r="B17" s="9">
        <v>40714</v>
      </c>
      <c r="C17" s="15">
        <v>101.31993566336894</v>
      </c>
      <c r="D17" s="15">
        <v>102.40018923519736</v>
      </c>
      <c r="E17" s="15">
        <v>101.28792730252194</v>
      </c>
      <c r="F17" s="15">
        <v>102.184135</v>
      </c>
      <c r="G17" s="10"/>
      <c r="H17" s="10"/>
      <c r="I17" s="10"/>
      <c r="J17" s="10"/>
      <c r="K17" s="15"/>
      <c r="L17" s="15"/>
      <c r="M17" s="15"/>
      <c r="N17" s="11"/>
      <c r="O17" s="12"/>
      <c r="P17" s="12"/>
      <c r="Q17" s="11"/>
      <c r="U17" s="11"/>
      <c r="V17" s="12"/>
      <c r="W17" s="12"/>
      <c r="X17" s="11"/>
    </row>
    <row r="18" spans="1:24" x14ac:dyDescent="0.2">
      <c r="A18">
        <f t="shared" si="0"/>
        <v>15</v>
      </c>
      <c r="B18" s="9">
        <v>40715</v>
      </c>
      <c r="C18" s="15">
        <v>102.71224730568709</v>
      </c>
      <c r="D18" s="15">
        <v>103.78449722363956</v>
      </c>
      <c r="E18" s="15">
        <v>102.22413127981766</v>
      </c>
      <c r="F18" s="15">
        <v>103.58445</v>
      </c>
      <c r="G18" s="10"/>
      <c r="H18" s="10"/>
      <c r="I18" s="10"/>
      <c r="J18" s="10"/>
      <c r="K18" s="15"/>
      <c r="L18" s="15"/>
      <c r="M18" s="15"/>
      <c r="N18" s="11"/>
      <c r="O18" s="12"/>
      <c r="P18" s="12"/>
      <c r="Q18" s="11"/>
      <c r="U18" s="11"/>
      <c r="V18" s="12"/>
      <c r="W18" s="12"/>
      <c r="X18" s="11"/>
    </row>
    <row r="19" spans="1:24" x14ac:dyDescent="0.2">
      <c r="A19">
        <f t="shared" si="0"/>
        <v>16</v>
      </c>
      <c r="B19" s="9">
        <v>40716</v>
      </c>
      <c r="C19" s="15">
        <v>103.2643958297175</v>
      </c>
      <c r="D19" s="15">
        <v>103.87253548631718</v>
      </c>
      <c r="E19" s="15">
        <v>102.89630327777515</v>
      </c>
      <c r="F19" s="15">
        <v>102.96032</v>
      </c>
      <c r="G19" s="10"/>
      <c r="H19" s="10"/>
      <c r="I19" s="10"/>
      <c r="J19" s="10"/>
      <c r="K19" s="15"/>
      <c r="L19" s="15"/>
      <c r="M19" s="15"/>
      <c r="N19" s="11"/>
      <c r="O19" s="12"/>
      <c r="P19" s="12"/>
      <c r="Q19" s="11"/>
      <c r="U19" s="11"/>
      <c r="V19" s="12"/>
      <c r="W19" s="12"/>
      <c r="X19" s="11"/>
    </row>
    <row r="20" spans="1:24" x14ac:dyDescent="0.2">
      <c r="A20">
        <f t="shared" si="0"/>
        <v>17</v>
      </c>
      <c r="B20" s="9">
        <v>40717</v>
      </c>
      <c r="C20" s="15">
        <v>101.75204625222841</v>
      </c>
      <c r="D20" s="15">
        <v>102.93632208547757</v>
      </c>
      <c r="E20" s="15">
        <v>100.97586124700653</v>
      </c>
      <c r="F20" s="15">
        <v>102.664261</v>
      </c>
      <c r="G20" s="10"/>
      <c r="H20" s="10"/>
      <c r="I20" s="10"/>
      <c r="J20" s="10"/>
      <c r="K20" s="15"/>
      <c r="L20" s="15"/>
      <c r="M20" s="15"/>
      <c r="N20" s="11"/>
      <c r="O20" s="12"/>
      <c r="P20" s="12"/>
      <c r="Q20" s="11"/>
      <c r="U20" s="11"/>
      <c r="V20" s="12"/>
      <c r="W20" s="12"/>
      <c r="X20" s="11"/>
    </row>
    <row r="21" spans="1:24" x14ac:dyDescent="0.2">
      <c r="A21">
        <f t="shared" si="0"/>
        <v>18</v>
      </c>
      <c r="B21" s="9">
        <v>40718</v>
      </c>
      <c r="C21" s="15">
        <v>102.64021943615012</v>
      </c>
      <c r="D21" s="15">
        <v>102.72023111356177</v>
      </c>
      <c r="E21" s="15">
        <v>101.31990713063348</v>
      </c>
      <c r="F21" s="15">
        <v>101.47193900000001</v>
      </c>
      <c r="G21" s="10"/>
      <c r="H21" s="10"/>
      <c r="I21" s="10"/>
      <c r="J21" s="10"/>
      <c r="K21" s="15"/>
      <c r="L21" s="15"/>
      <c r="M21" s="15"/>
      <c r="N21" s="11"/>
      <c r="O21" s="12"/>
      <c r="P21" s="12"/>
      <c r="Q21" s="11"/>
      <c r="U21" s="11"/>
      <c r="V21" s="12"/>
      <c r="W21" s="12"/>
      <c r="X21" s="11"/>
    </row>
    <row r="22" spans="1:24" x14ac:dyDescent="0.2">
      <c r="A22">
        <f t="shared" si="0"/>
        <v>19</v>
      </c>
      <c r="B22" s="9">
        <v>40721</v>
      </c>
      <c r="C22" s="15">
        <v>101.53597420901889</v>
      </c>
      <c r="D22" s="15">
        <v>102.76826038049283</v>
      </c>
      <c r="E22" s="15">
        <v>101.33592697320597</v>
      </c>
      <c r="F22" s="15">
        <v>102.376175</v>
      </c>
      <c r="G22" s="10"/>
      <c r="H22" s="10"/>
      <c r="I22" s="10"/>
      <c r="J22" s="10"/>
      <c r="K22" s="15"/>
      <c r="L22" s="15"/>
      <c r="M22" s="15"/>
      <c r="N22" s="11"/>
      <c r="O22" s="12"/>
      <c r="P22" s="12"/>
      <c r="Q22" s="11"/>
      <c r="U22" s="11"/>
      <c r="V22" s="12"/>
      <c r="W22" s="12"/>
      <c r="X22" s="11"/>
    </row>
    <row r="23" spans="1:24" x14ac:dyDescent="0.2">
      <c r="A23">
        <f t="shared" si="0"/>
        <v>20</v>
      </c>
      <c r="B23" s="9">
        <v>40722</v>
      </c>
      <c r="C23" s="15">
        <v>102.78423392699945</v>
      </c>
      <c r="D23" s="15">
        <v>103.72846297441416</v>
      </c>
      <c r="E23" s="15">
        <v>102.64020556538553</v>
      </c>
      <c r="F23" s="15">
        <v>103.712456</v>
      </c>
      <c r="G23" s="10"/>
      <c r="H23" s="10"/>
      <c r="I23" s="10"/>
      <c r="J23" s="10"/>
      <c r="K23" s="15"/>
      <c r="L23" s="15"/>
      <c r="M23" s="15"/>
      <c r="N23" s="11"/>
      <c r="O23" s="12"/>
      <c r="P23" s="12"/>
      <c r="Q23" s="11"/>
      <c r="U23" s="11"/>
      <c r="V23" s="12"/>
      <c r="W23" s="12"/>
      <c r="X23" s="11"/>
    </row>
    <row r="24" spans="1:24" x14ac:dyDescent="0.2">
      <c r="A24">
        <f t="shared" si="0"/>
        <v>21</v>
      </c>
      <c r="B24" s="9">
        <v>40723</v>
      </c>
      <c r="C24" s="15">
        <v>104.18459157445939</v>
      </c>
      <c r="D24" s="15">
        <v>104.76872626619051</v>
      </c>
      <c r="E24" s="15">
        <v>103.72849030649463</v>
      </c>
      <c r="F24" s="15">
        <v>104.60069300000001</v>
      </c>
      <c r="G24" s="10"/>
      <c r="H24" s="10"/>
      <c r="I24" s="10"/>
      <c r="J24" s="10"/>
      <c r="K24" s="15"/>
      <c r="L24" s="15"/>
      <c r="M24" s="15"/>
      <c r="N24" s="11"/>
      <c r="O24" s="12"/>
      <c r="P24" s="12"/>
      <c r="Q24" s="11"/>
      <c r="U24" s="11"/>
      <c r="V24" s="12"/>
      <c r="W24" s="12"/>
      <c r="X24" s="11"/>
    </row>
    <row r="25" spans="1:24" x14ac:dyDescent="0.2">
      <c r="A25">
        <f t="shared" si="0"/>
        <v>22</v>
      </c>
      <c r="B25" s="9">
        <v>40724</v>
      </c>
      <c r="C25" s="15">
        <v>104.93676366251658</v>
      </c>
      <c r="D25" s="15">
        <v>105.76895525486543</v>
      </c>
      <c r="E25" s="15">
        <v>104.59268886287614</v>
      </c>
      <c r="F25" s="15">
        <v>105.600922</v>
      </c>
      <c r="G25" s="10"/>
      <c r="H25" s="10"/>
      <c r="I25" s="10"/>
      <c r="J25" s="10"/>
      <c r="K25" s="15"/>
      <c r="L25" s="15"/>
      <c r="M25" s="15"/>
      <c r="N25" s="11"/>
      <c r="O25" s="12"/>
      <c r="P25" s="12"/>
      <c r="Q25" s="11"/>
      <c r="U25" s="11"/>
      <c r="V25" s="12"/>
      <c r="W25" s="12"/>
      <c r="X25" s="11"/>
    </row>
    <row r="26" spans="1:24" x14ac:dyDescent="0.2">
      <c r="A26">
        <f t="shared" si="0"/>
        <v>23</v>
      </c>
      <c r="B26" s="9">
        <v>40725</v>
      </c>
      <c r="C26" s="15">
        <v>105.69695364276214</v>
      </c>
      <c r="D26" s="15">
        <v>107.30534141038299</v>
      </c>
      <c r="E26" s="15">
        <v>105.44889747249474</v>
      </c>
      <c r="F26" s="15">
        <v>107.16130099999999</v>
      </c>
      <c r="G26" s="10"/>
      <c r="H26" s="10"/>
      <c r="I26" s="10"/>
      <c r="J26" s="10"/>
      <c r="K26" s="15"/>
      <c r="L26" s="15"/>
      <c r="M26" s="15"/>
      <c r="N26" s="11"/>
      <c r="O26" s="12"/>
      <c r="P26" s="12"/>
      <c r="Q26" s="11"/>
      <c r="U26" s="11"/>
      <c r="V26" s="12"/>
      <c r="W26" s="12"/>
      <c r="X26" s="11"/>
    </row>
    <row r="27" spans="1:24" x14ac:dyDescent="0.2">
      <c r="A27">
        <f t="shared" si="0"/>
        <v>24</v>
      </c>
      <c r="B27" s="9">
        <v>40729</v>
      </c>
      <c r="C27" s="15">
        <v>107.04923714061155</v>
      </c>
      <c r="D27" s="15">
        <v>107.28929613694848</v>
      </c>
      <c r="E27" s="15">
        <v>106.73716356610927</v>
      </c>
      <c r="F27" s="15">
        <v>107.07324199999999</v>
      </c>
      <c r="G27" s="10"/>
      <c r="H27" s="10"/>
      <c r="I27" s="10"/>
      <c r="J27" s="10"/>
      <c r="K27" s="15"/>
      <c r="L27" s="15"/>
      <c r="M27" s="15"/>
      <c r="N27" s="11"/>
      <c r="O27" s="12"/>
      <c r="P27" s="12"/>
      <c r="Q27" s="11"/>
      <c r="U27" s="11"/>
      <c r="V27" s="12"/>
      <c r="W27" s="12"/>
      <c r="X27" s="11"/>
    </row>
    <row r="28" spans="1:24" x14ac:dyDescent="0.2">
      <c r="A28">
        <f t="shared" si="0"/>
        <v>25</v>
      </c>
      <c r="B28" s="9">
        <v>40730</v>
      </c>
      <c r="C28" s="15">
        <v>106.8171986066226</v>
      </c>
      <c r="D28" s="15">
        <v>107.33731648504438</v>
      </c>
      <c r="E28" s="15">
        <v>106.51312368551289</v>
      </c>
      <c r="F28" s="15">
        <v>107.201286</v>
      </c>
      <c r="G28" s="10"/>
      <c r="H28" s="10"/>
      <c r="I28" s="10"/>
      <c r="J28" s="10"/>
      <c r="K28" s="15"/>
      <c r="L28" s="15"/>
      <c r="M28" s="15"/>
      <c r="N28" s="11"/>
      <c r="O28" s="12"/>
      <c r="P28" s="12"/>
      <c r="Q28" s="11"/>
      <c r="U28" s="11"/>
      <c r="V28" s="12"/>
      <c r="W28" s="12"/>
      <c r="X28" s="11"/>
    </row>
    <row r="29" spans="1:24" x14ac:dyDescent="0.2">
      <c r="A29">
        <f t="shared" si="0"/>
        <v>26</v>
      </c>
      <c r="B29" s="9">
        <v>40731</v>
      </c>
      <c r="C29" s="15">
        <v>108.15354061215101</v>
      </c>
      <c r="D29" s="15">
        <v>108.58563703955106</v>
      </c>
      <c r="E29" s="15">
        <v>107.92948850855785</v>
      </c>
      <c r="F29" s="15">
        <v>108.313576</v>
      </c>
      <c r="G29" s="10"/>
      <c r="H29" s="10"/>
      <c r="I29" s="10"/>
      <c r="J29" s="10"/>
      <c r="K29" s="15"/>
      <c r="L29" s="15"/>
      <c r="M29" s="15"/>
      <c r="N29" s="11"/>
      <c r="O29" s="12"/>
      <c r="P29" s="12"/>
      <c r="Q29" s="11"/>
      <c r="U29" s="11"/>
      <c r="V29" s="12"/>
      <c r="W29" s="12"/>
      <c r="X29" s="11"/>
    </row>
    <row r="30" spans="1:24" x14ac:dyDescent="0.2">
      <c r="A30">
        <f t="shared" si="0"/>
        <v>27</v>
      </c>
      <c r="B30" s="9">
        <v>40732</v>
      </c>
      <c r="C30" s="15">
        <v>107.08927874275621</v>
      </c>
      <c r="D30" s="15">
        <v>108.31356692133024</v>
      </c>
      <c r="E30" s="15">
        <v>106.73719323718585</v>
      </c>
      <c r="F30" s="15">
        <v>107.54537999999999</v>
      </c>
      <c r="G30" s="10"/>
      <c r="H30" s="10"/>
      <c r="I30" s="10"/>
      <c r="J30" s="10"/>
      <c r="K30" s="15"/>
      <c r="L30" s="15"/>
      <c r="M30" s="15"/>
      <c r="N30" s="11"/>
      <c r="O30" s="12"/>
      <c r="P30" s="12"/>
      <c r="Q30" s="11"/>
      <c r="U30" s="11"/>
      <c r="V30" s="12"/>
      <c r="W30" s="12"/>
      <c r="X30" s="11"/>
    </row>
    <row r="31" spans="1:24" x14ac:dyDescent="0.2">
      <c r="A31">
        <f t="shared" si="0"/>
        <v>28</v>
      </c>
      <c r="B31" s="9">
        <v>40735</v>
      </c>
      <c r="C31" s="15">
        <v>106.22506849492258</v>
      </c>
      <c r="D31" s="15">
        <v>106.56914409475185</v>
      </c>
      <c r="E31" s="15">
        <v>105.35286586020173</v>
      </c>
      <c r="F31" s="15">
        <v>105.600922</v>
      </c>
      <c r="G31" s="10"/>
      <c r="H31" s="10"/>
      <c r="I31" s="10"/>
      <c r="J31" s="10"/>
      <c r="K31" s="15"/>
      <c r="L31" s="15"/>
      <c r="M31" s="15"/>
      <c r="N31" s="11"/>
      <c r="O31" s="12"/>
      <c r="P31" s="12"/>
      <c r="Q31" s="11"/>
      <c r="U31" s="11"/>
      <c r="V31" s="12"/>
      <c r="W31" s="12"/>
      <c r="X31" s="11"/>
    </row>
    <row r="32" spans="1:24" x14ac:dyDescent="0.2">
      <c r="A32">
        <f t="shared" si="0"/>
        <v>29</v>
      </c>
      <c r="B32" s="9">
        <v>40736</v>
      </c>
      <c r="C32" s="15">
        <v>105.37688219209235</v>
      </c>
      <c r="D32" s="15">
        <v>106.24908572853649</v>
      </c>
      <c r="E32" s="15">
        <v>105.11281904400104</v>
      </c>
      <c r="F32" s="15">
        <v>105.14482099999999</v>
      </c>
      <c r="G32" s="10"/>
      <c r="H32" s="10"/>
      <c r="I32" s="10"/>
      <c r="J32" s="10"/>
      <c r="K32" s="15"/>
      <c r="L32" s="15"/>
      <c r="M32" s="15"/>
      <c r="N32" s="11"/>
      <c r="O32" s="12"/>
      <c r="P32" s="12"/>
      <c r="Q32" s="11"/>
      <c r="U32" s="11"/>
      <c r="V32" s="12"/>
      <c r="W32" s="12"/>
      <c r="X32" s="11"/>
    </row>
    <row r="33" spans="1:24" x14ac:dyDescent="0.2">
      <c r="A33">
        <f t="shared" si="0"/>
        <v>30</v>
      </c>
      <c r="B33" s="9">
        <v>40737</v>
      </c>
      <c r="C33" s="15">
        <v>105.69694221291103</v>
      </c>
      <c r="D33" s="15">
        <v>106.60115961621307</v>
      </c>
      <c r="E33" s="15">
        <v>105.2408409689847</v>
      </c>
      <c r="F33" s="15">
        <v>105.49689499999999</v>
      </c>
      <c r="G33" s="18">
        <f>SUMPRODUCT(F4:F33,$A$4:$A$33)/$G$2</f>
        <v>104.60565970537633</v>
      </c>
      <c r="H33" s="18">
        <f>SUMPRODUCT(F19:F33,$A$4:$A$18)/$H$2</f>
        <v>105.91526248333334</v>
      </c>
      <c r="I33" s="12">
        <f t="shared" ref="I33:I38" si="1">2*H33-G33</f>
        <v>107.22486526129035</v>
      </c>
      <c r="J33" s="10"/>
      <c r="K33" s="15"/>
      <c r="L33" s="15"/>
      <c r="M33" s="15"/>
      <c r="N33" s="11"/>
      <c r="O33" s="12"/>
      <c r="P33" s="12"/>
      <c r="Q33" s="11"/>
      <c r="U33" s="11"/>
      <c r="V33" s="12"/>
      <c r="W33" s="12"/>
      <c r="X33" s="11"/>
    </row>
    <row r="34" spans="1:24" x14ac:dyDescent="0.2">
      <c r="A34">
        <f t="shared" si="0"/>
        <v>31</v>
      </c>
      <c r="B34" s="9">
        <v>40738</v>
      </c>
      <c r="C34" s="15">
        <v>105.76097634040599</v>
      </c>
      <c r="D34" s="15">
        <v>106.24909242049117</v>
      </c>
      <c r="E34" s="15">
        <v>104.5686907541409</v>
      </c>
      <c r="F34" s="15">
        <v>104.768738</v>
      </c>
      <c r="G34" s="18">
        <f t="shared" ref="G34:G97" si="2">SUMPRODUCT(F5:F34,$A$4:$A$33)/$G$2</f>
        <v>104.66050411827959</v>
      </c>
      <c r="H34" s="18">
        <f t="shared" ref="H34:H97" si="3">SUMPRODUCT(F20:F34,$A$4:$A$18)/$H$2</f>
        <v>105.870319825</v>
      </c>
      <c r="I34" s="12">
        <f t="shared" si="1"/>
        <v>107.0801355317204</v>
      </c>
      <c r="J34" s="10"/>
      <c r="K34" s="15"/>
      <c r="L34" s="15"/>
      <c r="M34" s="15"/>
      <c r="N34" s="11"/>
      <c r="O34" s="12"/>
      <c r="P34" s="12"/>
      <c r="Q34" s="11"/>
      <c r="U34" s="11"/>
      <c r="V34" s="12"/>
      <c r="W34" s="12"/>
      <c r="X34" s="11"/>
    </row>
    <row r="35" spans="1:24" x14ac:dyDescent="0.2">
      <c r="A35">
        <f t="shared" si="0"/>
        <v>32</v>
      </c>
      <c r="B35" s="9">
        <v>40739</v>
      </c>
      <c r="C35" s="15">
        <v>105.35287293356944</v>
      </c>
      <c r="D35" s="15">
        <v>105.52090539952769</v>
      </c>
      <c r="E35" s="15">
        <v>104.64070481825573</v>
      </c>
      <c r="F35" s="15">
        <v>105.37687699999999</v>
      </c>
      <c r="G35" s="18">
        <f t="shared" si="2"/>
        <v>104.7550814623656</v>
      </c>
      <c r="H35" s="18">
        <f t="shared" si="3"/>
        <v>105.88632439166666</v>
      </c>
      <c r="I35" s="12">
        <f t="shared" si="1"/>
        <v>107.01756732096773</v>
      </c>
      <c r="J35" s="10"/>
      <c r="K35" s="15"/>
      <c r="L35" s="15"/>
      <c r="M35" s="15"/>
      <c r="N35" s="11"/>
      <c r="O35" s="12"/>
      <c r="P35" s="12"/>
      <c r="Q35" s="11"/>
      <c r="U35" s="11"/>
      <c r="V35" s="12"/>
      <c r="W35" s="12"/>
      <c r="X35" s="11"/>
    </row>
    <row r="36" spans="1:24" x14ac:dyDescent="0.2">
      <c r="A36">
        <f t="shared" si="0"/>
        <v>33</v>
      </c>
      <c r="B36" s="9">
        <v>40742</v>
      </c>
      <c r="C36" s="15">
        <v>104.88876157948535</v>
      </c>
      <c r="D36" s="15">
        <v>105.0487969573427</v>
      </c>
      <c r="E36" s="15">
        <v>103.72849008647783</v>
      </c>
      <c r="F36" s="15">
        <v>104.51267199999999</v>
      </c>
      <c r="G36" s="18">
        <f t="shared" si="2"/>
        <v>104.79285413548386</v>
      </c>
      <c r="H36" s="18">
        <f t="shared" si="3"/>
        <v>105.7716982</v>
      </c>
      <c r="I36" s="12">
        <f t="shared" si="1"/>
        <v>106.75054226451614</v>
      </c>
      <c r="J36" s="10"/>
      <c r="K36" s="15"/>
      <c r="L36" s="15"/>
      <c r="M36" s="15"/>
      <c r="N36" s="11"/>
      <c r="O36" s="12"/>
      <c r="P36" s="12"/>
      <c r="Q36" s="11"/>
      <c r="U36" s="11"/>
      <c r="V36" s="12"/>
      <c r="W36" s="12"/>
      <c r="X36" s="11"/>
    </row>
    <row r="37" spans="1:24" x14ac:dyDescent="0.2">
      <c r="A37">
        <f t="shared" si="0"/>
        <v>34</v>
      </c>
      <c r="B37" s="9">
        <v>40743</v>
      </c>
      <c r="C37" s="15">
        <v>105.09680544466927</v>
      </c>
      <c r="D37" s="15">
        <v>106.337100622763</v>
      </c>
      <c r="E37" s="15">
        <v>105.07280137838522</v>
      </c>
      <c r="F37" s="15">
        <v>106.209068</v>
      </c>
      <c r="G37" s="18">
        <f t="shared" si="2"/>
        <v>104.93863750107528</v>
      </c>
      <c r="H37" s="18">
        <f t="shared" si="3"/>
        <v>105.84378206666666</v>
      </c>
      <c r="I37" s="12">
        <f t="shared" si="1"/>
        <v>106.74892663225805</v>
      </c>
      <c r="J37" s="18">
        <f>SUMPRODUCT(I33:I37,$A$4:$A$8)/J$2</f>
        <v>106.87897603379928</v>
      </c>
      <c r="K37" s="15"/>
      <c r="L37" s="15"/>
      <c r="M37" s="15"/>
      <c r="N37" s="11"/>
      <c r="O37" s="12"/>
      <c r="P37" s="12"/>
      <c r="Q37" s="11"/>
      <c r="U37" s="11"/>
      <c r="V37" s="12"/>
      <c r="W37" s="12"/>
      <c r="X37" s="11"/>
    </row>
    <row r="38" spans="1:24" x14ac:dyDescent="0.2">
      <c r="A38">
        <f t="shared" si="0"/>
        <v>35</v>
      </c>
      <c r="B38" s="9">
        <v>40744</v>
      </c>
      <c r="C38" s="15">
        <v>106.48113170631049</v>
      </c>
      <c r="D38" s="15">
        <v>106.54513640935218</v>
      </c>
      <c r="E38" s="15">
        <v>105.96100177245327</v>
      </c>
      <c r="F38" s="15">
        <v>106.145042</v>
      </c>
      <c r="G38" s="18">
        <f t="shared" si="2"/>
        <v>105.07284480430108</v>
      </c>
      <c r="H38" s="18">
        <f t="shared" si="3"/>
        <v>105.87592190833332</v>
      </c>
      <c r="I38" s="12">
        <f t="shared" si="1"/>
        <v>106.67899901236557</v>
      </c>
      <c r="J38" s="18">
        <f>SUMPRODUCT(I34:I38,$A$4:$A$8)/J$2</f>
        <v>106.78383990387096</v>
      </c>
      <c r="K38" s="13">
        <f>IF(ROUND(J38,$F$2)=ROUND(J37,$F$2),K37,IF(ROUND(J38,$F$2)&gt;ROUND(J37,$F$2),1,-1))</f>
        <v>-1</v>
      </c>
      <c r="L38">
        <f>K38*($F39-$F38)+L37</f>
        <v>-1.4723439999999925</v>
      </c>
      <c r="M38" s="15"/>
      <c r="N38" s="11"/>
      <c r="O38" s="12"/>
      <c r="P38" s="12"/>
      <c r="Q38" s="11"/>
      <c r="U38" s="11"/>
      <c r="V38" s="12"/>
      <c r="W38" s="12"/>
      <c r="X38" s="11"/>
    </row>
    <row r="39" spans="1:24" x14ac:dyDescent="0.2">
      <c r="A39">
        <f t="shared" si="0"/>
        <v>36</v>
      </c>
      <c r="B39" s="9">
        <v>40745</v>
      </c>
      <c r="C39" s="15">
        <v>106.7451714846444</v>
      </c>
      <c r="D39" s="15">
        <v>107.88144988054466</v>
      </c>
      <c r="E39" s="15">
        <v>106.16103691412032</v>
      </c>
      <c r="F39" s="15">
        <v>107.617386</v>
      </c>
      <c r="G39" s="18">
        <f t="shared" si="2"/>
        <v>105.29459747741934</v>
      </c>
      <c r="H39" s="18">
        <f t="shared" si="3"/>
        <v>106.07183319999999</v>
      </c>
      <c r="I39" s="12">
        <f t="shared" ref="I39:I102" si="4">2*H39-G39</f>
        <v>106.84906892258063</v>
      </c>
      <c r="J39" s="18">
        <f t="shared" ref="J39:J102" si="5">SUMPRODUCT(I35:I39,$A$4:$A$8)/J$2</f>
        <v>106.78178482727597</v>
      </c>
      <c r="K39" s="13">
        <f t="shared" ref="K39:K102" si="6">IF(ROUND(J39,$F$2)=ROUND(J38,$F$2),K38,IF(ROUND(J39,$F$2)&gt;ROUND(J38,$F$2),1,-1))</f>
        <v>-1</v>
      </c>
      <c r="L39">
        <f t="shared" ref="L39:L102" si="7">K39*($F40-$F39)+L38</f>
        <v>-1.5443879999999979</v>
      </c>
      <c r="M39" s="15"/>
      <c r="N39" s="11"/>
      <c r="O39" s="12"/>
      <c r="P39" s="12"/>
      <c r="Q39" s="11"/>
      <c r="U39" s="11"/>
      <c r="V39" s="12"/>
      <c r="W39" s="12"/>
      <c r="X39" s="11"/>
    </row>
    <row r="40" spans="1:24" x14ac:dyDescent="0.2">
      <c r="A40">
        <f t="shared" si="0"/>
        <v>37</v>
      </c>
      <c r="B40" s="9">
        <v>40746</v>
      </c>
      <c r="C40" s="15">
        <v>107.64142026359696</v>
      </c>
      <c r="D40" s="15">
        <v>107.80145565229988</v>
      </c>
      <c r="E40" s="15">
        <v>107.03326946267136</v>
      </c>
      <c r="F40" s="15">
        <v>107.68943</v>
      </c>
      <c r="G40" s="18">
        <f t="shared" si="2"/>
        <v>105.50946245591398</v>
      </c>
      <c r="H40" s="18">
        <f t="shared" si="3"/>
        <v>106.25161088333333</v>
      </c>
      <c r="I40" s="12">
        <f t="shared" si="4"/>
        <v>106.99375931075268</v>
      </c>
      <c r="J40" s="18">
        <f t="shared" si="5"/>
        <v>106.84336432068098</v>
      </c>
      <c r="K40" s="13">
        <f t="shared" si="6"/>
        <v>1</v>
      </c>
      <c r="L40">
        <f t="shared" si="7"/>
        <v>-2.1445310000000006</v>
      </c>
      <c r="M40" s="15"/>
      <c r="N40" s="11"/>
      <c r="O40" s="12"/>
      <c r="P40" s="12"/>
      <c r="Q40" s="11"/>
      <c r="U40" s="11"/>
      <c r="V40" s="12"/>
      <c r="W40" s="12"/>
      <c r="X40" s="11"/>
    </row>
    <row r="41" spans="1:24" x14ac:dyDescent="0.2">
      <c r="A41">
        <f t="shared" si="0"/>
        <v>38</v>
      </c>
      <c r="B41" s="9">
        <v>40749</v>
      </c>
      <c r="C41" s="15">
        <v>106.66518766373373</v>
      </c>
      <c r="D41" s="15">
        <v>107.61741409879404</v>
      </c>
      <c r="E41" s="15">
        <v>106.55316201278355</v>
      </c>
      <c r="F41" s="15">
        <v>107.089287</v>
      </c>
      <c r="G41" s="18">
        <f t="shared" si="2"/>
        <v>105.67559604301074</v>
      </c>
      <c r="H41" s="18">
        <f t="shared" si="3"/>
        <v>106.33896645833332</v>
      </c>
      <c r="I41" s="12">
        <f t="shared" si="4"/>
        <v>107.00233687365589</v>
      </c>
      <c r="J41" s="18">
        <f t="shared" si="5"/>
        <v>106.90939020240143</v>
      </c>
      <c r="K41" s="13">
        <f t="shared" si="6"/>
        <v>1</v>
      </c>
      <c r="L41">
        <f t="shared" si="7"/>
        <v>-2.5446550000000059</v>
      </c>
      <c r="M41" s="15"/>
      <c r="N41" s="11"/>
      <c r="O41" s="12"/>
      <c r="P41" s="12"/>
      <c r="Q41" s="11"/>
      <c r="U41" s="11"/>
      <c r="V41" s="12"/>
      <c r="W41" s="12"/>
      <c r="X41" s="11"/>
    </row>
    <row r="42" spans="1:24" x14ac:dyDescent="0.2">
      <c r="A42">
        <f t="shared" si="0"/>
        <v>39</v>
      </c>
      <c r="B42" s="9">
        <v>40750</v>
      </c>
      <c r="C42" s="15">
        <v>107.0172427738043</v>
      </c>
      <c r="D42" s="15">
        <v>107.19328589152903</v>
      </c>
      <c r="E42" s="15">
        <v>106.44910398486932</v>
      </c>
      <c r="F42" s="15">
        <v>106.68916299999999</v>
      </c>
      <c r="G42" s="18">
        <f t="shared" si="2"/>
        <v>105.80411115913981</v>
      </c>
      <c r="H42" s="18">
        <f t="shared" si="3"/>
        <v>106.37690665</v>
      </c>
      <c r="I42" s="12">
        <f t="shared" si="4"/>
        <v>106.94970214086018</v>
      </c>
      <c r="J42" s="18">
        <f t="shared" si="5"/>
        <v>106.94108486591395</v>
      </c>
      <c r="K42" s="13">
        <f t="shared" si="6"/>
        <v>1</v>
      </c>
      <c r="L42">
        <f t="shared" si="7"/>
        <v>-4.7291409999999985</v>
      </c>
      <c r="M42" s="15"/>
      <c r="N42" s="11"/>
      <c r="O42" s="12"/>
      <c r="P42" s="12"/>
      <c r="Q42" s="11"/>
      <c r="U42" s="11"/>
      <c r="V42" s="12"/>
      <c r="W42" s="12"/>
      <c r="X42" s="11"/>
    </row>
    <row r="43" spans="1:24" x14ac:dyDescent="0.2">
      <c r="A43">
        <f t="shared" si="0"/>
        <v>40</v>
      </c>
      <c r="B43" s="9">
        <v>40751</v>
      </c>
      <c r="C43" s="15">
        <v>106.0970449374351</v>
      </c>
      <c r="D43" s="15">
        <v>106.12905969570465</v>
      </c>
      <c r="E43" s="15">
        <v>104.36863448212445</v>
      </c>
      <c r="F43" s="15">
        <v>104.504677</v>
      </c>
      <c r="G43" s="18">
        <f t="shared" si="2"/>
        <v>105.7809193827957</v>
      </c>
      <c r="H43" s="18">
        <f t="shared" si="3"/>
        <v>106.14498675</v>
      </c>
      <c r="I43" s="12">
        <f t="shared" si="4"/>
        <v>106.5090541172043</v>
      </c>
      <c r="J43" s="18">
        <f t="shared" si="5"/>
        <v>106.81251182096773</v>
      </c>
      <c r="K43" s="13">
        <f t="shared" si="6"/>
        <v>-1</v>
      </c>
      <c r="L43">
        <f t="shared" si="7"/>
        <v>-4.4250789999999967</v>
      </c>
      <c r="M43" s="15"/>
      <c r="N43" s="11"/>
      <c r="O43" s="12"/>
      <c r="P43" s="12"/>
      <c r="Q43" s="11"/>
      <c r="U43" s="11"/>
      <c r="V43" s="12"/>
      <c r="W43" s="12"/>
      <c r="X43" s="11"/>
    </row>
    <row r="44" spans="1:24" x14ac:dyDescent="0.2">
      <c r="A44">
        <f t="shared" si="0"/>
        <v>41</v>
      </c>
      <c r="B44" s="9">
        <v>40752</v>
      </c>
      <c r="C44" s="15">
        <v>104.50469082859007</v>
      </c>
      <c r="D44" s="15">
        <v>105.4409103817505</v>
      </c>
      <c r="E44" s="15">
        <v>104.03257050464103</v>
      </c>
      <c r="F44" s="15">
        <v>104.200615</v>
      </c>
      <c r="G44" s="18">
        <f t="shared" si="2"/>
        <v>105.73481021075268</v>
      </c>
      <c r="H44" s="18">
        <f t="shared" si="3"/>
        <v>105.89753084166665</v>
      </c>
      <c r="I44" s="12">
        <f t="shared" si="4"/>
        <v>106.06025147258062</v>
      </c>
      <c r="J44" s="18">
        <f t="shared" si="5"/>
        <v>106.54566755415769</v>
      </c>
      <c r="K44" s="13">
        <f t="shared" si="6"/>
        <v>-1</v>
      </c>
      <c r="L44">
        <f t="shared" si="7"/>
        <v>-3.7128749999999968</v>
      </c>
      <c r="M44" s="15"/>
      <c r="N44" s="11"/>
      <c r="O44" s="12"/>
      <c r="P44" s="12"/>
      <c r="Q44" s="11"/>
      <c r="U44" s="11"/>
      <c r="V44" s="12"/>
      <c r="W44" s="12"/>
      <c r="X44" s="11"/>
    </row>
    <row r="45" spans="1:24" x14ac:dyDescent="0.2">
      <c r="A45">
        <f t="shared" si="0"/>
        <v>42</v>
      </c>
      <c r="B45" s="9">
        <v>40753</v>
      </c>
      <c r="C45" s="15">
        <v>103.15233333069646</v>
      </c>
      <c r="D45" s="15">
        <v>104.46464205973825</v>
      </c>
      <c r="E45" s="15">
        <v>102.40015351703474</v>
      </c>
      <c r="F45" s="15">
        <v>103.488411</v>
      </c>
      <c r="G45" s="18">
        <f t="shared" si="2"/>
        <v>105.63616733978493</v>
      </c>
      <c r="H45" s="18">
        <f t="shared" si="3"/>
        <v>105.59532410833334</v>
      </c>
      <c r="I45" s="12">
        <f t="shared" si="4"/>
        <v>105.55448087688175</v>
      </c>
      <c r="J45" s="18">
        <f t="shared" si="5"/>
        <v>106.16282091878135</v>
      </c>
      <c r="K45" s="13">
        <f t="shared" si="6"/>
        <v>-1</v>
      </c>
      <c r="L45">
        <f t="shared" si="7"/>
        <v>-3.2727890000000031</v>
      </c>
      <c r="M45" s="15"/>
      <c r="N45" s="11"/>
      <c r="O45" s="12"/>
      <c r="P45" s="12"/>
      <c r="Q45" s="11"/>
      <c r="U45" s="11"/>
      <c r="V45" s="12"/>
      <c r="W45" s="12"/>
      <c r="X45" s="11"/>
    </row>
    <row r="46" spans="1:24" x14ac:dyDescent="0.2">
      <c r="A46">
        <f t="shared" si="0"/>
        <v>43</v>
      </c>
      <c r="B46" s="9">
        <v>40756</v>
      </c>
      <c r="C46" s="15">
        <v>104.69671172156711</v>
      </c>
      <c r="D46" s="15">
        <v>104.7927431909537</v>
      </c>
      <c r="E46" s="15">
        <v>102.04808888220037</v>
      </c>
      <c r="F46" s="15">
        <v>103.04832500000001</v>
      </c>
      <c r="G46" s="18">
        <f t="shared" si="2"/>
        <v>105.50455791182796</v>
      </c>
      <c r="H46" s="18">
        <f t="shared" si="3"/>
        <v>105.2719147</v>
      </c>
      <c r="I46" s="12">
        <f t="shared" si="4"/>
        <v>105.03927148817203</v>
      </c>
      <c r="J46" s="18">
        <f t="shared" si="5"/>
        <v>105.70418971609318</v>
      </c>
      <c r="K46" s="13">
        <f t="shared" si="6"/>
        <v>-1</v>
      </c>
      <c r="L46">
        <f t="shared" si="7"/>
        <v>-0.64016699999999105</v>
      </c>
      <c r="M46" s="15"/>
      <c r="N46" s="11"/>
      <c r="O46" s="12"/>
      <c r="P46" s="12"/>
      <c r="Q46" s="11"/>
      <c r="U46" s="11"/>
      <c r="V46" s="12"/>
      <c r="W46" s="12"/>
      <c r="X46" s="11"/>
    </row>
    <row r="47" spans="1:24" x14ac:dyDescent="0.2">
      <c r="A47">
        <f t="shared" si="0"/>
        <v>44</v>
      </c>
      <c r="B47" s="9">
        <v>40757</v>
      </c>
      <c r="C47" s="15">
        <v>102.27214123948423</v>
      </c>
      <c r="D47" s="15">
        <v>102.82427317832932</v>
      </c>
      <c r="E47" s="15">
        <v>100.41570299999999</v>
      </c>
      <c r="F47" s="15">
        <v>100.41570299999999</v>
      </c>
      <c r="G47" s="18">
        <f t="shared" si="2"/>
        <v>105.20012484731183</v>
      </c>
      <c r="H47" s="18">
        <f t="shared" si="3"/>
        <v>104.64069918333333</v>
      </c>
      <c r="I47" s="12">
        <f t="shared" si="4"/>
        <v>104.08127351935482</v>
      </c>
      <c r="J47" s="18">
        <f t="shared" si="5"/>
        <v>105.05709688283153</v>
      </c>
      <c r="K47" s="13">
        <f t="shared" si="6"/>
        <v>-1</v>
      </c>
      <c r="L47">
        <f t="shared" si="7"/>
        <v>-1.1843099999999964</v>
      </c>
      <c r="M47" s="15"/>
      <c r="N47" s="11"/>
      <c r="O47" s="12"/>
      <c r="P47" s="12"/>
      <c r="Q47" s="11"/>
      <c r="U47" s="11"/>
      <c r="V47" s="12"/>
      <c r="W47" s="12"/>
      <c r="X47" s="11"/>
    </row>
    <row r="48" spans="1:24" x14ac:dyDescent="0.2">
      <c r="A48">
        <f t="shared" si="0"/>
        <v>45</v>
      </c>
      <c r="B48" s="9">
        <v>40758</v>
      </c>
      <c r="C48" s="15">
        <v>100.55175440519055</v>
      </c>
      <c r="D48" s="15">
        <v>101.07187246163153</v>
      </c>
      <c r="E48" s="15">
        <v>98.847347809422587</v>
      </c>
      <c r="F48" s="15">
        <v>100.959846</v>
      </c>
      <c r="G48" s="18">
        <f t="shared" si="2"/>
        <v>104.9346008623656</v>
      </c>
      <c r="H48" s="18">
        <f t="shared" si="3"/>
        <v>104.11691085833334</v>
      </c>
      <c r="I48" s="12">
        <f t="shared" si="4"/>
        <v>103.29922085430108</v>
      </c>
      <c r="J48" s="18">
        <f t="shared" si="5"/>
        <v>104.34054840265232</v>
      </c>
      <c r="K48" s="13">
        <f t="shared" si="6"/>
        <v>-1</v>
      </c>
      <c r="L48">
        <f t="shared" si="7"/>
        <v>3.5448310000000021</v>
      </c>
      <c r="M48" s="15"/>
      <c r="N48" s="11"/>
      <c r="O48" s="12"/>
      <c r="P48" s="12"/>
      <c r="Q48" s="11"/>
      <c r="U48" s="11"/>
      <c r="V48" s="12"/>
      <c r="W48" s="12"/>
      <c r="X48" s="11"/>
    </row>
    <row r="49" spans="1:24" x14ac:dyDescent="0.2">
      <c r="A49">
        <f t="shared" si="0"/>
        <v>46</v>
      </c>
      <c r="B49" s="9">
        <v>40759</v>
      </c>
      <c r="C49" s="15">
        <v>99.559487148840986</v>
      </c>
      <c r="D49" s="15">
        <v>99.719528906977033</v>
      </c>
      <c r="E49" s="15">
        <v>96.070664042052726</v>
      </c>
      <c r="F49" s="15">
        <v>96.230705</v>
      </c>
      <c r="G49" s="18">
        <f t="shared" si="2"/>
        <v>104.36961531612903</v>
      </c>
      <c r="H49" s="18">
        <f t="shared" si="3"/>
        <v>103.03978865000002</v>
      </c>
      <c r="I49" s="12">
        <f t="shared" si="4"/>
        <v>101.70996198387101</v>
      </c>
      <c r="J49" s="18">
        <f t="shared" si="5"/>
        <v>103.30823584985664</v>
      </c>
      <c r="K49" s="13">
        <f t="shared" si="6"/>
        <v>-1</v>
      </c>
      <c r="L49">
        <f t="shared" si="7"/>
        <v>3.6888660000000044</v>
      </c>
      <c r="M49" s="15"/>
      <c r="N49" s="11"/>
      <c r="O49" s="12"/>
      <c r="P49" s="12"/>
      <c r="Q49" s="11"/>
      <c r="U49" s="11"/>
      <c r="V49" s="12"/>
      <c r="W49" s="12"/>
      <c r="X49" s="11"/>
    </row>
    <row r="50" spans="1:24" x14ac:dyDescent="0.2">
      <c r="A50">
        <f t="shared" si="0"/>
        <v>47</v>
      </c>
      <c r="B50" s="9">
        <v>40760</v>
      </c>
      <c r="C50" s="15">
        <v>97.430987146163943</v>
      </c>
      <c r="D50" s="15">
        <v>97.679044066804721</v>
      </c>
      <c r="E50" s="15">
        <v>93.510061336330338</v>
      </c>
      <c r="F50" s="15">
        <v>96.086669999999998</v>
      </c>
      <c r="G50" s="18">
        <f t="shared" si="2"/>
        <v>103.80980947956991</v>
      </c>
      <c r="H50" s="18">
        <f t="shared" si="3"/>
        <v>102.01581234166665</v>
      </c>
      <c r="I50" s="12">
        <f t="shared" si="4"/>
        <v>100.22181520376338</v>
      </c>
      <c r="J50" s="18">
        <f t="shared" si="5"/>
        <v>102.06989366960572</v>
      </c>
      <c r="K50" s="13">
        <f t="shared" si="6"/>
        <v>-1</v>
      </c>
      <c r="L50">
        <f t="shared" si="7"/>
        <v>9.9463280000000083</v>
      </c>
      <c r="M50" s="15"/>
      <c r="N50" s="11"/>
      <c r="O50" s="12"/>
      <c r="P50" s="12"/>
      <c r="Q50" s="11"/>
      <c r="U50" s="11"/>
      <c r="V50" s="12"/>
      <c r="W50" s="12"/>
      <c r="X50" s="11"/>
    </row>
    <row r="51" spans="1:24" x14ac:dyDescent="0.2">
      <c r="A51">
        <f t="shared" si="0"/>
        <v>48</v>
      </c>
      <c r="B51" s="9">
        <v>40763</v>
      </c>
      <c r="C51" s="15">
        <v>93.550088005493109</v>
      </c>
      <c r="D51" s="15">
        <v>96.11869358819024</v>
      </c>
      <c r="E51" s="15">
        <v>89.637158662017271</v>
      </c>
      <c r="F51" s="15">
        <v>89.829207999999994</v>
      </c>
      <c r="G51" s="18">
        <f t="shared" si="2"/>
        <v>102.86044177419353</v>
      </c>
      <c r="H51" s="18">
        <f t="shared" si="3"/>
        <v>100.28707167499996</v>
      </c>
      <c r="I51" s="12">
        <f t="shared" si="4"/>
        <v>97.713701575806397</v>
      </c>
      <c r="J51" s="18">
        <f t="shared" si="5"/>
        <v>100.3510246582437</v>
      </c>
      <c r="K51" s="13">
        <f t="shared" si="6"/>
        <v>-1</v>
      </c>
      <c r="L51">
        <f t="shared" si="7"/>
        <v>5.7693260000000066</v>
      </c>
      <c r="M51" s="15"/>
      <c r="N51" s="11"/>
      <c r="O51" s="12"/>
      <c r="P51" s="12"/>
      <c r="Q51" s="11"/>
      <c r="U51" s="11"/>
      <c r="V51" s="12"/>
      <c r="W51" s="12"/>
      <c r="X51" s="11"/>
    </row>
    <row r="52" spans="1:24" x14ac:dyDescent="0.2">
      <c r="A52">
        <f t="shared" si="0"/>
        <v>49</v>
      </c>
      <c r="B52" s="9">
        <v>40764</v>
      </c>
      <c r="C52" s="15">
        <v>91.277562996827641</v>
      </c>
      <c r="D52" s="15">
        <v>94.134237044527396</v>
      </c>
      <c r="E52" s="15">
        <v>88.236842270776677</v>
      </c>
      <c r="F52" s="15">
        <v>94.006209999999996</v>
      </c>
      <c r="G52" s="18">
        <f t="shared" si="2"/>
        <v>102.2055962</v>
      </c>
      <c r="H52" s="18">
        <f t="shared" si="3"/>
        <v>99.20281845833334</v>
      </c>
      <c r="I52" s="12">
        <f t="shared" si="4"/>
        <v>96.200040716666678</v>
      </c>
      <c r="J52" s="18">
        <f t="shared" si="5"/>
        <v>98.615973354659474</v>
      </c>
      <c r="K52" s="13">
        <f t="shared" si="6"/>
        <v>-1</v>
      </c>
      <c r="L52">
        <f t="shared" si="7"/>
        <v>9.9223259999999982</v>
      </c>
      <c r="M52" s="15"/>
      <c r="N52" s="11"/>
      <c r="O52" s="12"/>
      <c r="P52" s="12"/>
      <c r="Q52" s="11"/>
      <c r="U52" s="11"/>
      <c r="V52" s="12"/>
      <c r="W52" s="12"/>
      <c r="X52" s="11"/>
    </row>
    <row r="53" spans="1:24" x14ac:dyDescent="0.2">
      <c r="A53">
        <f t="shared" si="0"/>
        <v>50</v>
      </c>
      <c r="B53" s="9">
        <v>40765</v>
      </c>
      <c r="C53" s="15">
        <v>92.229771770207932</v>
      </c>
      <c r="D53" s="15">
        <v>93.04596202601148</v>
      </c>
      <c r="E53" s="15">
        <v>89.581142580454426</v>
      </c>
      <c r="F53" s="15">
        <v>89.853210000000004</v>
      </c>
      <c r="G53" s="18">
        <f t="shared" si="2"/>
        <v>101.30081506666667</v>
      </c>
      <c r="H53" s="18">
        <f t="shared" si="3"/>
        <v>97.701130724999999</v>
      </c>
      <c r="I53" s="12">
        <f t="shared" si="4"/>
        <v>94.101446383333325</v>
      </c>
      <c r="J53" s="18">
        <f t="shared" si="5"/>
        <v>96.706806126810022</v>
      </c>
      <c r="K53" s="13">
        <f t="shared" si="6"/>
        <v>-1</v>
      </c>
      <c r="L53">
        <f t="shared" si="7"/>
        <v>5.8893670000000071</v>
      </c>
      <c r="M53" s="15"/>
      <c r="N53" s="12">
        <f t="shared" ref="N53:N116" si="8">SUMPRODUCT(F4:F53,$A$4:$A$53)/N$2</f>
        <v>102.48672232156862</v>
      </c>
      <c r="O53" s="12">
        <f t="shared" ref="O53:O116" si="9">SUMPRODUCT(F29:F53,$A$4:$A$28)/O$2</f>
        <v>100.45901225538459</v>
      </c>
      <c r="P53" s="12">
        <f>2*O53-N53</f>
        <v>98.431302189200565</v>
      </c>
      <c r="Q53" s="12"/>
      <c r="U53" s="11"/>
      <c r="V53" s="12"/>
      <c r="W53" s="12"/>
      <c r="X53" s="11"/>
    </row>
    <row r="54" spans="1:24" x14ac:dyDescent="0.2">
      <c r="A54">
        <f t="shared" si="0"/>
        <v>51</v>
      </c>
      <c r="B54" s="9">
        <v>40766</v>
      </c>
      <c r="C54" s="15">
        <v>90.629400046480342</v>
      </c>
      <c r="D54" s="15">
        <v>95.158466201233537</v>
      </c>
      <c r="E54" s="15">
        <v>89.87722084995788</v>
      </c>
      <c r="F54" s="15">
        <v>93.886168999999995</v>
      </c>
      <c r="G54" s="18">
        <f t="shared" si="2"/>
        <v>100.68602966666666</v>
      </c>
      <c r="H54" s="18">
        <f t="shared" si="3"/>
        <v>96.839328133333325</v>
      </c>
      <c r="I54" s="12">
        <f t="shared" si="4"/>
        <v>92.992626599999994</v>
      </c>
      <c r="J54" s="18">
        <f t="shared" si="5"/>
        <v>95.041217269247298</v>
      </c>
      <c r="K54" s="13">
        <f t="shared" si="6"/>
        <v>-1</v>
      </c>
      <c r="L54">
        <f t="shared" si="7"/>
        <v>5.2572410000000076</v>
      </c>
      <c r="M54" s="15"/>
      <c r="N54" s="12">
        <f t="shared" si="8"/>
        <v>102.12439112078431</v>
      </c>
      <c r="O54" s="12">
        <f t="shared" si="9"/>
        <v>99.770801141538456</v>
      </c>
      <c r="P54" s="12">
        <f t="shared" ref="P54:P117" si="10">2*O54-N54</f>
        <v>97.417211162292602</v>
      </c>
      <c r="Q54" s="12"/>
      <c r="R54" s="13"/>
      <c r="U54" s="11"/>
      <c r="V54" s="12"/>
      <c r="W54" s="12"/>
      <c r="X54" s="11"/>
    </row>
    <row r="55" spans="1:24" x14ac:dyDescent="0.2">
      <c r="A55">
        <f t="shared" si="0"/>
        <v>52</v>
      </c>
      <c r="B55" s="9">
        <v>40767</v>
      </c>
      <c r="C55" s="15">
        <v>94.742347043765221</v>
      </c>
      <c r="D55" s="15">
        <v>95.3904975132087</v>
      </c>
      <c r="E55" s="15">
        <v>93.846133267383209</v>
      </c>
      <c r="F55" s="15">
        <v>94.518294999999995</v>
      </c>
      <c r="G55" s="18">
        <f t="shared" si="2"/>
        <v>100.13506857634408</v>
      </c>
      <c r="H55" s="18">
        <f t="shared" si="3"/>
        <v>96.170968099999996</v>
      </c>
      <c r="I55" s="12">
        <f t="shared" si="4"/>
        <v>92.20686762365591</v>
      </c>
      <c r="J55" s="18">
        <f t="shared" si="5"/>
        <v>93.694864445161286</v>
      </c>
      <c r="K55" s="13">
        <f t="shared" si="6"/>
        <v>-1</v>
      </c>
      <c r="L55">
        <f t="shared" si="7"/>
        <v>3.2567599999999999</v>
      </c>
      <c r="M55" s="15"/>
      <c r="N55" s="12">
        <f t="shared" si="8"/>
        <v>101.79556620392158</v>
      </c>
      <c r="O55" s="12">
        <f t="shared" si="9"/>
        <v>99.175607126153864</v>
      </c>
      <c r="P55" s="12">
        <f t="shared" si="10"/>
        <v>96.555648048386146</v>
      </c>
      <c r="Q55" s="12"/>
      <c r="R55" s="13"/>
      <c r="U55" s="11"/>
      <c r="V55" s="12"/>
      <c r="W55" s="12"/>
      <c r="X55" s="11"/>
    </row>
    <row r="56" spans="1:24" x14ac:dyDescent="0.2">
      <c r="A56">
        <f t="shared" si="0"/>
        <v>53</v>
      </c>
      <c r="B56" s="9">
        <v>40770</v>
      </c>
      <c r="C56" s="15">
        <v>95.374505209368579</v>
      </c>
      <c r="D56" s="15">
        <v>96.614794655596626</v>
      </c>
      <c r="E56" s="15">
        <v>95.222467736134945</v>
      </c>
      <c r="F56" s="15">
        <v>96.518776000000003</v>
      </c>
      <c r="G56" s="18">
        <f t="shared" si="2"/>
        <v>99.737004382795703</v>
      </c>
      <c r="H56" s="18">
        <f t="shared" si="3"/>
        <v>95.862427650000001</v>
      </c>
      <c r="I56" s="12">
        <f t="shared" si="4"/>
        <v>91.987850917204298</v>
      </c>
      <c r="J56" s="18">
        <f t="shared" si="5"/>
        <v>92.809835890931893</v>
      </c>
      <c r="K56" s="13">
        <f t="shared" si="6"/>
        <v>-1</v>
      </c>
      <c r="L56">
        <f t="shared" si="7"/>
        <v>4.0809640000000087</v>
      </c>
      <c r="M56" s="15"/>
      <c r="N56" s="12">
        <f t="shared" si="8"/>
        <v>101.55332529490195</v>
      </c>
      <c r="O56" s="12">
        <f t="shared" si="9"/>
        <v>98.774379603076909</v>
      </c>
      <c r="P56" s="12">
        <f t="shared" si="10"/>
        <v>95.995433911251865</v>
      </c>
      <c r="Q56" s="12"/>
      <c r="R56" s="13"/>
      <c r="U56" s="11"/>
      <c r="V56" s="12"/>
      <c r="W56" s="12"/>
      <c r="X56" s="11"/>
    </row>
    <row r="57" spans="1:24" x14ac:dyDescent="0.2">
      <c r="A57">
        <f t="shared" si="0"/>
        <v>54</v>
      </c>
      <c r="B57" s="9">
        <v>40771</v>
      </c>
      <c r="C57" s="15">
        <v>95.598553348346726</v>
      </c>
      <c r="D57" s="15">
        <v>96.574784449939642</v>
      </c>
      <c r="E57" s="15">
        <v>94.67033197267483</v>
      </c>
      <c r="F57" s="15">
        <v>95.694571999999994</v>
      </c>
      <c r="G57" s="18">
        <f t="shared" si="2"/>
        <v>99.308652888172048</v>
      </c>
      <c r="H57" s="18">
        <f t="shared" si="3"/>
        <v>95.538949291666668</v>
      </c>
      <c r="I57" s="12">
        <f t="shared" si="4"/>
        <v>91.769245695161288</v>
      </c>
      <c r="J57" s="18">
        <f t="shared" si="5"/>
        <v>92.233662306594979</v>
      </c>
      <c r="K57" s="13">
        <f t="shared" si="6"/>
        <v>-1</v>
      </c>
      <c r="L57">
        <f t="shared" si="7"/>
        <v>4.0169220000000081</v>
      </c>
      <c r="M57" s="15"/>
      <c r="N57" s="12">
        <f t="shared" si="8"/>
        <v>101.28450931764706</v>
      </c>
      <c r="O57" s="12">
        <f t="shared" si="9"/>
        <v>98.337696836923072</v>
      </c>
      <c r="P57" s="12">
        <f t="shared" si="10"/>
        <v>95.390884356199081</v>
      </c>
      <c r="Q57" s="12"/>
      <c r="R57" s="13"/>
      <c r="U57" s="11"/>
      <c r="V57" s="12"/>
      <c r="W57" s="12"/>
      <c r="X57" s="11"/>
    </row>
    <row r="58" spans="1:24" x14ac:dyDescent="0.2">
      <c r="A58">
        <f t="shared" si="0"/>
        <v>55</v>
      </c>
      <c r="B58" s="9">
        <v>40772</v>
      </c>
      <c r="C58" s="15">
        <v>96.222725210541071</v>
      </c>
      <c r="D58" s="15">
        <v>96.982902343861966</v>
      </c>
      <c r="E58" s="15">
        <v>94.998436866679086</v>
      </c>
      <c r="F58" s="15">
        <v>95.758613999999994</v>
      </c>
      <c r="G58" s="18">
        <f t="shared" si="2"/>
        <v>98.908903393548385</v>
      </c>
      <c r="H58" s="18">
        <f t="shared" si="3"/>
        <v>95.315097774999984</v>
      </c>
      <c r="I58" s="12">
        <f t="shared" si="4"/>
        <v>91.721292156451582</v>
      </c>
      <c r="J58" s="18">
        <f t="shared" si="5"/>
        <v>91.936890544121837</v>
      </c>
      <c r="K58" s="13">
        <f t="shared" si="6"/>
        <v>-1</v>
      </c>
      <c r="L58">
        <f t="shared" si="7"/>
        <v>8.1459130000000073</v>
      </c>
      <c r="M58" s="15"/>
      <c r="N58" s="12">
        <f t="shared" si="8"/>
        <v>101.02373609098039</v>
      </c>
      <c r="O58" s="12">
        <f t="shared" si="9"/>
        <v>97.935018067692312</v>
      </c>
      <c r="P58" s="12">
        <f t="shared" si="10"/>
        <v>94.846300044404231</v>
      </c>
      <c r="Q58" s="12"/>
      <c r="R58" s="13"/>
      <c r="U58" s="11"/>
      <c r="V58" s="12"/>
      <c r="W58" s="12"/>
      <c r="X58" s="11"/>
    </row>
    <row r="59" spans="1:24" x14ac:dyDescent="0.2">
      <c r="A59">
        <f t="shared" si="0"/>
        <v>56</v>
      </c>
      <c r="B59" s="9">
        <v>40773</v>
      </c>
      <c r="C59" s="15">
        <v>93.221997144843286</v>
      </c>
      <c r="D59" s="15">
        <v>95.790602446242005</v>
      </c>
      <c r="E59" s="15">
        <v>90.73340912473634</v>
      </c>
      <c r="F59" s="15">
        <v>91.629622999999995</v>
      </c>
      <c r="G59" s="18">
        <f t="shared" si="2"/>
        <v>98.26737527956989</v>
      </c>
      <c r="H59" s="18">
        <f t="shared" si="3"/>
        <v>94.648006241666678</v>
      </c>
      <c r="I59" s="12">
        <f t="shared" si="4"/>
        <v>91.028637203763466</v>
      </c>
      <c r="J59" s="18">
        <f t="shared" si="5"/>
        <v>91.567910745878123</v>
      </c>
      <c r="K59" s="13">
        <f t="shared" si="6"/>
        <v>-1</v>
      </c>
      <c r="L59">
        <f t="shared" si="7"/>
        <v>9.6422579999999982</v>
      </c>
      <c r="M59" s="15"/>
      <c r="N59" s="12">
        <f t="shared" si="8"/>
        <v>100.60647278980393</v>
      </c>
      <c r="O59" s="12">
        <f t="shared" si="9"/>
        <v>97.244688547692306</v>
      </c>
      <c r="P59" s="12">
        <f t="shared" si="10"/>
        <v>93.882904305580681</v>
      </c>
      <c r="Q59" s="12">
        <f>SUMPRODUCT(P53:P59,$A$4:$A$10)/Q$2</f>
        <v>95.361677017515618</v>
      </c>
      <c r="R59" s="13"/>
      <c r="U59" s="11"/>
      <c r="V59" s="12"/>
      <c r="W59" s="12"/>
      <c r="X59" s="11"/>
    </row>
    <row r="60" spans="1:24" x14ac:dyDescent="0.2">
      <c r="A60">
        <f t="shared" si="0"/>
        <v>57</v>
      </c>
      <c r="B60" s="9">
        <v>40774</v>
      </c>
      <c r="C60" s="15">
        <v>90.389338451136908</v>
      </c>
      <c r="D60" s="15">
        <v>92.725888467383299</v>
      </c>
      <c r="E60" s="15">
        <v>90.021252352816518</v>
      </c>
      <c r="F60" s="15">
        <v>90.133278000000004</v>
      </c>
      <c r="G60" s="18">
        <f t="shared" si="2"/>
        <v>97.565188247311838</v>
      </c>
      <c r="H60" s="18">
        <f t="shared" si="3"/>
        <v>93.898629849999992</v>
      </c>
      <c r="I60" s="12">
        <f t="shared" si="4"/>
        <v>90.232071452688146</v>
      </c>
      <c r="J60" s="18">
        <f t="shared" si="5"/>
        <v>91.064341657025096</v>
      </c>
      <c r="K60" s="13">
        <f t="shared" si="6"/>
        <v>-1</v>
      </c>
      <c r="L60">
        <f t="shared" si="7"/>
        <v>9.5702370000000059</v>
      </c>
      <c r="M60" s="15"/>
      <c r="N60" s="12">
        <f t="shared" si="8"/>
        <v>100.13886157882354</v>
      </c>
      <c r="O60" s="12">
        <f t="shared" si="9"/>
        <v>96.479683612307682</v>
      </c>
      <c r="P60" s="12">
        <f t="shared" si="10"/>
        <v>92.820505645791826</v>
      </c>
      <c r="Q60" s="12">
        <f t="shared" ref="Q60:Q123" si="11">SUMPRODUCT(P54:P60,$A$4:$A$10)/Q$2</f>
        <v>94.548243285488041</v>
      </c>
      <c r="R60" s="13">
        <f t="shared" ref="R60:R123" si="12">IF(ROUND(Q60,$F$2)=ROUND(Q59,$F$2),R59,IF(ROUND(Q60,$F$2)&gt;ROUND(Q59,$F$2),1,-1))</f>
        <v>-1</v>
      </c>
      <c r="S60">
        <f t="shared" ref="S60:S117" si="13">R60*($F61-$F60)+S59</f>
        <v>-7.2020999999992341E-2</v>
      </c>
      <c r="U60" s="11"/>
      <c r="V60" s="12"/>
      <c r="W60" s="12"/>
      <c r="X60" s="11"/>
    </row>
    <row r="61" spans="1:24" x14ac:dyDescent="0.2">
      <c r="A61">
        <f t="shared" si="0"/>
        <v>58</v>
      </c>
      <c r="B61" s="9">
        <v>40777</v>
      </c>
      <c r="C61" s="15">
        <v>92.15775595623289</v>
      </c>
      <c r="D61" s="15">
        <v>92.205771292190036</v>
      </c>
      <c r="E61" s="15">
        <v>89.949239346788588</v>
      </c>
      <c r="F61" s="15">
        <v>90.205298999999997</v>
      </c>
      <c r="G61" s="18">
        <f t="shared" si="2"/>
        <v>96.905093111827938</v>
      </c>
      <c r="H61" s="18">
        <f t="shared" si="3"/>
        <v>93.269548858333337</v>
      </c>
      <c r="I61" s="12">
        <f t="shared" si="4"/>
        <v>89.634004604838736</v>
      </c>
      <c r="J61" s="18">
        <f t="shared" si="5"/>
        <v>90.493070030286745</v>
      </c>
      <c r="K61" s="13">
        <f t="shared" si="6"/>
        <v>-1</v>
      </c>
      <c r="L61">
        <f t="shared" si="7"/>
        <v>6.60154</v>
      </c>
      <c r="M61" s="15"/>
      <c r="N61" s="12">
        <f t="shared" si="8"/>
        <v>99.684192638431384</v>
      </c>
      <c r="O61" s="12">
        <f t="shared" si="9"/>
        <v>95.767122135384597</v>
      </c>
      <c r="P61" s="12">
        <f t="shared" si="10"/>
        <v>91.850051632337809</v>
      </c>
      <c r="Q61" s="12">
        <f t="shared" si="11"/>
        <v>93.692581640932971</v>
      </c>
      <c r="R61" s="13">
        <f t="shared" si="12"/>
        <v>-1</v>
      </c>
      <c r="S61">
        <f t="shared" si="13"/>
        <v>-3.0407179999999983</v>
      </c>
      <c r="U61" s="11"/>
      <c r="V61" s="12"/>
      <c r="W61" s="12"/>
      <c r="X61" s="11"/>
    </row>
    <row r="62" spans="1:24" x14ac:dyDescent="0.2">
      <c r="A62">
        <f t="shared" si="0"/>
        <v>59</v>
      </c>
      <c r="B62" s="9">
        <v>40778</v>
      </c>
      <c r="C62" s="15">
        <v>90.541374550543139</v>
      </c>
      <c r="D62" s="15">
        <v>93.278018955375828</v>
      </c>
      <c r="E62" s="15">
        <v>90.085266883008046</v>
      </c>
      <c r="F62" s="15">
        <v>93.173996000000002</v>
      </c>
      <c r="G62" s="18">
        <f t="shared" si="2"/>
        <v>96.469635681720419</v>
      </c>
      <c r="H62" s="18">
        <f t="shared" si="3"/>
        <v>93.118580208333341</v>
      </c>
      <c r="I62" s="12">
        <f t="shared" si="4"/>
        <v>89.767524734946264</v>
      </c>
      <c r="J62" s="18">
        <f t="shared" si="5"/>
        <v>90.123228201075293</v>
      </c>
      <c r="K62" s="13">
        <f t="shared" si="6"/>
        <v>-1</v>
      </c>
      <c r="L62">
        <f t="shared" si="7"/>
        <v>5.2892379999999974</v>
      </c>
      <c r="M62" s="15"/>
      <c r="N62" s="12">
        <f t="shared" si="8"/>
        <v>99.354880536470588</v>
      </c>
      <c r="O62" s="12">
        <f t="shared" si="9"/>
        <v>95.326944652307702</v>
      </c>
      <c r="P62" s="12">
        <f t="shared" si="10"/>
        <v>91.299008768144816</v>
      </c>
      <c r="Q62" s="12">
        <f t="shared" si="11"/>
        <v>92.897986406399482</v>
      </c>
      <c r="R62" s="13">
        <f t="shared" si="12"/>
        <v>-1</v>
      </c>
      <c r="S62">
        <f t="shared" si="13"/>
        <v>-4.3530200000000008</v>
      </c>
      <c r="U62" s="11"/>
      <c r="V62" s="12"/>
      <c r="W62" s="12"/>
      <c r="X62" s="11"/>
    </row>
    <row r="63" spans="1:24" x14ac:dyDescent="0.2">
      <c r="A63">
        <f t="shared" si="0"/>
        <v>60</v>
      </c>
      <c r="B63" s="9">
        <v>40779</v>
      </c>
      <c r="C63" s="15">
        <v>92.973941121652402</v>
      </c>
      <c r="D63" s="15">
        <v>94.614325011168319</v>
      </c>
      <c r="E63" s="15">
        <v>92.757886938276016</v>
      </c>
      <c r="F63" s="15">
        <v>94.486298000000005</v>
      </c>
      <c r="G63" s="18">
        <f t="shared" si="2"/>
        <v>96.144586606451625</v>
      </c>
      <c r="H63" s="18">
        <f t="shared" si="3"/>
        <v>93.19199686666667</v>
      </c>
      <c r="I63" s="12">
        <f t="shared" si="4"/>
        <v>90.239407126881716</v>
      </c>
      <c r="J63" s="18">
        <f t="shared" si="5"/>
        <v>90.044128566523312</v>
      </c>
      <c r="K63" s="13">
        <f t="shared" si="6"/>
        <v>-1</v>
      </c>
      <c r="L63">
        <f t="shared" si="7"/>
        <v>6.7295770000000061</v>
      </c>
      <c r="M63" s="15"/>
      <c r="N63" s="12">
        <f t="shared" si="8"/>
        <v>99.083702663529422</v>
      </c>
      <c r="O63" s="12">
        <f t="shared" si="9"/>
        <v>95.027821390769219</v>
      </c>
      <c r="P63" s="12">
        <f t="shared" si="10"/>
        <v>90.971940118009016</v>
      </c>
      <c r="Q63" s="12">
        <f t="shared" si="11"/>
        <v>92.2093611264835</v>
      </c>
      <c r="R63" s="13">
        <f t="shared" si="12"/>
        <v>-1</v>
      </c>
      <c r="S63">
        <f t="shared" si="13"/>
        <v>-2.9126809999999921</v>
      </c>
      <c r="U63" s="11"/>
      <c r="V63" s="12"/>
      <c r="W63" s="12"/>
      <c r="X63" s="11"/>
    </row>
    <row r="64" spans="1:24" x14ac:dyDescent="0.2">
      <c r="A64">
        <f t="shared" si="0"/>
        <v>61</v>
      </c>
      <c r="B64" s="9">
        <v>40780</v>
      </c>
      <c r="C64" s="15">
        <v>95.00642489004386</v>
      </c>
      <c r="D64" s="15">
        <v>95.542550621211447</v>
      </c>
      <c r="E64" s="15">
        <v>92.717884771119373</v>
      </c>
      <c r="F64" s="15">
        <v>93.045958999999996</v>
      </c>
      <c r="G64" s="18">
        <f t="shared" si="2"/>
        <v>95.750291137634406</v>
      </c>
      <c r="H64" s="18">
        <f t="shared" si="3"/>
        <v>93.139317383333321</v>
      </c>
      <c r="I64" s="12">
        <f t="shared" si="4"/>
        <v>90.528343629032236</v>
      </c>
      <c r="J64" s="18">
        <f t="shared" si="5"/>
        <v>90.160133434659485</v>
      </c>
      <c r="K64" s="13">
        <f t="shared" si="6"/>
        <v>1</v>
      </c>
      <c r="L64">
        <f t="shared" si="7"/>
        <v>8.0818880000000064</v>
      </c>
      <c r="M64" s="15"/>
      <c r="N64" s="12">
        <f t="shared" si="8"/>
        <v>98.76269475137255</v>
      </c>
      <c r="O64" s="12">
        <f t="shared" si="9"/>
        <v>94.653775879999984</v>
      </c>
      <c r="P64" s="12">
        <f t="shared" si="10"/>
        <v>90.544857008627417</v>
      </c>
      <c r="Q64" s="12">
        <f t="shared" si="11"/>
        <v>91.593375561837931</v>
      </c>
      <c r="R64" s="13">
        <f t="shared" si="12"/>
        <v>-1</v>
      </c>
      <c r="S64">
        <f t="shared" si="13"/>
        <v>-4.2649919999999923</v>
      </c>
      <c r="U64" s="11"/>
      <c r="V64" s="12"/>
      <c r="W64" s="12"/>
      <c r="X64" s="11"/>
    </row>
    <row r="65" spans="1:24" x14ac:dyDescent="0.2">
      <c r="A65">
        <f t="shared" si="0"/>
        <v>62</v>
      </c>
      <c r="B65" s="9">
        <v>40781</v>
      </c>
      <c r="C65" s="15">
        <v>92.573840404532504</v>
      </c>
      <c r="D65" s="15">
        <v>94.83037273600209</v>
      </c>
      <c r="E65" s="15">
        <v>91.101489866932013</v>
      </c>
      <c r="F65" s="15">
        <v>94.398269999999997</v>
      </c>
      <c r="G65" s="18">
        <f t="shared" si="2"/>
        <v>95.468451817204297</v>
      </c>
      <c r="H65" s="18">
        <f t="shared" si="3"/>
        <v>93.282216325000007</v>
      </c>
      <c r="I65" s="12">
        <f t="shared" si="4"/>
        <v>91.095980832795718</v>
      </c>
      <c r="J65" s="18">
        <f t="shared" si="5"/>
        <v>90.498703609032262</v>
      </c>
      <c r="K65" s="13">
        <f t="shared" si="6"/>
        <v>1</v>
      </c>
      <c r="L65">
        <f t="shared" si="7"/>
        <v>10.794542000000007</v>
      </c>
      <c r="M65" s="15"/>
      <c r="N65" s="12">
        <f t="shared" si="8"/>
        <v>98.501065785098021</v>
      </c>
      <c r="O65" s="12">
        <f t="shared" si="9"/>
        <v>94.428589452307705</v>
      </c>
      <c r="P65" s="12">
        <f t="shared" si="10"/>
        <v>90.356113119517389</v>
      </c>
      <c r="Q65" s="12">
        <f t="shared" si="11"/>
        <v>91.103276430185289</v>
      </c>
      <c r="R65" s="13">
        <f t="shared" si="12"/>
        <v>-1</v>
      </c>
      <c r="S65">
        <f t="shared" si="13"/>
        <v>-6.9776459999999929</v>
      </c>
      <c r="U65" s="11"/>
      <c r="V65" s="12"/>
      <c r="W65" s="12"/>
      <c r="X65" s="11"/>
    </row>
    <row r="66" spans="1:24" x14ac:dyDescent="0.2">
      <c r="A66">
        <f t="shared" si="0"/>
        <v>63</v>
      </c>
      <c r="B66" s="9">
        <v>40784</v>
      </c>
      <c r="C66" s="15">
        <v>95.670581604709696</v>
      </c>
      <c r="D66" s="15">
        <v>97.16693642182814</v>
      </c>
      <c r="E66" s="15">
        <v>94.470298275773345</v>
      </c>
      <c r="F66" s="15">
        <v>97.110923999999997</v>
      </c>
      <c r="G66" s="18">
        <f t="shared" si="2"/>
        <v>95.38523233978492</v>
      </c>
      <c r="H66" s="18">
        <f t="shared" si="3"/>
        <v>93.778267016666661</v>
      </c>
      <c r="I66" s="12">
        <f t="shared" si="4"/>
        <v>92.171301693548401</v>
      </c>
      <c r="J66" s="18">
        <f t="shared" si="5"/>
        <v>91.138120111648746</v>
      </c>
      <c r="K66" s="13">
        <f t="shared" si="6"/>
        <v>1</v>
      </c>
      <c r="L66">
        <f t="shared" si="7"/>
        <v>11.050600000000003</v>
      </c>
      <c r="M66" s="15"/>
      <c r="N66" s="12">
        <f t="shared" si="8"/>
        <v>98.351276796862749</v>
      </c>
      <c r="O66" s="12">
        <f t="shared" si="9"/>
        <v>94.452964593846147</v>
      </c>
      <c r="P66" s="12">
        <f t="shared" si="10"/>
        <v>90.554652390829546</v>
      </c>
      <c r="Q66" s="12">
        <f t="shared" si="11"/>
        <v>90.823175935106647</v>
      </c>
      <c r="R66" s="13">
        <f t="shared" si="12"/>
        <v>-1</v>
      </c>
      <c r="S66">
        <f t="shared" si="13"/>
        <v>-7.2337039999999888</v>
      </c>
      <c r="U66" s="11"/>
      <c r="V66" s="12"/>
      <c r="W66" s="12"/>
      <c r="X66" s="11"/>
    </row>
    <row r="67" spans="1:24" x14ac:dyDescent="0.2">
      <c r="A67">
        <f t="shared" si="0"/>
        <v>64</v>
      </c>
      <c r="B67" s="9">
        <v>40785</v>
      </c>
      <c r="C67" s="15">
        <v>96.686823058793252</v>
      </c>
      <c r="D67" s="15">
        <v>97.967123654339247</v>
      </c>
      <c r="E67" s="15">
        <v>95.430526529043092</v>
      </c>
      <c r="F67" s="15">
        <v>97.366981999999993</v>
      </c>
      <c r="G67" s="18">
        <f t="shared" si="2"/>
        <v>95.334450470967752</v>
      </c>
      <c r="H67" s="18">
        <f t="shared" si="3"/>
        <v>94.245643991666668</v>
      </c>
      <c r="I67" s="12">
        <f t="shared" si="4"/>
        <v>93.156837512365584</v>
      </c>
      <c r="J67" s="18">
        <f t="shared" si="5"/>
        <v>91.936895414623663</v>
      </c>
      <c r="K67" s="13">
        <f t="shared" si="6"/>
        <v>1</v>
      </c>
      <c r="L67">
        <f t="shared" si="7"/>
        <v>11.482690000000005</v>
      </c>
      <c r="M67" s="15"/>
      <c r="N67" s="12">
        <f t="shared" si="8"/>
        <v>98.215100334117679</v>
      </c>
      <c r="O67" s="12">
        <f t="shared" si="9"/>
        <v>94.527739159999996</v>
      </c>
      <c r="P67" s="12">
        <f t="shared" si="10"/>
        <v>90.840377985882313</v>
      </c>
      <c r="Q67" s="12">
        <f t="shared" si="11"/>
        <v>90.733372978603725</v>
      </c>
      <c r="R67" s="13">
        <f t="shared" si="12"/>
        <v>-1</v>
      </c>
      <c r="S67">
        <f t="shared" si="13"/>
        <v>-7.6657939999999911</v>
      </c>
      <c r="U67" s="11"/>
      <c r="V67" s="12"/>
      <c r="W67" s="12"/>
      <c r="X67" s="11"/>
    </row>
    <row r="68" spans="1:24" x14ac:dyDescent="0.2">
      <c r="A68">
        <f t="shared" si="0"/>
        <v>65</v>
      </c>
      <c r="B68" s="9">
        <v>40786</v>
      </c>
      <c r="C68" s="15">
        <v>97.991115703893087</v>
      </c>
      <c r="D68" s="15">
        <v>98.831316310643331</v>
      </c>
      <c r="E68" s="15">
        <v>97.06289993400685</v>
      </c>
      <c r="F68" s="15">
        <v>97.799071999999995</v>
      </c>
      <c r="G68" s="18">
        <f t="shared" si="2"/>
        <v>95.330560615053756</v>
      </c>
      <c r="H68" s="18">
        <f t="shared" si="3"/>
        <v>94.739025783333332</v>
      </c>
      <c r="I68" s="12">
        <f t="shared" si="4"/>
        <v>94.147490951612909</v>
      </c>
      <c r="J68" s="18">
        <f t="shared" si="5"/>
        <v>92.839934345519723</v>
      </c>
      <c r="K68" s="13">
        <f t="shared" si="6"/>
        <v>1</v>
      </c>
      <c r="L68">
        <f t="shared" si="7"/>
        <v>10.458482000000004</v>
      </c>
      <c r="M68" s="15"/>
      <c r="N68" s="12">
        <f t="shared" si="8"/>
        <v>98.099646736470575</v>
      </c>
      <c r="O68" s="12">
        <f t="shared" si="9"/>
        <v>94.664435052307695</v>
      </c>
      <c r="P68" s="12">
        <f t="shared" si="10"/>
        <v>91.229223368144815</v>
      </c>
      <c r="Q68" s="12">
        <f t="shared" si="11"/>
        <v>90.811500212663205</v>
      </c>
      <c r="R68" s="13">
        <f t="shared" si="12"/>
        <v>1</v>
      </c>
      <c r="S68">
        <f t="shared" si="13"/>
        <v>-8.6900019999999927</v>
      </c>
      <c r="U68" s="11"/>
      <c r="V68" s="12"/>
      <c r="W68" s="12"/>
      <c r="X68" s="11"/>
    </row>
    <row r="69" spans="1:24" x14ac:dyDescent="0.2">
      <c r="A69">
        <f t="shared" ref="A69:A132" si="14">A68+1</f>
        <v>66</v>
      </c>
      <c r="B69" s="9">
        <v>40787</v>
      </c>
      <c r="C69" s="15">
        <v>97.855118402717267</v>
      </c>
      <c r="D69" s="15">
        <v>98.743329036407047</v>
      </c>
      <c r="E69" s="15">
        <v>96.646831353162497</v>
      </c>
      <c r="F69" s="15">
        <v>96.774863999999994</v>
      </c>
      <c r="G69" s="18">
        <f t="shared" si="2"/>
        <v>95.278541146236563</v>
      </c>
      <c r="H69" s="18">
        <f t="shared" si="3"/>
        <v>95.03816605833336</v>
      </c>
      <c r="I69" s="12">
        <f t="shared" si="4"/>
        <v>94.797790970430157</v>
      </c>
      <c r="J69" s="18">
        <f t="shared" si="5"/>
        <v>93.69920102770611</v>
      </c>
      <c r="K69" s="13">
        <f t="shared" si="6"/>
        <v>1</v>
      </c>
      <c r="L69">
        <f t="shared" si="7"/>
        <v>7.9858640000000065</v>
      </c>
      <c r="M69" s="15"/>
      <c r="N69" s="12">
        <f t="shared" si="8"/>
        <v>97.948565670588238</v>
      </c>
      <c r="O69" s="12">
        <f t="shared" si="9"/>
        <v>94.742978344615395</v>
      </c>
      <c r="P69" s="12">
        <f t="shared" si="10"/>
        <v>91.537391018642552</v>
      </c>
      <c r="Q69" s="12">
        <f t="shared" si="11"/>
        <v>90.988841797354013</v>
      </c>
      <c r="R69" s="13">
        <f t="shared" si="12"/>
        <v>1</v>
      </c>
      <c r="S69">
        <f t="shared" si="13"/>
        <v>-11.16261999999999</v>
      </c>
      <c r="U69" s="11"/>
      <c r="V69" s="12"/>
      <c r="W69" s="12"/>
      <c r="X69" s="11"/>
    </row>
    <row r="70" spans="1:24" x14ac:dyDescent="0.2">
      <c r="A70">
        <f t="shared" si="14"/>
        <v>67</v>
      </c>
      <c r="B70" s="9">
        <v>40788</v>
      </c>
      <c r="C70" s="15">
        <v>94.758353604006913</v>
      </c>
      <c r="D70" s="15">
        <v>96.718820113401591</v>
      </c>
      <c r="E70" s="15">
        <v>93.966168313214567</v>
      </c>
      <c r="F70" s="15">
        <v>94.302245999999997</v>
      </c>
      <c r="G70" s="18">
        <f t="shared" si="2"/>
        <v>95.090315187096792</v>
      </c>
      <c r="H70" s="18">
        <f t="shared" si="3"/>
        <v>95.004156624999993</v>
      </c>
      <c r="I70" s="12">
        <f t="shared" si="4"/>
        <v>94.917998062903195</v>
      </c>
      <c r="J70" s="18">
        <f t="shared" si="5"/>
        <v>94.313906917956984</v>
      </c>
      <c r="K70" s="13">
        <f t="shared" si="6"/>
        <v>1</v>
      </c>
      <c r="L70">
        <f t="shared" si="7"/>
        <v>7.2977230000000048</v>
      </c>
      <c r="M70" s="15"/>
      <c r="N70" s="12">
        <f t="shared" si="8"/>
        <v>97.705370530980417</v>
      </c>
      <c r="O70" s="12">
        <f t="shared" si="9"/>
        <v>94.654168716923081</v>
      </c>
      <c r="P70" s="12">
        <f t="shared" si="10"/>
        <v>91.602966902865745</v>
      </c>
      <c r="Q70" s="12">
        <f t="shared" si="11"/>
        <v>91.174063701297129</v>
      </c>
      <c r="R70" s="13">
        <f t="shared" si="12"/>
        <v>1</v>
      </c>
      <c r="S70">
        <f t="shared" si="13"/>
        <v>-11.850760999999991</v>
      </c>
      <c r="U70" s="11"/>
      <c r="V70" s="12"/>
      <c r="W70" s="12"/>
      <c r="X70" s="11"/>
    </row>
    <row r="71" spans="1:24" x14ac:dyDescent="0.2">
      <c r="A71">
        <f t="shared" si="14"/>
        <v>68</v>
      </c>
      <c r="B71" s="9">
        <v>40792</v>
      </c>
      <c r="C71" s="15">
        <v>91.53361450041136</v>
      </c>
      <c r="D71" s="15">
        <v>93.750141924580774</v>
      </c>
      <c r="E71" s="15">
        <v>91.525611010418899</v>
      </c>
      <c r="F71" s="15">
        <v>93.614104999999995</v>
      </c>
      <c r="G71" s="18">
        <f t="shared" si="2"/>
        <v>94.886482677419366</v>
      </c>
      <c r="H71" s="18">
        <f t="shared" si="3"/>
        <v>94.885929974999982</v>
      </c>
      <c r="I71" s="12">
        <f t="shared" si="4"/>
        <v>94.885377272580598</v>
      </c>
      <c r="J71" s="18">
        <f t="shared" si="5"/>
        <v>94.662938062759849</v>
      </c>
      <c r="K71" s="13">
        <f t="shared" si="6"/>
        <v>1</v>
      </c>
      <c r="L71">
        <f t="shared" si="7"/>
        <v>9.9383480000000048</v>
      </c>
      <c r="M71" s="15"/>
      <c r="N71" s="12">
        <f t="shared" si="8"/>
        <v>97.441747912941153</v>
      </c>
      <c r="O71" s="12">
        <f t="shared" si="9"/>
        <v>94.540690289230781</v>
      </c>
      <c r="P71" s="12">
        <f t="shared" si="10"/>
        <v>91.639632665520409</v>
      </c>
      <c r="Q71" s="12">
        <f t="shared" si="11"/>
        <v>91.345915375016162</v>
      </c>
      <c r="R71" s="13">
        <f t="shared" si="12"/>
        <v>1</v>
      </c>
      <c r="S71">
        <f t="shared" si="13"/>
        <v>-9.2101359999999914</v>
      </c>
      <c r="U71" s="11"/>
      <c r="V71" s="12"/>
      <c r="W71" s="12"/>
      <c r="X71" s="11"/>
    </row>
    <row r="72" spans="1:24" x14ac:dyDescent="0.2">
      <c r="A72">
        <f t="shared" si="14"/>
        <v>69</v>
      </c>
      <c r="B72" s="9">
        <v>40793</v>
      </c>
      <c r="C72" s="15">
        <v>95.030441701546408</v>
      </c>
      <c r="D72" s="15">
        <v>96.29473544672328</v>
      </c>
      <c r="E72" s="15">
        <v>94.710365320012997</v>
      </c>
      <c r="F72" s="15">
        <v>96.254729999999995</v>
      </c>
      <c r="G72" s="18">
        <f t="shared" si="2"/>
        <v>94.881991956989253</v>
      </c>
      <c r="H72" s="18">
        <f t="shared" si="3"/>
        <v>95.121987041666671</v>
      </c>
      <c r="I72" s="12">
        <f t="shared" si="4"/>
        <v>95.361982126344088</v>
      </c>
      <c r="J72" s="18">
        <f t="shared" si="5"/>
        <v>94.989899120215043</v>
      </c>
      <c r="K72" s="13">
        <f t="shared" si="6"/>
        <v>1</v>
      </c>
      <c r="L72">
        <f t="shared" si="7"/>
        <v>8.9381120000000038</v>
      </c>
      <c r="M72" s="15"/>
      <c r="N72" s="12">
        <f t="shared" si="8"/>
        <v>97.28784222352941</v>
      </c>
      <c r="O72" s="12">
        <f t="shared" si="9"/>
        <v>94.659365230769239</v>
      </c>
      <c r="P72" s="12">
        <f t="shared" si="10"/>
        <v>92.030888238009069</v>
      </c>
      <c r="Q72" s="12">
        <f t="shared" si="11"/>
        <v>91.576481811254055</v>
      </c>
      <c r="R72" s="13">
        <f t="shared" si="12"/>
        <v>1</v>
      </c>
      <c r="S72">
        <f t="shared" si="13"/>
        <v>-10.210371999999992</v>
      </c>
      <c r="U72" s="11"/>
      <c r="V72" s="12"/>
      <c r="W72" s="12"/>
      <c r="X72" s="11"/>
    </row>
    <row r="73" spans="1:24" x14ac:dyDescent="0.2">
      <c r="A73">
        <f t="shared" si="14"/>
        <v>70</v>
      </c>
      <c r="B73" s="9">
        <v>40794</v>
      </c>
      <c r="C73" s="15">
        <v>95.678593345945941</v>
      </c>
      <c r="D73" s="15">
        <v>96.774853814634852</v>
      </c>
      <c r="E73" s="15">
        <v>95.038439781401863</v>
      </c>
      <c r="F73" s="15">
        <v>95.254493999999994</v>
      </c>
      <c r="G73" s="18">
        <f t="shared" si="2"/>
        <v>94.835409522580647</v>
      </c>
      <c r="H73" s="18">
        <f t="shared" si="3"/>
        <v>95.228346625</v>
      </c>
      <c r="I73" s="12">
        <f t="shared" si="4"/>
        <v>95.621283727419353</v>
      </c>
      <c r="J73" s="18">
        <f t="shared" si="5"/>
        <v>95.256284403763431</v>
      </c>
      <c r="K73" s="13">
        <f t="shared" si="6"/>
        <v>1</v>
      </c>
      <c r="L73">
        <f t="shared" si="7"/>
        <v>6.4415140000000122</v>
      </c>
      <c r="M73" s="15"/>
      <c r="N73" s="12">
        <f t="shared" si="8"/>
        <v>97.099512726274511</v>
      </c>
      <c r="O73" s="12">
        <f t="shared" si="9"/>
        <v>94.713901935384598</v>
      </c>
      <c r="P73" s="12">
        <f t="shared" si="10"/>
        <v>92.328291144494685</v>
      </c>
      <c r="Q73" s="12">
        <f t="shared" si="11"/>
        <v>91.821585577024351</v>
      </c>
      <c r="R73" s="13">
        <f t="shared" si="12"/>
        <v>1</v>
      </c>
      <c r="S73">
        <f t="shared" si="13"/>
        <v>-12.706969999999984</v>
      </c>
      <c r="U73" s="11"/>
      <c r="V73" s="12"/>
      <c r="W73" s="12"/>
      <c r="X73" s="11"/>
    </row>
    <row r="74" spans="1:24" x14ac:dyDescent="0.2">
      <c r="A74">
        <f t="shared" si="14"/>
        <v>71</v>
      </c>
      <c r="B74" s="9">
        <v>40795</v>
      </c>
      <c r="C74" s="15">
        <v>94.166230069120601</v>
      </c>
      <c r="D74" s="15">
        <v>95.270489154461558</v>
      </c>
      <c r="E74" s="15">
        <v>92.245775902464246</v>
      </c>
      <c r="F74" s="15">
        <v>92.757896000000002</v>
      </c>
      <c r="G74" s="18">
        <f t="shared" si="2"/>
        <v>94.647649116129045</v>
      </c>
      <c r="H74" s="18">
        <f t="shared" si="3"/>
        <v>95.026832458333331</v>
      </c>
      <c r="I74" s="12">
        <f t="shared" si="4"/>
        <v>95.406015800537617</v>
      </c>
      <c r="J74" s="18">
        <f t="shared" si="5"/>
        <v>95.352660859964146</v>
      </c>
      <c r="K74" s="13">
        <f t="shared" si="6"/>
        <v>1</v>
      </c>
      <c r="L74">
        <f t="shared" si="7"/>
        <v>7.0416580000000124</v>
      </c>
      <c r="M74" s="15"/>
      <c r="N74" s="12">
        <f t="shared" si="8"/>
        <v>96.819911120784298</v>
      </c>
      <c r="O74" s="12">
        <f t="shared" si="9"/>
        <v>94.593947569230764</v>
      </c>
      <c r="P74" s="12">
        <f t="shared" si="10"/>
        <v>92.36798401767723</v>
      </c>
      <c r="Q74" s="12">
        <f t="shared" si="11"/>
        <v>92.013268319887956</v>
      </c>
      <c r="R74" s="13">
        <f t="shared" si="12"/>
        <v>1</v>
      </c>
      <c r="S74">
        <f t="shared" si="13"/>
        <v>-12.106825999999984</v>
      </c>
      <c r="U74" s="11"/>
      <c r="V74" s="12"/>
      <c r="W74" s="12"/>
      <c r="X74" s="11"/>
    </row>
    <row r="75" spans="1:24" x14ac:dyDescent="0.2">
      <c r="A75">
        <f t="shared" si="14"/>
        <v>72</v>
      </c>
      <c r="B75" s="9">
        <v>40798</v>
      </c>
      <c r="C75" s="15">
        <v>91.597626770834779</v>
      </c>
      <c r="D75" s="15">
        <v>93.430060203790177</v>
      </c>
      <c r="E75" s="15">
        <v>91.261549023718331</v>
      </c>
      <c r="F75" s="15">
        <v>93.358040000000003</v>
      </c>
      <c r="G75" s="18">
        <f t="shared" si="2"/>
        <v>94.523215675268816</v>
      </c>
      <c r="H75" s="18">
        <f t="shared" si="3"/>
        <v>94.890934016666677</v>
      </c>
      <c r="I75" s="12">
        <f t="shared" si="4"/>
        <v>95.258652358064538</v>
      </c>
      <c r="J75" s="18">
        <f t="shared" si="5"/>
        <v>95.359367846666657</v>
      </c>
      <c r="K75" s="13">
        <f t="shared" si="6"/>
        <v>1</v>
      </c>
      <c r="L75">
        <f t="shared" si="7"/>
        <v>7.8978590000000111</v>
      </c>
      <c r="M75" s="15"/>
      <c r="N75" s="12">
        <f t="shared" si="8"/>
        <v>96.57313304235295</v>
      </c>
      <c r="O75" s="12">
        <f t="shared" si="9"/>
        <v>94.530843692307712</v>
      </c>
      <c r="P75" s="12">
        <f t="shared" si="10"/>
        <v>92.488554342262475</v>
      </c>
      <c r="Q75" s="12">
        <f t="shared" si="11"/>
        <v>92.180536285619496</v>
      </c>
      <c r="R75" s="13">
        <f t="shared" si="12"/>
        <v>1</v>
      </c>
      <c r="S75">
        <f t="shared" si="13"/>
        <v>-11.250624999999985</v>
      </c>
      <c r="U75" s="11"/>
      <c r="V75" s="12"/>
      <c r="W75" s="12"/>
      <c r="X75" s="11"/>
    </row>
    <row r="76" spans="1:24" x14ac:dyDescent="0.2">
      <c r="A76">
        <f t="shared" si="14"/>
        <v>73</v>
      </c>
      <c r="B76" s="9">
        <v>40799</v>
      </c>
      <c r="C76" s="15">
        <v>93.662114651069757</v>
      </c>
      <c r="D76" s="15">
        <v>94.566325722037135</v>
      </c>
      <c r="E76" s="15">
        <v>92.997956253016426</v>
      </c>
      <c r="F76" s="15">
        <v>94.214241000000001</v>
      </c>
      <c r="G76" s="18">
        <f t="shared" si="2"/>
        <v>94.475806752688158</v>
      </c>
      <c r="H76" s="18">
        <f t="shared" si="3"/>
        <v>94.835187683333331</v>
      </c>
      <c r="I76" s="12">
        <f t="shared" si="4"/>
        <v>95.194568613978504</v>
      </c>
      <c r="J76" s="18">
        <f t="shared" si="5"/>
        <v>95.322003298996421</v>
      </c>
      <c r="K76" s="13">
        <f t="shared" si="6"/>
        <v>-1</v>
      </c>
      <c r="L76">
        <f t="shared" si="7"/>
        <v>6.593545000000006</v>
      </c>
      <c r="M76" s="15"/>
      <c r="N76" s="12">
        <f t="shared" si="8"/>
        <v>96.369533734117653</v>
      </c>
      <c r="O76" s="12">
        <f t="shared" si="9"/>
        <v>94.541997215384612</v>
      </c>
      <c r="P76" s="12">
        <f t="shared" si="10"/>
        <v>92.714460696651571</v>
      </c>
      <c r="Q76" s="12">
        <f t="shared" si="11"/>
        <v>92.3593047337298</v>
      </c>
      <c r="R76" s="13">
        <f t="shared" si="12"/>
        <v>1</v>
      </c>
      <c r="S76">
        <f t="shared" si="13"/>
        <v>-9.9463109999999801</v>
      </c>
      <c r="U76" s="11"/>
      <c r="V76" s="12"/>
      <c r="W76" s="12"/>
      <c r="X76" s="11"/>
    </row>
    <row r="77" spans="1:24" x14ac:dyDescent="0.2">
      <c r="A77">
        <f t="shared" si="14"/>
        <v>74</v>
      </c>
      <c r="B77" s="9">
        <v>40800</v>
      </c>
      <c r="C77" s="15">
        <v>94.694354800558912</v>
      </c>
      <c r="D77" s="15">
        <v>96.662825170203504</v>
      </c>
      <c r="E77" s="15">
        <v>93.398052734559755</v>
      </c>
      <c r="F77" s="15">
        <v>95.518555000000006</v>
      </c>
      <c r="G77" s="18">
        <f t="shared" si="2"/>
        <v>94.531545150537625</v>
      </c>
      <c r="H77" s="18">
        <f t="shared" si="3"/>
        <v>94.909072749999993</v>
      </c>
      <c r="I77" s="12">
        <f t="shared" si="4"/>
        <v>95.286600349462361</v>
      </c>
      <c r="J77" s="18">
        <f t="shared" si="5"/>
        <v>95.29470324039427</v>
      </c>
      <c r="K77" s="13">
        <f t="shared" si="6"/>
        <v>-1</v>
      </c>
      <c r="L77">
        <f t="shared" si="7"/>
        <v>4.9451840000000118</v>
      </c>
      <c r="M77" s="15"/>
      <c r="N77" s="12">
        <f t="shared" si="8"/>
        <v>96.227238551372565</v>
      </c>
      <c r="O77" s="12">
        <f t="shared" si="9"/>
        <v>94.639990175384611</v>
      </c>
      <c r="P77" s="12">
        <f t="shared" si="10"/>
        <v>93.052741799396657</v>
      </c>
      <c r="Q77" s="12">
        <f t="shared" si="11"/>
        <v>92.580605254740348</v>
      </c>
      <c r="R77" s="13">
        <f t="shared" si="12"/>
        <v>1</v>
      </c>
      <c r="S77">
        <f t="shared" si="13"/>
        <v>-8.2979499999999859</v>
      </c>
      <c r="U77" s="11"/>
      <c r="V77" s="12"/>
      <c r="W77" s="12"/>
      <c r="X77" s="11"/>
    </row>
    <row r="78" spans="1:24" x14ac:dyDescent="0.2">
      <c r="A78">
        <f t="shared" si="14"/>
        <v>75</v>
      </c>
      <c r="B78" s="9">
        <v>40801</v>
      </c>
      <c r="C78" s="15">
        <v>96.542770400509198</v>
      </c>
      <c r="D78" s="15">
        <v>97.198924348899908</v>
      </c>
      <c r="E78" s="15">
        <v>95.542534503284458</v>
      </c>
      <c r="F78" s="15">
        <v>97.166916000000001</v>
      </c>
      <c r="G78" s="18">
        <f t="shared" si="2"/>
        <v>94.704160920430098</v>
      </c>
      <c r="H78" s="18">
        <f t="shared" si="3"/>
        <v>95.169464950000005</v>
      </c>
      <c r="I78" s="12">
        <f t="shared" si="4"/>
        <v>95.634768979569913</v>
      </c>
      <c r="J78" s="18">
        <f t="shared" si="5"/>
        <v>95.388484843620077</v>
      </c>
      <c r="K78" s="13">
        <f t="shared" si="6"/>
        <v>1</v>
      </c>
      <c r="L78">
        <f t="shared" si="7"/>
        <v>5.5202880000000079</v>
      </c>
      <c r="M78" s="15"/>
      <c r="N78" s="12">
        <f t="shared" si="8"/>
        <v>96.158647476078414</v>
      </c>
      <c r="O78" s="12">
        <f t="shared" si="9"/>
        <v>94.860126766153854</v>
      </c>
      <c r="P78" s="12">
        <f t="shared" si="10"/>
        <v>93.561606056229294</v>
      </c>
      <c r="Q78" s="12">
        <f t="shared" si="11"/>
        <v>92.87734416508296</v>
      </c>
      <c r="R78" s="13">
        <f t="shared" si="12"/>
        <v>1</v>
      </c>
      <c r="S78">
        <f t="shared" si="13"/>
        <v>-7.7228459999999899</v>
      </c>
      <c r="U78" s="11"/>
      <c r="V78" s="12"/>
      <c r="W78" s="12"/>
      <c r="X78" s="11"/>
    </row>
    <row r="79" spans="1:24" x14ac:dyDescent="0.2">
      <c r="A79">
        <f t="shared" si="14"/>
        <v>76</v>
      </c>
      <c r="B79" s="9">
        <v>40802</v>
      </c>
      <c r="C79" s="15">
        <v>97.557027618606838</v>
      </c>
      <c r="D79" s="15">
        <v>98.103971127830249</v>
      </c>
      <c r="E79" s="15">
        <v>96.776827984944717</v>
      </c>
      <c r="F79" s="15">
        <v>97.742019999999997</v>
      </c>
      <c r="G79" s="18">
        <f t="shared" si="2"/>
        <v>94.922037012903218</v>
      </c>
      <c r="H79" s="18">
        <f t="shared" si="3"/>
        <v>95.479406666666662</v>
      </c>
      <c r="I79" s="12">
        <f t="shared" si="4"/>
        <v>96.036776320430107</v>
      </c>
      <c r="J79" s="18">
        <f t="shared" si="5"/>
        <v>95.615369876989249</v>
      </c>
      <c r="K79" s="13">
        <f t="shared" si="6"/>
        <v>1</v>
      </c>
      <c r="L79">
        <f t="shared" si="7"/>
        <v>4.5470740000000092</v>
      </c>
      <c r="M79" s="15"/>
      <c r="N79" s="12">
        <f t="shared" si="8"/>
        <v>96.120479592941166</v>
      </c>
      <c r="O79" s="12">
        <f t="shared" si="9"/>
        <v>95.101998415384628</v>
      </c>
      <c r="P79" s="12">
        <f t="shared" si="10"/>
        <v>94.08351723782809</v>
      </c>
      <c r="Q79" s="12">
        <f t="shared" si="11"/>
        <v>93.235918964014232</v>
      </c>
      <c r="R79" s="13">
        <f t="shared" si="12"/>
        <v>1</v>
      </c>
      <c r="S79">
        <f t="shared" si="13"/>
        <v>-8.6960599999999886</v>
      </c>
      <c r="U79" s="11"/>
      <c r="V79" s="12"/>
      <c r="W79" s="12"/>
      <c r="X79" s="11"/>
    </row>
    <row r="80" spans="1:24" x14ac:dyDescent="0.2">
      <c r="A80">
        <f t="shared" si="14"/>
        <v>77</v>
      </c>
      <c r="B80" s="9">
        <v>40805</v>
      </c>
      <c r="C80" s="15">
        <v>96.141430277566741</v>
      </c>
      <c r="D80" s="15">
        <v>97.267491514545625</v>
      </c>
      <c r="E80" s="15">
        <v>95.489925493048432</v>
      </c>
      <c r="F80" s="15">
        <v>96.768805999999998</v>
      </c>
      <c r="G80" s="18">
        <f t="shared" si="2"/>
        <v>95.073874965591429</v>
      </c>
      <c r="H80" s="18">
        <f t="shared" si="3"/>
        <v>95.628562791666667</v>
      </c>
      <c r="I80" s="12">
        <f t="shared" si="4"/>
        <v>96.183250617741905</v>
      </c>
      <c r="J80" s="18">
        <f t="shared" si="5"/>
        <v>95.849028974802863</v>
      </c>
      <c r="K80" s="13">
        <f t="shared" si="6"/>
        <v>1</v>
      </c>
      <c r="L80">
        <f t="shared" si="7"/>
        <v>4.4344720000000137</v>
      </c>
      <c r="M80" s="15"/>
      <c r="N80" s="12">
        <f t="shared" si="8"/>
        <v>96.052437871372533</v>
      </c>
      <c r="O80" s="12">
        <f t="shared" si="9"/>
        <v>95.257143292307703</v>
      </c>
      <c r="P80" s="12">
        <f t="shared" si="10"/>
        <v>94.461848713242873</v>
      </c>
      <c r="Q80" s="12">
        <f t="shared" si="11"/>
        <v>93.615768453234224</v>
      </c>
      <c r="R80" s="13">
        <f t="shared" si="12"/>
        <v>1</v>
      </c>
      <c r="S80">
        <f t="shared" si="13"/>
        <v>-8.808661999999984</v>
      </c>
      <c r="U80" s="11"/>
      <c r="V80" s="12"/>
      <c r="W80" s="12"/>
      <c r="X80" s="11"/>
    </row>
    <row r="81" spans="1:24" x14ac:dyDescent="0.2">
      <c r="A81">
        <f t="shared" si="14"/>
        <v>78</v>
      </c>
      <c r="B81" s="9">
        <v>40806</v>
      </c>
      <c r="C81" s="15">
        <v>97.179019402829638</v>
      </c>
      <c r="D81" s="15">
        <v>98.120082623681085</v>
      </c>
      <c r="E81" s="15">
        <v>96.527514591057979</v>
      </c>
      <c r="F81" s="15">
        <v>96.656204000000002</v>
      </c>
      <c r="G81" s="18">
        <f t="shared" si="2"/>
        <v>95.216981313978508</v>
      </c>
      <c r="H81" s="18">
        <f t="shared" si="3"/>
        <v>95.743889200000012</v>
      </c>
      <c r="I81" s="12">
        <f t="shared" si="4"/>
        <v>96.270797086021517</v>
      </c>
      <c r="J81" s="18">
        <f t="shared" si="5"/>
        <v>96.050230344731162</v>
      </c>
      <c r="K81" s="13">
        <f t="shared" si="6"/>
        <v>1</v>
      </c>
      <c r="L81">
        <f t="shared" si="7"/>
        <v>1.5871440000000092</v>
      </c>
      <c r="M81" s="15"/>
      <c r="N81" s="12">
        <f t="shared" si="8"/>
        <v>95.988432599999967</v>
      </c>
      <c r="O81" s="12">
        <f t="shared" si="9"/>
        <v>95.396701827692311</v>
      </c>
      <c r="P81" s="12">
        <f t="shared" si="10"/>
        <v>94.804971055384655</v>
      </c>
      <c r="Q81" s="12">
        <f t="shared" si="11"/>
        <v>94.005200043391554</v>
      </c>
      <c r="R81" s="13">
        <f t="shared" si="12"/>
        <v>1</v>
      </c>
      <c r="S81">
        <f t="shared" si="13"/>
        <v>-11.655989999999989</v>
      </c>
      <c r="U81" s="11"/>
      <c r="V81" s="12"/>
      <c r="W81" s="12"/>
      <c r="X81" s="11"/>
    </row>
    <row r="82" spans="1:24" x14ac:dyDescent="0.2">
      <c r="A82">
        <f t="shared" si="14"/>
        <v>79</v>
      </c>
      <c r="B82" s="9">
        <v>40807</v>
      </c>
      <c r="C82" s="15">
        <v>96.70446482911791</v>
      </c>
      <c r="D82" s="15">
        <v>97.002062496685554</v>
      </c>
      <c r="E82" s="15">
        <v>93.6560575325896</v>
      </c>
      <c r="F82" s="15">
        <v>93.808875999999998</v>
      </c>
      <c r="G82" s="18">
        <f t="shared" si="2"/>
        <v>95.161707369892468</v>
      </c>
      <c r="H82" s="18">
        <f t="shared" si="3"/>
        <v>95.50708894166668</v>
      </c>
      <c r="I82" s="12">
        <f t="shared" si="4"/>
        <v>95.852470513440892</v>
      </c>
      <c r="J82" s="18">
        <f t="shared" si="5"/>
        <v>96.040240958996435</v>
      </c>
      <c r="K82" s="13">
        <f t="shared" si="6"/>
        <v>-1</v>
      </c>
      <c r="L82">
        <f t="shared" si="7"/>
        <v>4.6194620000000128</v>
      </c>
      <c r="M82" s="15"/>
      <c r="N82" s="12">
        <f t="shared" si="8"/>
        <v>95.819782872156836</v>
      </c>
      <c r="O82" s="12">
        <f t="shared" si="9"/>
        <v>95.316812276923088</v>
      </c>
      <c r="P82" s="12">
        <f t="shared" si="10"/>
        <v>94.81384168168934</v>
      </c>
      <c r="Q82" s="12">
        <f t="shared" si="11"/>
        <v>94.309814038778313</v>
      </c>
      <c r="R82" s="13">
        <f t="shared" si="12"/>
        <v>1</v>
      </c>
      <c r="S82">
        <f t="shared" si="13"/>
        <v>-14.688307999999992</v>
      </c>
      <c r="U82" s="11"/>
      <c r="V82" s="12"/>
      <c r="W82" s="12"/>
      <c r="X82" s="11"/>
    </row>
    <row r="83" spans="1:24" x14ac:dyDescent="0.2">
      <c r="A83">
        <f t="shared" si="14"/>
        <v>80</v>
      </c>
      <c r="B83" s="9">
        <v>40808</v>
      </c>
      <c r="C83" s="15">
        <v>91.090245458176099</v>
      </c>
      <c r="D83" s="15">
        <v>91.862400376936392</v>
      </c>
      <c r="E83" s="15">
        <v>89.521806558637849</v>
      </c>
      <c r="F83" s="15">
        <v>90.776557999999994</v>
      </c>
      <c r="G83" s="18">
        <f t="shared" si="2"/>
        <v>94.911224380645166</v>
      </c>
      <c r="H83" s="18">
        <f t="shared" si="3"/>
        <v>94.920899816666648</v>
      </c>
      <c r="I83" s="12">
        <f t="shared" si="4"/>
        <v>94.930575252688129</v>
      </c>
      <c r="J83" s="18">
        <f t="shared" si="5"/>
        <v>95.685228475412188</v>
      </c>
      <c r="K83" s="13">
        <f t="shared" si="6"/>
        <v>-1</v>
      </c>
      <c r="L83">
        <f t="shared" si="7"/>
        <v>4.0725260000000105</v>
      </c>
      <c r="M83" s="15"/>
      <c r="N83" s="12">
        <f t="shared" si="8"/>
        <v>95.541109650196063</v>
      </c>
      <c r="O83" s="12">
        <f t="shared" si="9"/>
        <v>95.009469636923072</v>
      </c>
      <c r="P83" s="12">
        <f t="shared" si="10"/>
        <v>94.477829623650081</v>
      </c>
      <c r="Q83" s="12">
        <f t="shared" si="11"/>
        <v>94.447379043247182</v>
      </c>
      <c r="R83" s="13">
        <f t="shared" si="12"/>
        <v>1</v>
      </c>
      <c r="S83">
        <f t="shared" si="13"/>
        <v>-14.14137199999999</v>
      </c>
      <c r="U83" s="11"/>
      <c r="V83" s="12"/>
      <c r="W83" s="12"/>
      <c r="X83" s="11"/>
    </row>
    <row r="84" spans="1:24" x14ac:dyDescent="0.2">
      <c r="A84">
        <f t="shared" si="14"/>
        <v>81</v>
      </c>
      <c r="B84" s="9">
        <v>40809</v>
      </c>
      <c r="C84" s="15">
        <v>90.173303800336356</v>
      </c>
      <c r="D84" s="15">
        <v>91.822180275777654</v>
      </c>
      <c r="E84" s="15">
        <v>90.100910990035288</v>
      </c>
      <c r="F84" s="15">
        <v>91.323493999999997</v>
      </c>
      <c r="G84" s="18">
        <f t="shared" si="2"/>
        <v>94.69404189032258</v>
      </c>
      <c r="H84" s="18">
        <f t="shared" si="3"/>
        <v>94.461598641666654</v>
      </c>
      <c r="I84" s="12">
        <f t="shared" si="4"/>
        <v>94.229155393010728</v>
      </c>
      <c r="J84" s="18">
        <f t="shared" si="5"/>
        <v>95.14335562039426</v>
      </c>
      <c r="K84" s="13">
        <f t="shared" si="6"/>
        <v>-1</v>
      </c>
      <c r="L84">
        <f t="shared" si="7"/>
        <v>1.9008720000000068</v>
      </c>
      <c r="M84" s="15"/>
      <c r="N84" s="12">
        <f t="shared" si="8"/>
        <v>95.295430261176492</v>
      </c>
      <c r="O84" s="12">
        <f t="shared" si="9"/>
        <v>94.759528399999994</v>
      </c>
      <c r="P84" s="12">
        <f t="shared" si="10"/>
        <v>94.223626538823495</v>
      </c>
      <c r="Q84" s="12">
        <f t="shared" si="11"/>
        <v>94.458415814830872</v>
      </c>
      <c r="R84" s="13">
        <f t="shared" si="12"/>
        <v>1</v>
      </c>
      <c r="S84">
        <f t="shared" si="13"/>
        <v>-11.969717999999986</v>
      </c>
      <c r="U84" s="11"/>
      <c r="V84" s="12"/>
      <c r="W84" s="12"/>
      <c r="X84" s="11"/>
    </row>
    <row r="85" spans="1:24" x14ac:dyDescent="0.2">
      <c r="A85">
        <f t="shared" si="14"/>
        <v>82</v>
      </c>
      <c r="B85" s="9">
        <v>40812</v>
      </c>
      <c r="C85" s="15">
        <v>92.184094891116118</v>
      </c>
      <c r="D85" s="15">
        <v>93.623843783878044</v>
      </c>
      <c r="E85" s="15">
        <v>90.873040977903685</v>
      </c>
      <c r="F85" s="15">
        <v>93.495148</v>
      </c>
      <c r="G85" s="18">
        <f t="shared" si="2"/>
        <v>94.622477238709706</v>
      </c>
      <c r="H85" s="18">
        <f t="shared" si="3"/>
        <v>94.319182299999994</v>
      </c>
      <c r="I85" s="12">
        <f t="shared" si="4"/>
        <v>94.015887361290282</v>
      </c>
      <c r="J85" s="18">
        <f t="shared" si="5"/>
        <v>94.650901483297474</v>
      </c>
      <c r="K85" s="13">
        <f t="shared" si="6"/>
        <v>-1</v>
      </c>
      <c r="L85">
        <f t="shared" si="7"/>
        <v>0.85521800000000781</v>
      </c>
      <c r="M85" s="15"/>
      <c r="N85" s="12">
        <f t="shared" si="8"/>
        <v>95.145459063529387</v>
      </c>
      <c r="O85" s="12">
        <f t="shared" si="9"/>
        <v>94.677579406153868</v>
      </c>
      <c r="P85" s="12">
        <f t="shared" si="10"/>
        <v>94.209699748778348</v>
      </c>
      <c r="Q85" s="12">
        <f t="shared" si="11"/>
        <v>94.424153576780895</v>
      </c>
      <c r="R85" s="13">
        <f t="shared" si="12"/>
        <v>-1</v>
      </c>
      <c r="S85">
        <f t="shared" si="13"/>
        <v>-13.015371999999985</v>
      </c>
      <c r="U85" s="11"/>
      <c r="V85" s="12"/>
      <c r="W85" s="12"/>
      <c r="X85" s="11"/>
    </row>
    <row r="86" spans="1:24" x14ac:dyDescent="0.2">
      <c r="A86">
        <f t="shared" si="14"/>
        <v>83</v>
      </c>
      <c r="B86" s="9">
        <v>40813</v>
      </c>
      <c r="C86" s="15">
        <v>95.337085853174344</v>
      </c>
      <c r="D86" s="15">
        <v>96.165543660650428</v>
      </c>
      <c r="E86" s="15">
        <v>93.977767853828695</v>
      </c>
      <c r="F86" s="15">
        <v>94.540801999999999</v>
      </c>
      <c r="G86" s="18">
        <f t="shared" si="2"/>
        <v>94.620574451612896</v>
      </c>
      <c r="H86" s="18">
        <f t="shared" si="3"/>
        <v>94.314198524999995</v>
      </c>
      <c r="I86" s="12">
        <f t="shared" si="4"/>
        <v>94.007822598387094</v>
      </c>
      <c r="J86" s="18">
        <f t="shared" si="5"/>
        <v>94.300249975663064</v>
      </c>
      <c r="K86" s="13">
        <f t="shared" si="6"/>
        <v>-1</v>
      </c>
      <c r="L86">
        <f t="shared" si="7"/>
        <v>2.7855850000000117</v>
      </c>
      <c r="M86" s="15"/>
      <c r="N86" s="12">
        <f t="shared" si="8"/>
        <v>95.045812908235277</v>
      </c>
      <c r="O86" s="12">
        <f t="shared" si="9"/>
        <v>94.665721120000015</v>
      </c>
      <c r="P86" s="12">
        <f t="shared" si="10"/>
        <v>94.285629331764753</v>
      </c>
      <c r="Q86" s="12">
        <f t="shared" si="11"/>
        <v>94.385727531172193</v>
      </c>
      <c r="R86" s="13">
        <f t="shared" si="12"/>
        <v>-1</v>
      </c>
      <c r="S86">
        <f t="shared" si="13"/>
        <v>-11.085004999999981</v>
      </c>
      <c r="U86" s="11"/>
      <c r="V86" s="12"/>
      <c r="W86" s="12"/>
      <c r="X86" s="11"/>
    </row>
    <row r="87" spans="1:24" x14ac:dyDescent="0.2">
      <c r="A87">
        <f t="shared" si="14"/>
        <v>84</v>
      </c>
      <c r="B87" s="9">
        <v>40814</v>
      </c>
      <c r="C87" s="15">
        <v>94.733863439494783</v>
      </c>
      <c r="D87" s="15">
        <v>95.304936192757225</v>
      </c>
      <c r="E87" s="15">
        <v>92.473700686417715</v>
      </c>
      <c r="F87" s="15">
        <v>92.610434999999995</v>
      </c>
      <c r="G87" s="18">
        <f t="shared" si="2"/>
        <v>94.498385565591391</v>
      </c>
      <c r="H87" s="18">
        <f t="shared" si="3"/>
        <v>94.060196400000009</v>
      </c>
      <c r="I87" s="12">
        <f t="shared" si="4"/>
        <v>93.622007234408628</v>
      </c>
      <c r="J87" s="18">
        <f t="shared" si="5"/>
        <v>93.971858312544796</v>
      </c>
      <c r="K87" s="13">
        <f t="shared" si="6"/>
        <v>-1</v>
      </c>
      <c r="L87">
        <f t="shared" si="7"/>
        <v>2.0536510000000021</v>
      </c>
      <c r="M87" s="15"/>
      <c r="N87" s="12">
        <f t="shared" si="8"/>
        <v>94.878287160784268</v>
      </c>
      <c r="O87" s="12">
        <f t="shared" si="9"/>
        <v>94.492033055384624</v>
      </c>
      <c r="P87" s="12">
        <f t="shared" si="10"/>
        <v>94.10577894998498</v>
      </c>
      <c r="Q87" s="12">
        <f t="shared" si="11"/>
        <v>94.295120601049376</v>
      </c>
      <c r="R87" s="13">
        <f t="shared" si="12"/>
        <v>-1</v>
      </c>
      <c r="S87">
        <f t="shared" si="13"/>
        <v>-11.816938999999991</v>
      </c>
      <c r="U87" s="11"/>
      <c r="V87" s="12"/>
      <c r="W87" s="12"/>
      <c r="X87" s="11"/>
    </row>
    <row r="88" spans="1:24" x14ac:dyDescent="0.2">
      <c r="A88">
        <f t="shared" si="14"/>
        <v>85</v>
      </c>
      <c r="B88" s="9">
        <v>40815</v>
      </c>
      <c r="C88" s="15">
        <v>94.146697880542987</v>
      </c>
      <c r="D88" s="15">
        <v>94.613203805284641</v>
      </c>
      <c r="E88" s="15">
        <v>91.637189360262241</v>
      </c>
      <c r="F88" s="15">
        <v>93.342369000000005</v>
      </c>
      <c r="G88" s="18">
        <f t="shared" si="2"/>
        <v>94.430050780645161</v>
      </c>
      <c r="H88" s="18">
        <f t="shared" si="3"/>
        <v>93.928055149999992</v>
      </c>
      <c r="I88" s="12">
        <f t="shared" si="4"/>
        <v>93.426059519354823</v>
      </c>
      <c r="J88" s="18">
        <f t="shared" si="5"/>
        <v>93.726848296344087</v>
      </c>
      <c r="K88" s="13">
        <f t="shared" si="6"/>
        <v>-1</v>
      </c>
      <c r="L88">
        <f t="shared" si="7"/>
        <v>4.3862240000000128</v>
      </c>
      <c r="M88" s="15"/>
      <c r="N88" s="12">
        <f t="shared" si="8"/>
        <v>94.750130301960795</v>
      </c>
      <c r="O88" s="12">
        <f t="shared" si="9"/>
        <v>94.376381640000005</v>
      </c>
      <c r="P88" s="12">
        <f t="shared" si="10"/>
        <v>94.002632978039216</v>
      </c>
      <c r="Q88" s="12">
        <f t="shared" si="11"/>
        <v>94.191443955199347</v>
      </c>
      <c r="R88" s="13">
        <f t="shared" si="12"/>
        <v>-1</v>
      </c>
      <c r="S88">
        <f t="shared" si="13"/>
        <v>-9.4843659999999801</v>
      </c>
      <c r="U88" s="11"/>
      <c r="V88" s="12"/>
      <c r="W88" s="12"/>
      <c r="X88" s="11"/>
    </row>
    <row r="89" spans="1:24" x14ac:dyDescent="0.2">
      <c r="A89">
        <f t="shared" si="14"/>
        <v>86</v>
      </c>
      <c r="B89" s="9">
        <v>40816</v>
      </c>
      <c r="C89" s="15">
        <v>92.055419311177843</v>
      </c>
      <c r="D89" s="15">
        <v>92.859748028732795</v>
      </c>
      <c r="E89" s="15">
        <v>90.945448093938154</v>
      </c>
      <c r="F89" s="15">
        <v>91.009795999999994</v>
      </c>
      <c r="G89" s="18">
        <f t="shared" si="2"/>
        <v>94.216423640860199</v>
      </c>
      <c r="H89" s="18">
        <f t="shared" si="3"/>
        <v>93.520276649999985</v>
      </c>
      <c r="I89" s="12">
        <f t="shared" si="4"/>
        <v>92.824129659139771</v>
      </c>
      <c r="J89" s="18">
        <f t="shared" si="5"/>
        <v>93.381496042293904</v>
      </c>
      <c r="K89" s="13">
        <f t="shared" si="6"/>
        <v>-1</v>
      </c>
      <c r="L89">
        <f t="shared" si="7"/>
        <v>6.9761900000000026</v>
      </c>
      <c r="M89" s="15"/>
      <c r="N89" s="12">
        <f t="shared" si="8"/>
        <v>94.540541304313734</v>
      </c>
      <c r="O89" s="12">
        <f t="shared" si="9"/>
        <v>94.084821313846149</v>
      </c>
      <c r="P89" s="12">
        <f t="shared" si="10"/>
        <v>93.629101323378563</v>
      </c>
      <c r="Q89" s="12">
        <f t="shared" si="11"/>
        <v>94.023039327017912</v>
      </c>
      <c r="R89" s="13">
        <f t="shared" si="12"/>
        <v>-1</v>
      </c>
      <c r="S89">
        <f t="shared" si="13"/>
        <v>-6.8943999999999903</v>
      </c>
      <c r="U89" s="11"/>
      <c r="V89" s="12"/>
      <c r="W89" s="12"/>
      <c r="X89" s="11"/>
    </row>
    <row r="90" spans="1:24" x14ac:dyDescent="0.2">
      <c r="A90">
        <f t="shared" si="14"/>
        <v>87</v>
      </c>
      <c r="B90" s="9">
        <v>40819</v>
      </c>
      <c r="C90" s="15">
        <v>90.478909304651509</v>
      </c>
      <c r="D90" s="15">
        <v>91.653228083694259</v>
      </c>
      <c r="E90" s="15">
        <v>88.323308973531695</v>
      </c>
      <c r="F90" s="15">
        <v>88.419830000000005</v>
      </c>
      <c r="G90" s="18">
        <f t="shared" si="2"/>
        <v>93.837034881720442</v>
      </c>
      <c r="H90" s="18">
        <f t="shared" si="3"/>
        <v>92.803319899999991</v>
      </c>
      <c r="I90" s="12">
        <f t="shared" si="4"/>
        <v>91.769604918279541</v>
      </c>
      <c r="J90" s="18">
        <f t="shared" si="5"/>
        <v>92.778303923548364</v>
      </c>
      <c r="K90" s="13">
        <f t="shared" si="6"/>
        <v>-1</v>
      </c>
      <c r="L90">
        <f t="shared" si="7"/>
        <v>5.0377440000000036</v>
      </c>
      <c r="M90" s="15"/>
      <c r="N90" s="12">
        <f t="shared" si="8"/>
        <v>94.242410573333331</v>
      </c>
      <c r="O90" s="12">
        <f t="shared" si="9"/>
        <v>93.600297950769246</v>
      </c>
      <c r="P90" s="12">
        <f t="shared" si="10"/>
        <v>92.958185328205161</v>
      </c>
      <c r="Q90" s="12">
        <f t="shared" si="11"/>
        <v>93.729217855697087</v>
      </c>
      <c r="R90" s="13">
        <f t="shared" si="12"/>
        <v>-1</v>
      </c>
      <c r="S90">
        <f t="shared" si="13"/>
        <v>-8.8328459999999893</v>
      </c>
      <c r="U90" s="11"/>
      <c r="V90" s="12"/>
      <c r="W90" s="12"/>
      <c r="X90" s="11"/>
    </row>
    <row r="91" spans="1:24" x14ac:dyDescent="0.2">
      <c r="A91">
        <f t="shared" si="14"/>
        <v>88</v>
      </c>
      <c r="B91" s="9">
        <v>40820</v>
      </c>
      <c r="C91" s="15">
        <v>87.149006342170864</v>
      </c>
      <c r="D91" s="15">
        <v>90.551319699143946</v>
      </c>
      <c r="E91" s="15">
        <v>86.409025603668368</v>
      </c>
      <c r="F91" s="15">
        <v>90.358276000000004</v>
      </c>
      <c r="G91" s="18">
        <f t="shared" si="2"/>
        <v>93.586391989247318</v>
      </c>
      <c r="H91" s="18">
        <f t="shared" si="3"/>
        <v>92.369820649999994</v>
      </c>
      <c r="I91" s="12">
        <f t="shared" si="4"/>
        <v>91.15324931075267</v>
      </c>
      <c r="J91" s="18">
        <f t="shared" si="5"/>
        <v>92.119412098494621</v>
      </c>
      <c r="K91" s="13">
        <f t="shared" si="6"/>
        <v>-1</v>
      </c>
      <c r="L91">
        <f t="shared" si="7"/>
        <v>3.3647240000000096</v>
      </c>
      <c r="M91" s="15"/>
      <c r="N91" s="12">
        <f t="shared" si="8"/>
        <v>94.035410744313737</v>
      </c>
      <c r="O91" s="12">
        <f t="shared" si="9"/>
        <v>93.283281018461551</v>
      </c>
      <c r="P91" s="12">
        <f t="shared" si="10"/>
        <v>92.531151292609366</v>
      </c>
      <c r="Q91" s="12">
        <f t="shared" si="11"/>
        <v>93.382910886028895</v>
      </c>
      <c r="R91" s="13">
        <f t="shared" si="12"/>
        <v>-1</v>
      </c>
      <c r="S91">
        <f t="shared" si="13"/>
        <v>-10.505865999999983</v>
      </c>
      <c r="U91" s="11"/>
      <c r="V91" s="12"/>
      <c r="W91" s="12"/>
      <c r="X91" s="11"/>
    </row>
    <row r="92" spans="1:24" x14ac:dyDescent="0.2">
      <c r="A92">
        <f t="shared" si="14"/>
        <v>89</v>
      </c>
      <c r="B92" s="9">
        <v>40821</v>
      </c>
      <c r="C92" s="15">
        <v>90.583508239651323</v>
      </c>
      <c r="D92" s="15">
        <v>92.272597043318385</v>
      </c>
      <c r="E92" s="15">
        <v>89.747005516837987</v>
      </c>
      <c r="F92" s="15">
        <v>92.031295999999998</v>
      </c>
      <c r="G92" s="18">
        <f t="shared" si="2"/>
        <v>93.443356888172062</v>
      </c>
      <c r="H92" s="18">
        <f t="shared" si="3"/>
        <v>92.177581941666659</v>
      </c>
      <c r="I92" s="12">
        <f t="shared" si="4"/>
        <v>90.911806995161257</v>
      </c>
      <c r="J92" s="18">
        <f t="shared" si="5"/>
        <v>91.570344387419325</v>
      </c>
      <c r="K92" s="13">
        <f t="shared" si="6"/>
        <v>-1</v>
      </c>
      <c r="L92">
        <f t="shared" si="7"/>
        <v>1.6997770000000116</v>
      </c>
      <c r="M92" s="15"/>
      <c r="N92" s="12">
        <f t="shared" si="8"/>
        <v>93.907141904313733</v>
      </c>
      <c r="O92" s="12">
        <f t="shared" si="9"/>
        <v>93.115735310769224</v>
      </c>
      <c r="P92" s="12">
        <f t="shared" si="10"/>
        <v>92.324328717224716</v>
      </c>
      <c r="Q92" s="12">
        <f t="shared" si="11"/>
        <v>93.0453438170222</v>
      </c>
      <c r="R92" s="13">
        <f t="shared" si="12"/>
        <v>-1</v>
      </c>
      <c r="S92">
        <f t="shared" si="13"/>
        <v>-12.170812999999981</v>
      </c>
      <c r="U92" s="11"/>
      <c r="V92" s="12"/>
      <c r="W92" s="12"/>
      <c r="X92" s="11"/>
    </row>
    <row r="93" spans="1:24" x14ac:dyDescent="0.2">
      <c r="A93">
        <f t="shared" si="14"/>
        <v>90</v>
      </c>
      <c r="B93" s="9">
        <v>40822</v>
      </c>
      <c r="C93" s="15">
        <v>91.98302538537466</v>
      </c>
      <c r="D93" s="15">
        <v>93.832983696720234</v>
      </c>
      <c r="E93" s="15">
        <v>91.299346835961714</v>
      </c>
      <c r="F93" s="15">
        <v>93.696242999999996</v>
      </c>
      <c r="G93" s="18">
        <f t="shared" si="2"/>
        <v>93.410195141935489</v>
      </c>
      <c r="H93" s="18">
        <f t="shared" si="3"/>
        <v>92.222522099999978</v>
      </c>
      <c r="I93" s="12">
        <f t="shared" si="4"/>
        <v>91.034849058064466</v>
      </c>
      <c r="J93" s="18">
        <f t="shared" si="5"/>
        <v>91.242970713261613</v>
      </c>
      <c r="K93" s="13">
        <f t="shared" si="6"/>
        <v>-1</v>
      </c>
      <c r="L93">
        <f t="shared" si="7"/>
        <v>2.3271570000000139</v>
      </c>
      <c r="M93" s="15"/>
      <c r="N93" s="12">
        <f t="shared" si="8"/>
        <v>93.855661469803948</v>
      </c>
      <c r="O93" s="12">
        <f t="shared" si="9"/>
        <v>93.092679944615369</v>
      </c>
      <c r="P93" s="12">
        <f t="shared" si="10"/>
        <v>92.329698419426791</v>
      </c>
      <c r="Q93" s="12">
        <f t="shared" si="11"/>
        <v>92.776453853264371</v>
      </c>
      <c r="R93" s="13">
        <f t="shared" si="12"/>
        <v>-1</v>
      </c>
      <c r="S93">
        <f t="shared" si="13"/>
        <v>-11.543432999999979</v>
      </c>
      <c r="U93" s="11"/>
      <c r="V93" s="12"/>
      <c r="W93" s="12"/>
      <c r="X93" s="11"/>
    </row>
    <row r="94" spans="1:24" x14ac:dyDescent="0.2">
      <c r="A94">
        <f t="shared" si="14"/>
        <v>91</v>
      </c>
      <c r="B94" s="9">
        <v>40823</v>
      </c>
      <c r="C94" s="15">
        <v>94.243181970576927</v>
      </c>
      <c r="D94" s="15">
        <v>94.307529868270066</v>
      </c>
      <c r="E94" s="15">
        <v>92.54604859725454</v>
      </c>
      <c r="F94" s="15">
        <v>93.068862999999993</v>
      </c>
      <c r="G94" s="18">
        <f t="shared" si="2"/>
        <v>93.338256309677419</v>
      </c>
      <c r="H94" s="18">
        <f t="shared" si="3"/>
        <v>92.217962033333336</v>
      </c>
      <c r="I94" s="12">
        <f t="shared" si="4"/>
        <v>91.097667756989253</v>
      </c>
      <c r="J94" s="18">
        <f t="shared" si="5"/>
        <v>91.095950636164858</v>
      </c>
      <c r="K94" s="13">
        <f t="shared" si="6"/>
        <v>-1</v>
      </c>
      <c r="L94">
        <f t="shared" si="7"/>
        <v>-0.7856129999999979</v>
      </c>
      <c r="M94" s="15"/>
      <c r="N94" s="12">
        <f t="shared" si="8"/>
        <v>93.788055101176482</v>
      </c>
      <c r="O94" s="12">
        <f t="shared" si="9"/>
        <v>93.033988667692299</v>
      </c>
      <c r="P94" s="12">
        <f t="shared" si="10"/>
        <v>92.279922234208115</v>
      </c>
      <c r="Q94" s="12">
        <f t="shared" si="11"/>
        <v>92.564974518642529</v>
      </c>
      <c r="R94" s="13">
        <f t="shared" si="12"/>
        <v>-1</v>
      </c>
      <c r="S94">
        <f t="shared" si="13"/>
        <v>-14.656202999999991</v>
      </c>
      <c r="U94" s="11"/>
      <c r="V94" s="12"/>
      <c r="W94" s="12"/>
      <c r="X94" s="11"/>
    </row>
    <row r="95" spans="1:24" x14ac:dyDescent="0.2">
      <c r="A95">
        <f t="shared" si="14"/>
        <v>92</v>
      </c>
      <c r="B95" s="9">
        <v>40826</v>
      </c>
      <c r="C95" s="15">
        <v>94.653406774821775</v>
      </c>
      <c r="D95" s="15">
        <v>96.221845415633155</v>
      </c>
      <c r="E95" s="15">
        <v>94.645361878708911</v>
      </c>
      <c r="F95" s="15">
        <v>96.181633000000005</v>
      </c>
      <c r="G95" s="18">
        <f t="shared" si="2"/>
        <v>93.467092092473109</v>
      </c>
      <c r="H95" s="18">
        <f t="shared" si="3"/>
        <v>92.641441191666672</v>
      </c>
      <c r="I95" s="12">
        <f t="shared" si="4"/>
        <v>91.815790290860235</v>
      </c>
      <c r="J95" s="18">
        <f t="shared" si="5"/>
        <v>91.303402197168452</v>
      </c>
      <c r="K95" s="13">
        <f t="shared" si="6"/>
        <v>1</v>
      </c>
      <c r="L95">
        <f t="shared" si="7"/>
        <v>-0.68909399999999721</v>
      </c>
      <c r="M95" s="15"/>
      <c r="N95" s="12">
        <f t="shared" si="8"/>
        <v>93.851248930196078</v>
      </c>
      <c r="O95" s="12">
        <f t="shared" si="9"/>
        <v>93.226144316923069</v>
      </c>
      <c r="P95" s="12">
        <f t="shared" si="10"/>
        <v>92.601039703650059</v>
      </c>
      <c r="Q95" s="12">
        <f t="shared" si="11"/>
        <v>92.498983719801757</v>
      </c>
      <c r="R95" s="13">
        <f t="shared" si="12"/>
        <v>-1</v>
      </c>
      <c r="S95">
        <f t="shared" si="13"/>
        <v>-14.752721999999991</v>
      </c>
      <c r="U95" s="11"/>
      <c r="V95" s="12"/>
      <c r="W95" s="12"/>
      <c r="X95" s="11"/>
    </row>
    <row r="96" spans="1:24" x14ac:dyDescent="0.2">
      <c r="A96">
        <f t="shared" si="14"/>
        <v>93</v>
      </c>
      <c r="B96" s="9">
        <v>40827</v>
      </c>
      <c r="C96" s="15">
        <v>95.610563942407254</v>
      </c>
      <c r="D96" s="15">
        <v>96.551627000944322</v>
      </c>
      <c r="E96" s="15">
        <v>95.514042076375333</v>
      </c>
      <c r="F96" s="15">
        <v>96.278152000000006</v>
      </c>
      <c r="G96" s="18">
        <f t="shared" si="2"/>
        <v>93.598319718279569</v>
      </c>
      <c r="H96" s="18">
        <f t="shared" si="3"/>
        <v>93.08187833333335</v>
      </c>
      <c r="I96" s="12">
        <f t="shared" si="4"/>
        <v>92.565436948387131</v>
      </c>
      <c r="J96" s="18">
        <f t="shared" si="5"/>
        <v>91.757656952508967</v>
      </c>
      <c r="K96" s="13">
        <f t="shared" si="6"/>
        <v>1</v>
      </c>
      <c r="L96">
        <f t="shared" si="7"/>
        <v>0.15545000000000186</v>
      </c>
      <c r="M96" s="15"/>
      <c r="N96" s="12">
        <f t="shared" si="8"/>
        <v>93.923958624313727</v>
      </c>
      <c r="O96" s="12">
        <f t="shared" si="9"/>
        <v>93.419941775384601</v>
      </c>
      <c r="P96" s="12">
        <f t="shared" si="10"/>
        <v>92.915924926455475</v>
      </c>
      <c r="Q96" s="12">
        <f t="shared" si="11"/>
        <v>92.561771129319098</v>
      </c>
      <c r="R96" s="13">
        <f t="shared" si="12"/>
        <v>1</v>
      </c>
      <c r="S96">
        <f t="shared" si="13"/>
        <v>-13.908177999999992</v>
      </c>
      <c r="U96" s="11"/>
      <c r="V96" s="12"/>
      <c r="W96" s="12"/>
      <c r="X96" s="11"/>
    </row>
    <row r="97" spans="1:24" x14ac:dyDescent="0.2">
      <c r="A97">
        <f t="shared" si="14"/>
        <v>94</v>
      </c>
      <c r="B97" s="9">
        <v>40828</v>
      </c>
      <c r="C97" s="15">
        <v>97.002045079541261</v>
      </c>
      <c r="D97" s="15">
        <v>98.240712151696101</v>
      </c>
      <c r="E97" s="15">
        <v>96.78487953561401</v>
      </c>
      <c r="F97" s="15">
        <v>97.122696000000005</v>
      </c>
      <c r="G97" s="18">
        <f t="shared" si="2"/>
        <v>93.785824961290302</v>
      </c>
      <c r="H97" s="18">
        <f t="shared" si="3"/>
        <v>93.631033908333336</v>
      </c>
      <c r="I97" s="12">
        <f t="shared" si="4"/>
        <v>93.47624285537637</v>
      </c>
      <c r="J97" s="18">
        <f t="shared" si="5"/>
        <v>92.421367834336934</v>
      </c>
      <c r="K97" s="13">
        <f t="shared" si="6"/>
        <v>1</v>
      </c>
      <c r="L97">
        <f t="shared" si="7"/>
        <v>-3.7604000000001747E-2</v>
      </c>
      <c r="M97" s="15"/>
      <c r="N97" s="12">
        <f t="shared" si="8"/>
        <v>94.03509763058824</v>
      </c>
      <c r="O97" s="12">
        <f t="shared" si="9"/>
        <v>93.670507089230767</v>
      </c>
      <c r="P97" s="12">
        <f t="shared" si="10"/>
        <v>93.305916547873295</v>
      </c>
      <c r="Q97" s="12">
        <f t="shared" si="11"/>
        <v>92.747527029795279</v>
      </c>
      <c r="R97" s="13">
        <f t="shared" si="12"/>
        <v>1</v>
      </c>
      <c r="S97">
        <f t="shared" si="13"/>
        <v>-14.101231999999996</v>
      </c>
      <c r="U97" s="11"/>
      <c r="V97" s="12"/>
      <c r="W97" s="12"/>
      <c r="X97" s="11"/>
    </row>
    <row r="98" spans="1:24" x14ac:dyDescent="0.2">
      <c r="A98">
        <f t="shared" si="14"/>
        <v>95</v>
      </c>
      <c r="B98" s="9">
        <v>40829</v>
      </c>
      <c r="C98" s="15">
        <v>96.551606750530482</v>
      </c>
      <c r="D98" s="15">
        <v>97.219201102734402</v>
      </c>
      <c r="E98" s="15">
        <v>95.811626041039531</v>
      </c>
      <c r="F98" s="15">
        <v>96.929642000000001</v>
      </c>
      <c r="G98" s="18">
        <f t="shared" ref="G98:G161" si="15">SUMPRODUCT(F69:F98,$A$4:$A$33)/$G$2</f>
        <v>93.961400453763432</v>
      </c>
      <c r="H98" s="18">
        <f t="shared" ref="H98:H161" si="16">SUMPRODUCT(F84:F98,$A$4:$A$18)/$H$2</f>
        <v>94.128442566666664</v>
      </c>
      <c r="I98" s="12">
        <f t="shared" si="4"/>
        <v>94.295484679569896</v>
      </c>
      <c r="J98" s="18">
        <f t="shared" si="5"/>
        <v>93.187196933548407</v>
      </c>
      <c r="K98" s="13">
        <f t="shared" si="6"/>
        <v>1</v>
      </c>
      <c r="L98">
        <f t="shared" si="7"/>
        <v>1.619332</v>
      </c>
      <c r="M98" s="15"/>
      <c r="N98" s="12">
        <f t="shared" si="8"/>
        <v>94.141248642352949</v>
      </c>
      <c r="O98" s="12">
        <f t="shared" si="9"/>
        <v>93.903551430769241</v>
      </c>
      <c r="P98" s="12">
        <f t="shared" si="10"/>
        <v>93.665854219185533</v>
      </c>
      <c r="Q98" s="12">
        <f t="shared" si="11"/>
        <v>93.010848375968521</v>
      </c>
      <c r="R98" s="13">
        <f t="shared" si="12"/>
        <v>1</v>
      </c>
      <c r="S98">
        <f t="shared" si="13"/>
        <v>-12.444295999999994</v>
      </c>
      <c r="U98" s="11"/>
      <c r="V98" s="12"/>
      <c r="W98" s="12"/>
      <c r="X98" s="11"/>
    </row>
    <row r="99" spans="1:24" x14ac:dyDescent="0.2">
      <c r="A99">
        <f t="shared" si="14"/>
        <v>96</v>
      </c>
      <c r="B99" s="9">
        <v>40830</v>
      </c>
      <c r="C99" s="15">
        <v>98.055724225555295</v>
      </c>
      <c r="D99" s="15">
        <v>98.610706254604267</v>
      </c>
      <c r="E99" s="15">
        <v>97.508779853958842</v>
      </c>
      <c r="F99" s="15">
        <v>98.586578000000003</v>
      </c>
      <c r="G99" s="18">
        <f t="shared" si="15"/>
        <v>94.24574478494624</v>
      </c>
      <c r="H99" s="18">
        <f t="shared" si="16"/>
        <v>94.781692524999983</v>
      </c>
      <c r="I99" s="12">
        <f t="shared" si="4"/>
        <v>95.317640265053726</v>
      </c>
      <c r="J99" s="18">
        <f t="shared" si="5"/>
        <v>94.076368853154108</v>
      </c>
      <c r="K99" s="13">
        <f t="shared" si="6"/>
        <v>1</v>
      </c>
      <c r="L99">
        <f t="shared" si="7"/>
        <v>-0.26279300000000205</v>
      </c>
      <c r="M99" s="15"/>
      <c r="N99" s="12">
        <f t="shared" si="8"/>
        <v>94.315538480784312</v>
      </c>
      <c r="O99" s="12">
        <f t="shared" si="9"/>
        <v>94.258898086153835</v>
      </c>
      <c r="P99" s="12">
        <f t="shared" si="10"/>
        <v>94.202257691523357</v>
      </c>
      <c r="Q99" s="12">
        <f t="shared" si="11"/>
        <v>93.367745485705655</v>
      </c>
      <c r="R99" s="13">
        <f t="shared" si="12"/>
        <v>1</v>
      </c>
      <c r="S99">
        <f t="shared" si="13"/>
        <v>-14.326420999999996</v>
      </c>
      <c r="U99" s="11"/>
      <c r="V99" s="12"/>
      <c r="W99" s="12"/>
      <c r="X99" s="11"/>
    </row>
    <row r="100" spans="1:24" x14ac:dyDescent="0.2">
      <c r="A100">
        <f t="shared" si="14"/>
        <v>97</v>
      </c>
      <c r="B100" s="9">
        <v>40833</v>
      </c>
      <c r="C100" s="15">
        <v>98.120067651176015</v>
      </c>
      <c r="D100" s="15">
        <v>98.570495795989956</v>
      </c>
      <c r="E100" s="15">
        <v>96.463151949601155</v>
      </c>
      <c r="F100" s="15">
        <v>96.704453000000001</v>
      </c>
      <c r="G100" s="18">
        <f t="shared" si="15"/>
        <v>94.404765537634376</v>
      </c>
      <c r="H100" s="18">
        <f t="shared" si="16"/>
        <v>95.139151158333334</v>
      </c>
      <c r="I100" s="12">
        <f t="shared" si="4"/>
        <v>95.873536779032293</v>
      </c>
      <c r="J100" s="18">
        <f t="shared" si="5"/>
        <v>94.869508110215065</v>
      </c>
      <c r="K100" s="13">
        <f t="shared" si="6"/>
        <v>1</v>
      </c>
      <c r="L100">
        <f t="shared" si="7"/>
        <v>1.627365999999995</v>
      </c>
      <c r="M100" s="15"/>
      <c r="N100" s="12">
        <f t="shared" si="8"/>
        <v>94.414171752156875</v>
      </c>
      <c r="O100" s="12">
        <f t="shared" si="9"/>
        <v>94.45153148923076</v>
      </c>
      <c r="P100" s="12">
        <f t="shared" si="10"/>
        <v>94.488891226304645</v>
      </c>
      <c r="Q100" s="12">
        <f t="shared" si="11"/>
        <v>93.729232087198866</v>
      </c>
      <c r="R100" s="13">
        <f t="shared" si="12"/>
        <v>1</v>
      </c>
      <c r="S100">
        <f t="shared" si="13"/>
        <v>-12.436261999999999</v>
      </c>
      <c r="U100" s="11"/>
      <c r="V100" s="12"/>
      <c r="W100" s="12"/>
      <c r="X100" s="11"/>
    </row>
    <row r="101" spans="1:24" x14ac:dyDescent="0.2">
      <c r="A101">
        <f t="shared" si="14"/>
        <v>98</v>
      </c>
      <c r="B101" s="9">
        <v>40834</v>
      </c>
      <c r="C101" s="15">
        <v>96.63204759195051</v>
      </c>
      <c r="D101" s="15">
        <v>99.334592782923934</v>
      </c>
      <c r="E101" s="15">
        <v>95.87597701798181</v>
      </c>
      <c r="F101" s="15">
        <v>98.594611999999998</v>
      </c>
      <c r="G101" s="18">
        <f t="shared" si="15"/>
        <v>94.680565995698927</v>
      </c>
      <c r="H101" s="18">
        <f t="shared" si="16"/>
        <v>95.706135458333335</v>
      </c>
      <c r="I101" s="12">
        <f t="shared" si="4"/>
        <v>96.731704920967744</v>
      </c>
      <c r="J101" s="18">
        <f t="shared" si="5"/>
        <v>95.678186982043002</v>
      </c>
      <c r="K101" s="13">
        <f t="shared" si="6"/>
        <v>1</v>
      </c>
      <c r="L101">
        <f t="shared" si="7"/>
        <v>0.46109099999999614</v>
      </c>
      <c r="M101" s="15"/>
      <c r="N101" s="12">
        <f t="shared" si="8"/>
        <v>94.586444370196077</v>
      </c>
      <c r="O101" s="12">
        <f t="shared" si="9"/>
        <v>94.779265083076922</v>
      </c>
      <c r="P101" s="12">
        <f t="shared" si="10"/>
        <v>94.972085795957767</v>
      </c>
      <c r="Q101" s="12">
        <f t="shared" si="11"/>
        <v>94.134403302288291</v>
      </c>
      <c r="R101" s="13">
        <f t="shared" si="12"/>
        <v>1</v>
      </c>
      <c r="S101">
        <f t="shared" si="13"/>
        <v>-13.602536999999998</v>
      </c>
      <c r="U101" s="11"/>
      <c r="V101" s="12"/>
      <c r="W101" s="12"/>
      <c r="X101" s="11"/>
    </row>
    <row r="102" spans="1:24" x14ac:dyDescent="0.2">
      <c r="A102">
        <f t="shared" si="14"/>
        <v>99</v>
      </c>
      <c r="B102" s="9">
        <v>40835</v>
      </c>
      <c r="C102" s="15">
        <v>98.433747916092074</v>
      </c>
      <c r="D102" s="15">
        <v>98.996782050747285</v>
      </c>
      <c r="E102" s="15">
        <v>97.09052054085052</v>
      </c>
      <c r="F102" s="15">
        <v>97.428336999999999</v>
      </c>
      <c r="G102" s="18">
        <f t="shared" si="15"/>
        <v>94.870412137634418</v>
      </c>
      <c r="H102" s="18">
        <f t="shared" si="16"/>
        <v>96.093553633333329</v>
      </c>
      <c r="I102" s="12">
        <f t="shared" si="4"/>
        <v>97.31669512903224</v>
      </c>
      <c r="J102" s="18">
        <f t="shared" si="5"/>
        <v>96.404111391720434</v>
      </c>
      <c r="K102" s="13">
        <f t="shared" si="6"/>
        <v>1</v>
      </c>
      <c r="L102">
        <f t="shared" si="7"/>
        <v>0.88739099999999382</v>
      </c>
      <c r="M102" s="15"/>
      <c r="N102" s="12">
        <f t="shared" si="8"/>
        <v>94.706105887058811</v>
      </c>
      <c r="O102" s="12">
        <f t="shared" si="9"/>
        <v>95.003807150769248</v>
      </c>
      <c r="P102" s="12">
        <f t="shared" si="10"/>
        <v>95.301508414479684</v>
      </c>
      <c r="Q102" s="12">
        <f t="shared" si="11"/>
        <v>94.52578147337428</v>
      </c>
      <c r="R102" s="13">
        <f t="shared" si="12"/>
        <v>1</v>
      </c>
      <c r="S102">
        <f t="shared" si="13"/>
        <v>-13.176237</v>
      </c>
      <c r="U102" s="11"/>
      <c r="V102" s="12"/>
      <c r="W102" s="12"/>
      <c r="X102" s="11"/>
    </row>
    <row r="103" spans="1:24" x14ac:dyDescent="0.2">
      <c r="A103">
        <f t="shared" si="14"/>
        <v>100</v>
      </c>
      <c r="B103" s="9">
        <v>40836</v>
      </c>
      <c r="C103" s="15">
        <v>97.669638173857038</v>
      </c>
      <c r="D103" s="15">
        <v>98.208536817002937</v>
      </c>
      <c r="E103" s="15">
        <v>96.374668912060855</v>
      </c>
      <c r="F103" s="15">
        <v>97.854636999999997</v>
      </c>
      <c r="G103" s="18">
        <f t="shared" si="15"/>
        <v>95.085237619354857</v>
      </c>
      <c r="H103" s="18">
        <f t="shared" si="16"/>
        <v>96.494110124999978</v>
      </c>
      <c r="I103" s="12">
        <f t="shared" ref="I103:I166" si="17">2*H103-G103</f>
        <v>97.902982630645099</v>
      </c>
      <c r="J103" s="18">
        <f t="shared" ref="J103:J166" si="18">SUMPRODUCT(I99:I103,$A$4:$A$8)/J$2</f>
        <v>97.069434817025069</v>
      </c>
      <c r="K103" s="13">
        <f t="shared" ref="K103:K166" si="19">IF(ROUND(J103,$F$2)=ROUND(J102,$F$2),K102,IF(ROUND(J103,$F$2)&gt;ROUND(J102,$F$2),1,-1))</f>
        <v>1</v>
      </c>
      <c r="L103">
        <f t="shared" ref="L103:L166" si="20">K103*($F104-$F103)+L102</f>
        <v>2.7454000000000036</v>
      </c>
      <c r="M103" s="15"/>
      <c r="N103" s="12">
        <f t="shared" si="8"/>
        <v>94.839801029803922</v>
      </c>
      <c r="O103" s="12">
        <f t="shared" si="9"/>
        <v>95.255265273846135</v>
      </c>
      <c r="P103" s="12">
        <f t="shared" si="10"/>
        <v>95.670729517888347</v>
      </c>
      <c r="Q103" s="12">
        <f t="shared" si="11"/>
        <v>94.913019609211361</v>
      </c>
      <c r="R103" s="13">
        <f t="shared" si="12"/>
        <v>1</v>
      </c>
      <c r="S103">
        <f t="shared" si="13"/>
        <v>-11.318227999999991</v>
      </c>
      <c r="U103" s="11"/>
      <c r="V103" s="12"/>
      <c r="W103" s="12"/>
      <c r="X103" s="11"/>
    </row>
    <row r="104" spans="1:24" x14ac:dyDescent="0.2">
      <c r="A104">
        <f t="shared" si="14"/>
        <v>101</v>
      </c>
      <c r="B104" s="9">
        <v>40837</v>
      </c>
      <c r="C104" s="15">
        <v>99.004832606958004</v>
      </c>
      <c r="D104" s="15">
        <v>99.833296933327759</v>
      </c>
      <c r="E104" s="15">
        <v>98.707234961082619</v>
      </c>
      <c r="F104" s="15">
        <v>99.712646000000007</v>
      </c>
      <c r="G104" s="18">
        <f t="shared" si="15"/>
        <v>95.414342944086002</v>
      </c>
      <c r="H104" s="18">
        <f t="shared" si="16"/>
        <v>97.089315508333343</v>
      </c>
      <c r="I104" s="12">
        <f t="shared" si="17"/>
        <v>98.764288072580683</v>
      </c>
      <c r="J104" s="18">
        <f t="shared" si="18"/>
        <v>97.781360192903236</v>
      </c>
      <c r="K104" s="13">
        <f t="shared" si="19"/>
        <v>1</v>
      </c>
      <c r="L104">
        <f t="shared" si="20"/>
        <v>3.9679649999999924</v>
      </c>
      <c r="M104" s="15"/>
      <c r="N104" s="12">
        <f t="shared" si="8"/>
        <v>95.040083641568629</v>
      </c>
      <c r="O104" s="12">
        <f t="shared" si="9"/>
        <v>95.647531101538462</v>
      </c>
      <c r="P104" s="12">
        <f t="shared" si="10"/>
        <v>96.254978561508295</v>
      </c>
      <c r="Q104" s="12">
        <f t="shared" si="11"/>
        <v>95.347934127687978</v>
      </c>
      <c r="R104" s="13">
        <f t="shared" si="12"/>
        <v>1</v>
      </c>
      <c r="S104">
        <f t="shared" si="13"/>
        <v>-10.095663000000002</v>
      </c>
      <c r="U104" s="11"/>
      <c r="V104" s="12"/>
      <c r="W104" s="12"/>
      <c r="X104" s="11"/>
    </row>
    <row r="105" spans="1:24" x14ac:dyDescent="0.2">
      <c r="A105">
        <f t="shared" si="14"/>
        <v>102</v>
      </c>
      <c r="B105" s="9">
        <v>40840</v>
      </c>
      <c r="C105" s="15">
        <v>99.873497073444668</v>
      </c>
      <c r="D105" s="15">
        <v>101.1845569286377</v>
      </c>
      <c r="E105" s="15">
        <v>99.785020912898389</v>
      </c>
      <c r="F105" s="15">
        <v>100.935211</v>
      </c>
      <c r="G105" s="18">
        <f t="shared" si="15"/>
        <v>95.807366978494613</v>
      </c>
      <c r="H105" s="18">
        <f t="shared" si="16"/>
        <v>97.764817766666667</v>
      </c>
      <c r="I105" s="12">
        <f t="shared" si="17"/>
        <v>99.72226855483872</v>
      </c>
      <c r="J105" s="18">
        <f t="shared" si="18"/>
        <v>98.582835875698919</v>
      </c>
      <c r="K105" s="13">
        <f t="shared" si="19"/>
        <v>1</v>
      </c>
      <c r="L105">
        <f t="shared" si="20"/>
        <v>2.0053949999999929</v>
      </c>
      <c r="M105" s="15"/>
      <c r="N105" s="12">
        <f t="shared" si="8"/>
        <v>95.283740192941195</v>
      </c>
      <c r="O105" s="12">
        <f t="shared" si="9"/>
        <v>96.127776926153842</v>
      </c>
      <c r="P105" s="12">
        <f t="shared" si="10"/>
        <v>96.971813659366489</v>
      </c>
      <c r="Q105" s="12">
        <f t="shared" si="11"/>
        <v>95.856733777285058</v>
      </c>
      <c r="R105" s="13">
        <f t="shared" si="12"/>
        <v>1</v>
      </c>
      <c r="S105">
        <f t="shared" si="13"/>
        <v>-12.058233000000001</v>
      </c>
      <c r="U105" s="11"/>
      <c r="V105" s="12"/>
      <c r="W105" s="12"/>
      <c r="X105" s="11"/>
    </row>
    <row r="106" spans="1:24" x14ac:dyDescent="0.2">
      <c r="A106">
        <f t="shared" si="14"/>
        <v>103</v>
      </c>
      <c r="B106" s="9">
        <v>40841</v>
      </c>
      <c r="C106" s="15">
        <v>100.45260247183707</v>
      </c>
      <c r="D106" s="15">
        <v>100.50086058130431</v>
      </c>
      <c r="E106" s="15">
        <v>98.755469051125161</v>
      </c>
      <c r="F106" s="15">
        <v>98.972640999999996</v>
      </c>
      <c r="G106" s="18">
        <f t="shared" si="15"/>
        <v>96.057478602150539</v>
      </c>
      <c r="H106" s="18">
        <f t="shared" si="16"/>
        <v>98.090703933333316</v>
      </c>
      <c r="I106" s="12">
        <f t="shared" si="17"/>
        <v>100.12392926451609</v>
      </c>
      <c r="J106" s="18">
        <f t="shared" si="18"/>
        <v>99.26161634333333</v>
      </c>
      <c r="K106" s="13">
        <f t="shared" si="19"/>
        <v>1</v>
      </c>
      <c r="L106">
        <f t="shared" si="20"/>
        <v>3.0108120000000014</v>
      </c>
      <c r="M106" s="15"/>
      <c r="N106" s="12">
        <f t="shared" si="8"/>
        <v>95.445400339607886</v>
      </c>
      <c r="O106" s="12">
        <f t="shared" si="9"/>
        <v>96.444236119999999</v>
      </c>
      <c r="P106" s="12">
        <f t="shared" si="10"/>
        <v>97.443071900392113</v>
      </c>
      <c r="Q106" s="12">
        <f t="shared" si="11"/>
        <v>96.365278007132062</v>
      </c>
      <c r="R106" s="13">
        <f t="shared" si="12"/>
        <v>1</v>
      </c>
      <c r="S106">
        <f t="shared" si="13"/>
        <v>-11.052815999999993</v>
      </c>
      <c r="U106" s="11"/>
      <c r="V106" s="12"/>
      <c r="W106" s="12"/>
      <c r="X106" s="11"/>
    </row>
    <row r="107" spans="1:24" x14ac:dyDescent="0.2">
      <c r="A107">
        <f t="shared" si="14"/>
        <v>104</v>
      </c>
      <c r="B107" s="9">
        <v>40842</v>
      </c>
      <c r="C107" s="15">
        <v>100.01827041262327</v>
      </c>
      <c r="D107" s="15">
        <v>100.35608765613486</v>
      </c>
      <c r="E107" s="15">
        <v>98.297007830337236</v>
      </c>
      <c r="F107" s="15">
        <v>99.978058000000004</v>
      </c>
      <c r="G107" s="18">
        <f t="shared" si="15"/>
        <v>96.362222720430125</v>
      </c>
      <c r="H107" s="18">
        <f t="shared" si="16"/>
        <v>98.470480850000015</v>
      </c>
      <c r="I107" s="12">
        <f t="shared" si="17"/>
        <v>100.57873897956991</v>
      </c>
      <c r="J107" s="18">
        <f t="shared" si="18"/>
        <v>99.86585175974912</v>
      </c>
      <c r="K107" s="13">
        <f t="shared" si="19"/>
        <v>1</v>
      </c>
      <c r="L107">
        <f t="shared" si="20"/>
        <v>6.4935540000000032</v>
      </c>
      <c r="M107" s="15"/>
      <c r="N107" s="12">
        <f t="shared" si="8"/>
        <v>95.644564003921587</v>
      </c>
      <c r="O107" s="12">
        <f t="shared" si="9"/>
        <v>96.830907584615375</v>
      </c>
      <c r="P107" s="12">
        <f t="shared" si="10"/>
        <v>98.017251165309162</v>
      </c>
      <c r="Q107" s="12">
        <f t="shared" si="11"/>
        <v>96.901623688605895</v>
      </c>
      <c r="R107" s="13">
        <f t="shared" si="12"/>
        <v>1</v>
      </c>
      <c r="S107">
        <f t="shared" si="13"/>
        <v>-7.5700739999999911</v>
      </c>
      <c r="U107" s="11"/>
      <c r="V107" s="12"/>
      <c r="W107" s="12"/>
      <c r="X107" s="11"/>
    </row>
    <row r="108" spans="1:24" x14ac:dyDescent="0.2">
      <c r="A108">
        <f t="shared" si="14"/>
        <v>105</v>
      </c>
      <c r="B108" s="9">
        <v>40843</v>
      </c>
      <c r="C108" s="15">
        <v>102.65646490193015</v>
      </c>
      <c r="D108" s="15">
        <v>104.09621401381737</v>
      </c>
      <c r="E108" s="15">
        <v>101.83605288253544</v>
      </c>
      <c r="F108" s="15">
        <v>103.46080000000001</v>
      </c>
      <c r="G108" s="18">
        <f t="shared" si="15"/>
        <v>96.882069541935493</v>
      </c>
      <c r="H108" s="18">
        <f t="shared" si="16"/>
        <v>99.219377499999993</v>
      </c>
      <c r="I108" s="12">
        <f t="shared" si="17"/>
        <v>101.55668545806449</v>
      </c>
      <c r="J108" s="18">
        <f t="shared" si="18"/>
        <v>100.57859974562722</v>
      </c>
      <c r="K108" s="13">
        <f t="shared" si="19"/>
        <v>1</v>
      </c>
      <c r="L108">
        <f t="shared" si="20"/>
        <v>6.4694379999999967</v>
      </c>
      <c r="M108" s="15"/>
      <c r="N108" s="12">
        <f t="shared" si="8"/>
        <v>95.976946189019586</v>
      </c>
      <c r="O108" s="12">
        <f t="shared" si="9"/>
        <v>97.46650018153845</v>
      </c>
      <c r="P108" s="12">
        <f t="shared" si="10"/>
        <v>98.956054174057314</v>
      </c>
      <c r="Q108" s="12">
        <f t="shared" si="11"/>
        <v>97.54665726730228</v>
      </c>
      <c r="R108" s="13">
        <f t="shared" si="12"/>
        <v>1</v>
      </c>
      <c r="S108">
        <f t="shared" si="13"/>
        <v>-7.5941899999999976</v>
      </c>
      <c r="U108" s="11"/>
      <c r="V108" s="12"/>
      <c r="W108" s="12"/>
      <c r="X108" s="11"/>
    </row>
    <row r="109" spans="1:24" x14ac:dyDescent="0.2">
      <c r="A109">
        <f t="shared" si="14"/>
        <v>106</v>
      </c>
      <c r="B109" s="9">
        <v>40844</v>
      </c>
      <c r="C109" s="15">
        <v>102.95408191505061</v>
      </c>
      <c r="D109" s="15">
        <v>103.63776619124033</v>
      </c>
      <c r="E109" s="15">
        <v>102.79321857504463</v>
      </c>
      <c r="F109" s="15">
        <v>103.436684</v>
      </c>
      <c r="G109" s="18">
        <f t="shared" si="15"/>
        <v>97.386825258064519</v>
      </c>
      <c r="H109" s="18">
        <f t="shared" si="16"/>
        <v>99.883888341666676</v>
      </c>
      <c r="I109" s="12">
        <f t="shared" si="17"/>
        <v>102.38095142526883</v>
      </c>
      <c r="J109" s="18">
        <f t="shared" si="18"/>
        <v>101.32252286541218</v>
      </c>
      <c r="K109" s="13">
        <f t="shared" si="19"/>
        <v>1</v>
      </c>
      <c r="L109">
        <f t="shared" si="20"/>
        <v>3.9760220000000004</v>
      </c>
      <c r="M109" s="15"/>
      <c r="N109" s="12">
        <f t="shared" si="8"/>
        <v>96.302341718431364</v>
      </c>
      <c r="O109" s="12">
        <f t="shared" si="9"/>
        <v>98.061209264615371</v>
      </c>
      <c r="P109" s="12">
        <f t="shared" si="10"/>
        <v>99.820076810799378</v>
      </c>
      <c r="Q109" s="12">
        <f t="shared" si="11"/>
        <v>98.265411920252077</v>
      </c>
      <c r="R109" s="13">
        <f t="shared" si="12"/>
        <v>1</v>
      </c>
      <c r="S109">
        <f t="shared" si="13"/>
        <v>-10.087605999999994</v>
      </c>
      <c r="U109" s="11"/>
      <c r="V109" s="12"/>
      <c r="W109" s="12"/>
      <c r="X109" s="11"/>
    </row>
    <row r="110" spans="1:24" x14ac:dyDescent="0.2">
      <c r="A110">
        <f t="shared" si="14"/>
        <v>107</v>
      </c>
      <c r="B110" s="9">
        <v>40847</v>
      </c>
      <c r="C110" s="15">
        <v>102.27845707293285</v>
      </c>
      <c r="D110" s="15">
        <v>103.45276992385386</v>
      </c>
      <c r="E110" s="15">
        <v>100.79848881083666</v>
      </c>
      <c r="F110" s="15">
        <v>100.943268</v>
      </c>
      <c r="G110" s="18">
        <f t="shared" si="15"/>
        <v>97.71846883655914</v>
      </c>
      <c r="H110" s="18">
        <f t="shared" si="16"/>
        <v>100.15032367500001</v>
      </c>
      <c r="I110" s="12">
        <f t="shared" si="17"/>
        <v>102.58217851344088</v>
      </c>
      <c r="J110" s="18">
        <f t="shared" si="18"/>
        <v>101.89241079107528</v>
      </c>
      <c r="K110" s="13">
        <f t="shared" si="19"/>
        <v>1</v>
      </c>
      <c r="L110">
        <f t="shared" si="20"/>
        <v>1.1608590000000021</v>
      </c>
      <c r="M110" s="15"/>
      <c r="N110" s="12">
        <f t="shared" si="8"/>
        <v>96.520695788235315</v>
      </c>
      <c r="O110" s="12">
        <f t="shared" si="9"/>
        <v>98.426845763076898</v>
      </c>
      <c r="P110" s="12">
        <f t="shared" si="10"/>
        <v>100.33299573791848</v>
      </c>
      <c r="Q110" s="12">
        <f t="shared" si="11"/>
        <v>98.95101886225595</v>
      </c>
      <c r="R110" s="13">
        <f t="shared" si="12"/>
        <v>1</v>
      </c>
      <c r="S110">
        <f t="shared" si="13"/>
        <v>-12.902768999999992</v>
      </c>
      <c r="U110" s="11"/>
      <c r="V110" s="12"/>
      <c r="W110" s="12"/>
      <c r="X110" s="11"/>
    </row>
    <row r="111" spans="1:24" x14ac:dyDescent="0.2">
      <c r="A111">
        <f t="shared" si="14"/>
        <v>108</v>
      </c>
      <c r="B111" s="9">
        <v>40848</v>
      </c>
      <c r="C111" s="15">
        <v>98.152234057556527</v>
      </c>
      <c r="D111" s="15">
        <v>99.342642990214841</v>
      </c>
      <c r="E111" s="15">
        <v>97.74202479684989</v>
      </c>
      <c r="F111" s="15">
        <v>98.128105000000005</v>
      </c>
      <c r="G111" s="18">
        <f t="shared" si="15"/>
        <v>97.859511658064505</v>
      </c>
      <c r="H111" s="18">
        <f t="shared" si="16"/>
        <v>100.02518334166668</v>
      </c>
      <c r="I111" s="12">
        <f t="shared" si="17"/>
        <v>102.19085502526885</v>
      </c>
      <c r="J111" s="18">
        <f t="shared" si="18"/>
        <v>102.14119689010754</v>
      </c>
      <c r="K111" s="13">
        <f t="shared" si="19"/>
        <v>1</v>
      </c>
      <c r="L111">
        <f t="shared" si="20"/>
        <v>2.7614679999999936</v>
      </c>
      <c r="M111" s="15"/>
      <c r="N111" s="12">
        <f t="shared" si="8"/>
        <v>96.620172885490177</v>
      </c>
      <c r="O111" s="12">
        <f t="shared" si="9"/>
        <v>98.553013969230747</v>
      </c>
      <c r="P111" s="12">
        <f t="shared" si="10"/>
        <v>100.48585505297132</v>
      </c>
      <c r="Q111" s="12">
        <f t="shared" si="11"/>
        <v>99.508331125164815</v>
      </c>
      <c r="R111" s="13">
        <f t="shared" si="12"/>
        <v>1</v>
      </c>
      <c r="S111">
        <f t="shared" si="13"/>
        <v>-11.302160000000001</v>
      </c>
      <c r="U111" s="11"/>
      <c r="V111" s="12"/>
      <c r="W111" s="12"/>
      <c r="X111" s="11"/>
    </row>
    <row r="112" spans="1:24" x14ac:dyDescent="0.2">
      <c r="A112">
        <f t="shared" si="14"/>
        <v>109</v>
      </c>
      <c r="B112" s="9">
        <v>40849</v>
      </c>
      <c r="C112" s="15">
        <v>99.600024625191352</v>
      </c>
      <c r="D112" s="15">
        <v>100.05849198463112</v>
      </c>
      <c r="E112" s="15">
        <v>98.763521972060317</v>
      </c>
      <c r="F112" s="15">
        <v>99.728713999999997</v>
      </c>
      <c r="G112" s="18">
        <f t="shared" si="15"/>
        <v>98.100654197849465</v>
      </c>
      <c r="H112" s="18">
        <f t="shared" si="16"/>
        <v>100.08470285833336</v>
      </c>
      <c r="I112" s="12">
        <f t="shared" si="17"/>
        <v>102.06875151881725</v>
      </c>
      <c r="J112" s="18">
        <f t="shared" si="18"/>
        <v>102.21148676960574</v>
      </c>
      <c r="K112" s="13">
        <f t="shared" si="19"/>
        <v>1</v>
      </c>
      <c r="L112">
        <f t="shared" si="20"/>
        <v>4.5792859999999962</v>
      </c>
      <c r="M112" s="15"/>
      <c r="N112" s="12">
        <f t="shared" si="8"/>
        <v>96.776204997647056</v>
      </c>
      <c r="O112" s="12">
        <f t="shared" si="9"/>
        <v>98.791268089230755</v>
      </c>
      <c r="P112" s="12">
        <f t="shared" si="10"/>
        <v>100.80633118081445</v>
      </c>
      <c r="Q112" s="12">
        <f t="shared" si="11"/>
        <v>99.994659688196478</v>
      </c>
      <c r="R112" s="13">
        <f t="shared" si="12"/>
        <v>1</v>
      </c>
      <c r="S112">
        <f t="shared" si="13"/>
        <v>-9.4843419999999981</v>
      </c>
      <c r="U112" s="11"/>
      <c r="V112" s="12"/>
      <c r="W112" s="12"/>
      <c r="X112" s="11"/>
    </row>
    <row r="113" spans="1:24" x14ac:dyDescent="0.2">
      <c r="A113">
        <f t="shared" si="14"/>
        <v>110</v>
      </c>
      <c r="B113" s="9">
        <v>40850</v>
      </c>
      <c r="C113" s="15">
        <v>100.7582872000032</v>
      </c>
      <c r="D113" s="15">
        <v>101.74761424158416</v>
      </c>
      <c r="E113" s="15">
        <v>99.415058630549979</v>
      </c>
      <c r="F113" s="15">
        <v>101.546532</v>
      </c>
      <c r="G113" s="18">
        <f t="shared" si="15"/>
        <v>98.446344483870973</v>
      </c>
      <c r="H113" s="18">
        <f t="shared" si="16"/>
        <v>100.34973280833334</v>
      </c>
      <c r="I113" s="12">
        <f t="shared" si="17"/>
        <v>102.25312113279571</v>
      </c>
      <c r="J113" s="18">
        <f t="shared" si="18"/>
        <v>102.24389901781366</v>
      </c>
      <c r="K113" s="13">
        <f t="shared" si="19"/>
        <v>1</v>
      </c>
      <c r="L113">
        <f t="shared" si="20"/>
        <v>3.9599309999999974</v>
      </c>
      <c r="M113" s="15"/>
      <c r="N113" s="12">
        <f t="shared" si="8"/>
        <v>96.998383134901971</v>
      </c>
      <c r="O113" s="12">
        <f t="shared" si="9"/>
        <v>99.147451966153852</v>
      </c>
      <c r="P113" s="12">
        <f t="shared" si="10"/>
        <v>101.29652079740573</v>
      </c>
      <c r="Q113" s="12">
        <f t="shared" si="11"/>
        <v>100.46658860103854</v>
      </c>
      <c r="R113" s="13">
        <f t="shared" si="12"/>
        <v>1</v>
      </c>
      <c r="S113">
        <f t="shared" si="13"/>
        <v>-10.103696999999997</v>
      </c>
      <c r="U113" s="11"/>
      <c r="V113" s="12"/>
      <c r="W113" s="12"/>
      <c r="X113" s="11"/>
    </row>
    <row r="114" spans="1:24" x14ac:dyDescent="0.2">
      <c r="A114">
        <f t="shared" si="14"/>
        <v>111</v>
      </c>
      <c r="B114" s="9">
        <v>40851</v>
      </c>
      <c r="C114" s="15">
        <v>100.72609480644921</v>
      </c>
      <c r="D114" s="15">
        <v>101.10412450435206</v>
      </c>
      <c r="E114" s="15">
        <v>99.744812897592567</v>
      </c>
      <c r="F114" s="15">
        <v>100.927177</v>
      </c>
      <c r="G114" s="18">
        <f t="shared" si="15"/>
        <v>98.728915148387088</v>
      </c>
      <c r="H114" s="18">
        <f t="shared" si="16"/>
        <v>100.4988693</v>
      </c>
      <c r="I114" s="12">
        <f t="shared" si="17"/>
        <v>102.2688234516129</v>
      </c>
      <c r="J114" s="18">
        <f t="shared" si="18"/>
        <v>102.23511632731184</v>
      </c>
      <c r="K114" s="13">
        <f t="shared" si="19"/>
        <v>-1</v>
      </c>
      <c r="L114">
        <f t="shared" si="20"/>
        <v>3.3325499999999977</v>
      </c>
      <c r="M114" s="15"/>
      <c r="N114" s="12">
        <f t="shared" si="8"/>
        <v>97.190735402352956</v>
      </c>
      <c r="O114" s="12">
        <f t="shared" si="9"/>
        <v>99.43074957230769</v>
      </c>
      <c r="P114" s="12">
        <f t="shared" si="10"/>
        <v>101.67076374226242</v>
      </c>
      <c r="Q114" s="12">
        <f t="shared" si="11"/>
        <v>100.89445507520145</v>
      </c>
      <c r="R114" s="13">
        <f t="shared" si="12"/>
        <v>1</v>
      </c>
      <c r="S114">
        <f t="shared" si="13"/>
        <v>-9.4763159999999971</v>
      </c>
      <c r="U114" s="11"/>
      <c r="V114" s="12"/>
      <c r="W114" s="12"/>
      <c r="X114" s="11"/>
    </row>
    <row r="115" spans="1:24" x14ac:dyDescent="0.2">
      <c r="A115">
        <f t="shared" si="14"/>
        <v>112</v>
      </c>
      <c r="B115" s="9">
        <v>40854</v>
      </c>
      <c r="C115" s="15">
        <v>100.85478951652038</v>
      </c>
      <c r="D115" s="15">
        <v>101.65911833317919</v>
      </c>
      <c r="E115" s="15">
        <v>99.897636616038753</v>
      </c>
      <c r="F115" s="15">
        <v>101.554558</v>
      </c>
      <c r="G115" s="18">
        <f t="shared" si="15"/>
        <v>99.031308924731178</v>
      </c>
      <c r="H115" s="18">
        <f t="shared" si="16"/>
        <v>100.706923425</v>
      </c>
      <c r="I115" s="12">
        <f t="shared" si="17"/>
        <v>102.38253792526882</v>
      </c>
      <c r="J115" s="18">
        <f t="shared" si="18"/>
        <v>102.27171365960575</v>
      </c>
      <c r="K115" s="13">
        <f t="shared" si="19"/>
        <v>1</v>
      </c>
      <c r="L115">
        <f t="shared" si="20"/>
        <v>4.6355439999999959</v>
      </c>
      <c r="M115" s="15"/>
      <c r="N115" s="12">
        <f t="shared" si="8"/>
        <v>97.401509498823515</v>
      </c>
      <c r="O115" s="12">
        <f t="shared" si="9"/>
        <v>99.73179223692307</v>
      </c>
      <c r="P115" s="12">
        <f t="shared" si="10"/>
        <v>102.06207497502263</v>
      </c>
      <c r="Q115" s="12">
        <f t="shared" si="11"/>
        <v>101.28966676552035</v>
      </c>
      <c r="R115" s="13">
        <f t="shared" si="12"/>
        <v>1</v>
      </c>
      <c r="S115">
        <f t="shared" si="13"/>
        <v>-8.1733219999999989</v>
      </c>
      <c r="U115" s="11"/>
      <c r="V115" s="12"/>
      <c r="W115" s="12"/>
      <c r="X115" s="11"/>
    </row>
    <row r="116" spans="1:24" x14ac:dyDescent="0.2">
      <c r="A116">
        <f t="shared" si="14"/>
        <v>113</v>
      </c>
      <c r="B116" s="9">
        <v>40855</v>
      </c>
      <c r="C116" s="15">
        <v>102.08539725039951</v>
      </c>
      <c r="D116" s="15">
        <v>102.97016364858226</v>
      </c>
      <c r="E116" s="15">
        <v>101.1121603252966</v>
      </c>
      <c r="F116" s="15">
        <v>102.857552</v>
      </c>
      <c r="G116" s="18">
        <f t="shared" si="15"/>
        <v>99.400434765591385</v>
      </c>
      <c r="H116" s="18">
        <f t="shared" si="16"/>
        <v>101.03743425833333</v>
      </c>
      <c r="I116" s="12">
        <f t="shared" si="17"/>
        <v>102.67443375107528</v>
      </c>
      <c r="J116" s="18">
        <f t="shared" si="18"/>
        <v>102.4189189730466</v>
      </c>
      <c r="K116" s="13">
        <f t="shared" si="19"/>
        <v>1</v>
      </c>
      <c r="L116">
        <f t="shared" si="20"/>
        <v>0.83910299999999438</v>
      </c>
      <c r="M116" s="15"/>
      <c r="N116" s="12">
        <f t="shared" si="8"/>
        <v>97.657768624313718</v>
      </c>
      <c r="O116" s="12">
        <f t="shared" si="9"/>
        <v>100.09265066153846</v>
      </c>
      <c r="P116" s="12">
        <f t="shared" si="10"/>
        <v>102.5275326987632</v>
      </c>
      <c r="Q116" s="12">
        <f t="shared" si="11"/>
        <v>101.69031357245419</v>
      </c>
      <c r="R116" s="13">
        <f t="shared" si="12"/>
        <v>1</v>
      </c>
      <c r="S116">
        <f t="shared" si="13"/>
        <v>-11.969763</v>
      </c>
      <c r="U116" s="11"/>
      <c r="V116" s="12"/>
      <c r="W116" s="12"/>
      <c r="X116" s="11"/>
    </row>
    <row r="117" spans="1:24" x14ac:dyDescent="0.2">
      <c r="A117">
        <f t="shared" si="14"/>
        <v>114</v>
      </c>
      <c r="B117" s="9">
        <v>40856</v>
      </c>
      <c r="C117" s="15">
        <v>100.45259541992942</v>
      </c>
      <c r="D117" s="15">
        <v>101.18453764408235</v>
      </c>
      <c r="E117" s="15">
        <v>98.819810013331193</v>
      </c>
      <c r="F117" s="15">
        <v>99.061110999999997</v>
      </c>
      <c r="G117" s="18">
        <f t="shared" si="15"/>
        <v>99.506743445161291</v>
      </c>
      <c r="H117" s="18">
        <f t="shared" si="16"/>
        <v>100.85786546666667</v>
      </c>
      <c r="I117" s="12">
        <f t="shared" si="17"/>
        <v>102.20898748817204</v>
      </c>
      <c r="J117" s="18">
        <f t="shared" si="18"/>
        <v>102.37873695046595</v>
      </c>
      <c r="K117" s="13">
        <f t="shared" si="19"/>
        <v>-1</v>
      </c>
      <c r="L117">
        <f t="shared" si="20"/>
        <v>-9.3919000000013853E-2</v>
      </c>
      <c r="M117" s="15"/>
      <c r="N117" s="12">
        <f t="shared" ref="N117:N180" si="21">SUMPRODUCT(F68:F117,$A$4:$A$53)/N$2</f>
        <v>97.760640551372546</v>
      </c>
      <c r="O117" s="12">
        <f t="shared" ref="O117:O180" si="22">SUMPRODUCT(F93:F117,$A$4:$A$28)/O$2</f>
        <v>100.12301585230769</v>
      </c>
      <c r="P117" s="12">
        <f t="shared" si="10"/>
        <v>102.48539115324283</v>
      </c>
      <c r="Q117" s="12">
        <f t="shared" si="11"/>
        <v>101.98373013986638</v>
      </c>
      <c r="R117" s="13">
        <f t="shared" si="12"/>
        <v>1</v>
      </c>
      <c r="S117">
        <f t="shared" si="13"/>
        <v>-11.036740999999992</v>
      </c>
      <c r="U117" s="11"/>
      <c r="V117" s="12"/>
      <c r="W117" s="12"/>
      <c r="X117" s="11"/>
    </row>
    <row r="118" spans="1:24" x14ac:dyDescent="0.2">
      <c r="A118">
        <f t="shared" si="14"/>
        <v>115</v>
      </c>
      <c r="B118" s="9">
        <v>40857</v>
      </c>
      <c r="C118" s="15">
        <v>100.37216825180288</v>
      </c>
      <c r="D118" s="15">
        <v>100.4928183478786</v>
      </c>
      <c r="E118" s="15">
        <v>98.948503391872606</v>
      </c>
      <c r="F118" s="15">
        <v>99.994133000000005</v>
      </c>
      <c r="G118" s="18">
        <f t="shared" si="15"/>
        <v>99.659374670967736</v>
      </c>
      <c r="H118" s="18">
        <f t="shared" si="16"/>
        <v>100.78131797500001</v>
      </c>
      <c r="I118" s="12">
        <f t="shared" si="17"/>
        <v>101.90326127903228</v>
      </c>
      <c r="J118" s="18">
        <f t="shared" si="18"/>
        <v>102.22729712688172</v>
      </c>
      <c r="K118" s="13">
        <f t="shared" si="19"/>
        <v>-1</v>
      </c>
      <c r="L118">
        <f t="shared" si="20"/>
        <v>-1.9761060000000157</v>
      </c>
      <c r="M118" s="15"/>
      <c r="N118" s="12">
        <f t="shared" si="21"/>
        <v>97.898772847843134</v>
      </c>
      <c r="O118" s="12">
        <f t="shared" si="22"/>
        <v>100.20352176615384</v>
      </c>
      <c r="P118" s="12">
        <f t="shared" ref="P118:P181" si="23">2*O118-N118</f>
        <v>102.50827068446455</v>
      </c>
      <c r="Q118" s="12">
        <f t="shared" si="11"/>
        <v>102.20599532525102</v>
      </c>
      <c r="R118" s="13">
        <f t="shared" si="12"/>
        <v>1</v>
      </c>
      <c r="S118">
        <f t="shared" ref="S118:S181" si="24">R118*($F119-$F118)+S117</f>
        <v>-9.1545539999999903</v>
      </c>
      <c r="U118" s="11"/>
      <c r="V118" s="12"/>
      <c r="W118" s="12"/>
      <c r="X118" s="11"/>
    </row>
    <row r="119" spans="1:24" x14ac:dyDescent="0.2">
      <c r="A119">
        <f t="shared" si="14"/>
        <v>116</v>
      </c>
      <c r="B119" s="9">
        <v>40858</v>
      </c>
      <c r="C119" s="15">
        <v>101.20872528436554</v>
      </c>
      <c r="D119" s="15">
        <v>102.14174375872719</v>
      </c>
      <c r="E119" s="15">
        <v>101.17655131825451</v>
      </c>
      <c r="F119" s="15">
        <v>101.87632000000001</v>
      </c>
      <c r="G119" s="18">
        <f t="shared" si="15"/>
        <v>99.919132447311839</v>
      </c>
      <c r="H119" s="18">
        <f t="shared" si="16"/>
        <v>100.922214725</v>
      </c>
      <c r="I119" s="12">
        <f t="shared" si="17"/>
        <v>101.92529700268817</v>
      </c>
      <c r="J119" s="18">
        <f t="shared" si="18"/>
        <v>102.10652653476703</v>
      </c>
      <c r="K119" s="13">
        <f t="shared" si="19"/>
        <v>-1</v>
      </c>
      <c r="L119">
        <f t="shared" si="20"/>
        <v>-1.0108730000000037</v>
      </c>
      <c r="M119" s="15"/>
      <c r="N119" s="12">
        <f t="shared" si="21"/>
        <v>98.108994782745086</v>
      </c>
      <c r="O119" s="12">
        <f t="shared" si="22"/>
        <v>100.40943317230769</v>
      </c>
      <c r="P119" s="12">
        <f t="shared" si="23"/>
        <v>102.70987156187029</v>
      </c>
      <c r="Q119" s="12">
        <f t="shared" si="11"/>
        <v>102.40643160029087</v>
      </c>
      <c r="R119" s="13">
        <f t="shared" si="12"/>
        <v>1</v>
      </c>
      <c r="S119">
        <f t="shared" si="24"/>
        <v>-10.119787000000002</v>
      </c>
      <c r="U119" s="11"/>
      <c r="V119" s="12"/>
      <c r="W119" s="12"/>
      <c r="X119" s="11"/>
    </row>
    <row r="120" spans="1:24" x14ac:dyDescent="0.2">
      <c r="A120">
        <f t="shared" si="14"/>
        <v>117</v>
      </c>
      <c r="B120" s="9">
        <v>40861</v>
      </c>
      <c r="C120" s="15">
        <v>101.49824941694902</v>
      </c>
      <c r="D120" s="15">
        <v>102.51169964872021</v>
      </c>
      <c r="E120" s="15">
        <v>100.47674865849335</v>
      </c>
      <c r="F120" s="15">
        <v>100.91108699999999</v>
      </c>
      <c r="G120" s="18">
        <f t="shared" si="15"/>
        <v>100.09324825806449</v>
      </c>
      <c r="H120" s="18">
        <f t="shared" si="16"/>
        <v>100.92442673333335</v>
      </c>
      <c r="I120" s="12">
        <f t="shared" si="17"/>
        <v>101.7556052086022</v>
      </c>
      <c r="J120" s="18">
        <f t="shared" si="18"/>
        <v>101.952093774552</v>
      </c>
      <c r="K120" s="13">
        <f t="shared" si="19"/>
        <v>-1</v>
      </c>
      <c r="L120">
        <f t="shared" si="20"/>
        <v>-1.5095760000000098</v>
      </c>
      <c r="M120" s="15"/>
      <c r="N120" s="12">
        <f t="shared" si="21"/>
        <v>98.277363301176464</v>
      </c>
      <c r="O120" s="12">
        <f t="shared" si="22"/>
        <v>100.51399601846154</v>
      </c>
      <c r="P120" s="12">
        <f t="shared" si="23"/>
        <v>102.75062873574662</v>
      </c>
      <c r="Q120" s="12">
        <f t="shared" si="11"/>
        <v>102.54907358376214</v>
      </c>
      <c r="R120" s="13">
        <f t="shared" si="12"/>
        <v>1</v>
      </c>
      <c r="S120">
        <f t="shared" si="24"/>
        <v>-9.6210839999999962</v>
      </c>
      <c r="U120" s="11"/>
      <c r="V120" s="12"/>
      <c r="W120" s="12"/>
      <c r="X120" s="11"/>
    </row>
    <row r="121" spans="1:24" x14ac:dyDescent="0.2">
      <c r="A121">
        <f t="shared" si="14"/>
        <v>118</v>
      </c>
      <c r="B121" s="9">
        <v>40862</v>
      </c>
      <c r="C121" s="15">
        <v>100.67784747878115</v>
      </c>
      <c r="D121" s="15">
        <v>101.94868875795228</v>
      </c>
      <c r="E121" s="15">
        <v>100.31590188434318</v>
      </c>
      <c r="F121" s="15">
        <v>101.40979</v>
      </c>
      <c r="G121" s="18">
        <f t="shared" si="15"/>
        <v>100.2726755376344</v>
      </c>
      <c r="H121" s="18">
        <f t="shared" si="16"/>
        <v>100.98917765</v>
      </c>
      <c r="I121" s="12">
        <f t="shared" si="17"/>
        <v>101.70567976236561</v>
      </c>
      <c r="J121" s="18">
        <f t="shared" si="18"/>
        <v>101.8228147133692</v>
      </c>
      <c r="K121" s="13">
        <f t="shared" si="19"/>
        <v>-1</v>
      </c>
      <c r="L121">
        <f t="shared" si="20"/>
        <v>9.9127999999993222E-2</v>
      </c>
      <c r="M121" s="15"/>
      <c r="N121" s="12">
        <f t="shared" si="21"/>
        <v>98.460105395294121</v>
      </c>
      <c r="O121" s="12">
        <f t="shared" si="22"/>
        <v>100.64236846769231</v>
      </c>
      <c r="P121" s="12">
        <f t="shared" si="23"/>
        <v>102.82463154009049</v>
      </c>
      <c r="Q121" s="12">
        <f t="shared" si="11"/>
        <v>102.65828384195</v>
      </c>
      <c r="R121" s="13">
        <f t="shared" si="12"/>
        <v>1</v>
      </c>
      <c r="S121">
        <f t="shared" si="24"/>
        <v>-11.229787999999999</v>
      </c>
      <c r="U121" s="11"/>
      <c r="V121" s="12"/>
      <c r="W121" s="12"/>
      <c r="X121" s="11"/>
    </row>
    <row r="122" spans="1:24" x14ac:dyDescent="0.2">
      <c r="A122">
        <f t="shared" si="14"/>
        <v>119</v>
      </c>
      <c r="B122" s="9">
        <v>40863</v>
      </c>
      <c r="C122" s="15">
        <v>100.38824261187413</v>
      </c>
      <c r="D122" s="15">
        <v>101.61886365891303</v>
      </c>
      <c r="E122" s="15">
        <v>99.65630686403577</v>
      </c>
      <c r="F122" s="15">
        <v>99.801085999999998</v>
      </c>
      <c r="G122" s="18">
        <f t="shared" si="15"/>
        <v>100.32454876559139</v>
      </c>
      <c r="H122" s="18">
        <f t="shared" si="16"/>
        <v>100.83253099166664</v>
      </c>
      <c r="I122" s="12">
        <f t="shared" si="17"/>
        <v>101.3405132177419</v>
      </c>
      <c r="J122" s="18">
        <f t="shared" si="18"/>
        <v>101.63639706989247</v>
      </c>
      <c r="K122" s="13">
        <f t="shared" si="19"/>
        <v>-1</v>
      </c>
      <c r="L122">
        <f t="shared" si="20"/>
        <v>1.6836379999999878</v>
      </c>
      <c r="M122" s="15"/>
      <c r="N122" s="12">
        <f t="shared" si="21"/>
        <v>98.573646795294152</v>
      </c>
      <c r="O122" s="12">
        <f t="shared" si="22"/>
        <v>100.63120479999999</v>
      </c>
      <c r="P122" s="12">
        <f t="shared" si="23"/>
        <v>102.68876280470583</v>
      </c>
      <c r="Q122" s="12">
        <f t="shared" si="11"/>
        <v>102.69231735208359</v>
      </c>
      <c r="R122" s="13">
        <f t="shared" si="12"/>
        <v>1</v>
      </c>
      <c r="S122">
        <f t="shared" si="24"/>
        <v>-12.814297999999994</v>
      </c>
      <c r="U122" s="11"/>
      <c r="V122" s="12"/>
      <c r="W122" s="12"/>
      <c r="X122" s="11"/>
    </row>
    <row r="123" spans="1:24" x14ac:dyDescent="0.2">
      <c r="A123">
        <f t="shared" si="14"/>
        <v>120</v>
      </c>
      <c r="B123" s="9">
        <v>40864</v>
      </c>
      <c r="C123" s="15">
        <v>99.616105491366341</v>
      </c>
      <c r="D123" s="15">
        <v>99.865452208343726</v>
      </c>
      <c r="E123" s="15">
        <v>97.508768369674556</v>
      </c>
      <c r="F123" s="15">
        <v>98.216576000000003</v>
      </c>
      <c r="G123" s="18">
        <f t="shared" si="15"/>
        <v>100.25748631612902</v>
      </c>
      <c r="H123" s="18">
        <f t="shared" si="16"/>
        <v>100.47929535</v>
      </c>
      <c r="I123" s="12">
        <f t="shared" si="17"/>
        <v>100.70110438387098</v>
      </c>
      <c r="J123" s="18">
        <f t="shared" si="18"/>
        <v>101.29474143315413</v>
      </c>
      <c r="K123" s="13">
        <f t="shared" si="19"/>
        <v>-1</v>
      </c>
      <c r="L123">
        <f t="shared" si="20"/>
        <v>1.7882069999999857</v>
      </c>
      <c r="M123" s="15"/>
      <c r="N123" s="12">
        <f t="shared" si="21"/>
        <v>98.622269092549033</v>
      </c>
      <c r="O123" s="12">
        <f t="shared" si="22"/>
        <v>100.48991454769232</v>
      </c>
      <c r="P123" s="12">
        <f t="shared" si="23"/>
        <v>102.35756000283561</v>
      </c>
      <c r="Q123" s="12">
        <f t="shared" si="11"/>
        <v>102.62116845354663</v>
      </c>
      <c r="R123" s="13">
        <f t="shared" si="12"/>
        <v>-1</v>
      </c>
      <c r="S123">
        <f t="shared" si="24"/>
        <v>-12.709728999999996</v>
      </c>
      <c r="U123" s="11"/>
      <c r="V123" s="12"/>
      <c r="W123" s="12"/>
      <c r="X123" s="11"/>
    </row>
    <row r="124" spans="1:24" x14ac:dyDescent="0.2">
      <c r="A124">
        <f t="shared" si="14"/>
        <v>121</v>
      </c>
      <c r="B124" s="9">
        <v>40865</v>
      </c>
      <c r="C124" s="15">
        <v>98.530255467365436</v>
      </c>
      <c r="D124" s="15">
        <v>98.731337621380462</v>
      </c>
      <c r="E124" s="15">
        <v>97.701797797152111</v>
      </c>
      <c r="F124" s="15">
        <v>98.112007000000006</v>
      </c>
      <c r="G124" s="18">
        <f t="shared" si="15"/>
        <v>100.17395633333331</v>
      </c>
      <c r="H124" s="18">
        <f t="shared" si="16"/>
        <v>100.15669045000001</v>
      </c>
      <c r="I124" s="12">
        <f t="shared" si="17"/>
        <v>100.13942456666672</v>
      </c>
      <c r="J124" s="18">
        <f t="shared" si="18"/>
        <v>100.84600298369178</v>
      </c>
      <c r="K124" s="13">
        <f t="shared" si="19"/>
        <v>-1</v>
      </c>
      <c r="L124">
        <f t="shared" si="20"/>
        <v>3.6542269999999917</v>
      </c>
      <c r="M124" s="15"/>
      <c r="N124" s="12">
        <f t="shared" si="21"/>
        <v>98.664467443137255</v>
      </c>
      <c r="O124" s="12">
        <f t="shared" si="22"/>
        <v>100.33662072923077</v>
      </c>
      <c r="P124" s="12">
        <f t="shared" si="23"/>
        <v>102.00877401532429</v>
      </c>
      <c r="Q124" s="12">
        <f t="shared" ref="Q124:Q187" si="25">SUMPRODUCT(P118:P124,$A$4:$A$10)/Q$2</f>
        <v>102.46889351155787</v>
      </c>
      <c r="R124" s="13">
        <f t="shared" ref="R124:R187" si="26">IF(ROUND(Q124,$F$2)=ROUND(Q123,$F$2),R123,IF(ROUND(Q124,$F$2)&gt;ROUND(Q123,$F$2),1,-1))</f>
        <v>-1</v>
      </c>
      <c r="S124">
        <f t="shared" si="24"/>
        <v>-10.84370899999999</v>
      </c>
      <c r="U124" s="11"/>
      <c r="V124" s="12"/>
      <c r="W124" s="12"/>
      <c r="X124" s="11"/>
    </row>
    <row r="125" spans="1:24" x14ac:dyDescent="0.2">
      <c r="A125">
        <f t="shared" si="14"/>
        <v>122</v>
      </c>
      <c r="B125" s="9">
        <v>40868</v>
      </c>
      <c r="C125" s="15">
        <v>96.680318919779054</v>
      </c>
      <c r="D125" s="15">
        <v>96.80096904357471</v>
      </c>
      <c r="E125" s="15">
        <v>95.433613306932315</v>
      </c>
      <c r="F125" s="15">
        <v>96.245987</v>
      </c>
      <c r="G125" s="18">
        <f t="shared" si="15"/>
        <v>99.959192492473136</v>
      </c>
      <c r="H125" s="18">
        <f t="shared" si="16"/>
        <v>99.645205358333342</v>
      </c>
      <c r="I125" s="12">
        <f t="shared" si="17"/>
        <v>99.331218224193549</v>
      </c>
      <c r="J125" s="18">
        <f t="shared" si="18"/>
        <v>100.24692058247314</v>
      </c>
      <c r="K125" s="13">
        <f t="shared" si="19"/>
        <v>-1</v>
      </c>
      <c r="L125">
        <f t="shared" si="20"/>
        <v>4.0322559999999896</v>
      </c>
      <c r="M125" s="15"/>
      <c r="N125" s="12">
        <f t="shared" si="21"/>
        <v>98.629289236078435</v>
      </c>
      <c r="O125" s="12">
        <f t="shared" si="22"/>
        <v>100.04124712923077</v>
      </c>
      <c r="P125" s="12">
        <f t="shared" si="23"/>
        <v>101.4532050223831</v>
      </c>
      <c r="Q125" s="12">
        <f t="shared" si="25"/>
        <v>102.19474836197371</v>
      </c>
      <c r="R125" s="13">
        <f t="shared" si="26"/>
        <v>-1</v>
      </c>
      <c r="S125">
        <f t="shared" si="24"/>
        <v>-10.465679999999992</v>
      </c>
      <c r="U125" s="11"/>
      <c r="V125" s="12"/>
      <c r="W125" s="12"/>
      <c r="X125" s="11"/>
    </row>
    <row r="126" spans="1:24" x14ac:dyDescent="0.2">
      <c r="A126">
        <f t="shared" si="14"/>
        <v>123</v>
      </c>
      <c r="B126" s="9">
        <v>40869</v>
      </c>
      <c r="C126" s="15">
        <v>96.036867059838755</v>
      </c>
      <c r="D126" s="15">
        <v>96.599894041985863</v>
      </c>
      <c r="E126" s="15">
        <v>95.329053644584434</v>
      </c>
      <c r="F126" s="15">
        <v>95.867958000000002</v>
      </c>
      <c r="G126" s="18">
        <f t="shared" si="15"/>
        <v>99.719901288172039</v>
      </c>
      <c r="H126" s="18">
        <f t="shared" si="16"/>
        <v>99.125610649999999</v>
      </c>
      <c r="I126" s="12">
        <f t="shared" si="17"/>
        <v>98.531320011827958</v>
      </c>
      <c r="J126" s="18">
        <f t="shared" si="18"/>
        <v>99.54283124275986</v>
      </c>
      <c r="K126" s="13">
        <f t="shared" si="19"/>
        <v>-1</v>
      </c>
      <c r="L126">
        <f t="shared" si="20"/>
        <v>6.1476579999999927</v>
      </c>
      <c r="M126" s="15"/>
      <c r="N126" s="12">
        <f t="shared" si="21"/>
        <v>98.577021305882354</v>
      </c>
      <c r="O126" s="12">
        <f t="shared" si="22"/>
        <v>99.718205040000001</v>
      </c>
      <c r="P126" s="12">
        <f t="shared" si="23"/>
        <v>100.85938877411765</v>
      </c>
      <c r="Q126" s="12">
        <f t="shared" si="25"/>
        <v>101.80983006682611</v>
      </c>
      <c r="R126" s="13">
        <f t="shared" si="26"/>
        <v>-1</v>
      </c>
      <c r="S126">
        <f t="shared" si="24"/>
        <v>-8.3502779999999888</v>
      </c>
      <c r="U126" s="11"/>
      <c r="V126" s="12"/>
      <c r="W126" s="12"/>
      <c r="X126" s="11"/>
    </row>
    <row r="127" spans="1:24" x14ac:dyDescent="0.2">
      <c r="A127">
        <f t="shared" si="14"/>
        <v>124</v>
      </c>
      <c r="B127" s="9">
        <v>40870</v>
      </c>
      <c r="C127" s="15">
        <v>94.96709400183758</v>
      </c>
      <c r="D127" s="15">
        <v>95.867943796165065</v>
      </c>
      <c r="E127" s="15">
        <v>93.752555999999998</v>
      </c>
      <c r="F127" s="15">
        <v>93.752555999999998</v>
      </c>
      <c r="G127" s="18">
        <f t="shared" si="15"/>
        <v>99.345014673118271</v>
      </c>
      <c r="H127" s="18">
        <f t="shared" si="16"/>
        <v>98.360425249999992</v>
      </c>
      <c r="I127" s="12">
        <f t="shared" si="17"/>
        <v>97.375835826881712</v>
      </c>
      <c r="J127" s="18">
        <f t="shared" si="18"/>
        <v>98.665204491433698</v>
      </c>
      <c r="K127" s="13">
        <f t="shared" si="19"/>
        <v>-1</v>
      </c>
      <c r="L127">
        <f t="shared" si="20"/>
        <v>6.3246139999999968</v>
      </c>
      <c r="M127" s="15"/>
      <c r="N127" s="12">
        <f t="shared" si="21"/>
        <v>98.440499401568644</v>
      </c>
      <c r="O127" s="12">
        <f t="shared" si="22"/>
        <v>99.240829424615384</v>
      </c>
      <c r="P127" s="12">
        <f t="shared" si="23"/>
        <v>100.04115944766212</v>
      </c>
      <c r="Q127" s="12">
        <f t="shared" si="25"/>
        <v>101.28644311105579</v>
      </c>
      <c r="R127" s="13">
        <f t="shared" si="26"/>
        <v>-1</v>
      </c>
      <c r="S127">
        <f t="shared" si="24"/>
        <v>-8.1733219999999847</v>
      </c>
      <c r="U127" s="11"/>
      <c r="V127" s="12"/>
      <c r="W127" s="12"/>
      <c r="X127" s="11"/>
    </row>
    <row r="128" spans="1:24" x14ac:dyDescent="0.2">
      <c r="A128">
        <f t="shared" si="14"/>
        <v>125</v>
      </c>
      <c r="B128" s="9">
        <v>40872</v>
      </c>
      <c r="C128" s="15">
        <v>93.607773953105522</v>
      </c>
      <c r="D128" s="15">
        <v>94.669487862739828</v>
      </c>
      <c r="E128" s="15">
        <v>93.462994783609929</v>
      </c>
      <c r="F128" s="15">
        <v>93.575599999999994</v>
      </c>
      <c r="G128" s="18">
        <f t="shared" si="15"/>
        <v>98.9659591548387</v>
      </c>
      <c r="H128" s="18">
        <f t="shared" si="16"/>
        <v>97.622921666666656</v>
      </c>
      <c r="I128" s="12">
        <f t="shared" si="17"/>
        <v>96.279884178494612</v>
      </c>
      <c r="J128" s="18">
        <f t="shared" si="18"/>
        <v>97.686572350035846</v>
      </c>
      <c r="K128" s="13">
        <f t="shared" si="19"/>
        <v>-1</v>
      </c>
      <c r="L128">
        <f t="shared" si="20"/>
        <v>3.6140199999999965</v>
      </c>
      <c r="M128" s="15"/>
      <c r="N128" s="12">
        <f t="shared" si="21"/>
        <v>98.298423143529419</v>
      </c>
      <c r="O128" s="12">
        <f t="shared" si="22"/>
        <v>98.761151904615403</v>
      </c>
      <c r="P128" s="12">
        <f t="shared" si="23"/>
        <v>99.223880665701387</v>
      </c>
      <c r="Q128" s="12">
        <f t="shared" si="25"/>
        <v>100.65550322008404</v>
      </c>
      <c r="R128" s="13">
        <f t="shared" si="26"/>
        <v>-1</v>
      </c>
      <c r="S128">
        <f t="shared" si="24"/>
        <v>-10.883915999999985</v>
      </c>
      <c r="U128" s="11"/>
      <c r="V128" s="12"/>
      <c r="W128" s="12"/>
      <c r="X128" s="11"/>
    </row>
    <row r="129" spans="1:24" x14ac:dyDescent="0.2">
      <c r="A129">
        <f t="shared" si="14"/>
        <v>126</v>
      </c>
      <c r="B129" s="9">
        <v>40875</v>
      </c>
      <c r="C129" s="15">
        <v>96.149459720956088</v>
      </c>
      <c r="D129" s="15">
        <v>96.66422931738559</v>
      </c>
      <c r="E129" s="15">
        <v>95.570342215774303</v>
      </c>
      <c r="F129" s="15">
        <v>96.286193999999995</v>
      </c>
      <c r="G129" s="18">
        <f t="shared" si="15"/>
        <v>98.768993662365602</v>
      </c>
      <c r="H129" s="18">
        <f t="shared" si="16"/>
        <v>97.290666766666661</v>
      </c>
      <c r="I129" s="12">
        <f t="shared" si="17"/>
        <v>95.812339870967719</v>
      </c>
      <c r="J129" s="18">
        <f t="shared" si="18"/>
        <v>96.846840119820783</v>
      </c>
      <c r="K129" s="13">
        <f t="shared" si="19"/>
        <v>-1</v>
      </c>
      <c r="L129">
        <f t="shared" si="20"/>
        <v>3.3405449999999917</v>
      </c>
      <c r="M129" s="15"/>
      <c r="N129" s="12">
        <f t="shared" si="21"/>
        <v>98.265461407843162</v>
      </c>
      <c r="O129" s="12">
        <f t="shared" si="22"/>
        <v>98.50314788307692</v>
      </c>
      <c r="P129" s="12">
        <f t="shared" si="23"/>
        <v>98.740834358310678</v>
      </c>
      <c r="Q129" s="12">
        <f t="shared" si="25"/>
        <v>100.0323999977785</v>
      </c>
      <c r="R129" s="13">
        <f t="shared" si="26"/>
        <v>-1</v>
      </c>
      <c r="S129">
        <f t="shared" si="24"/>
        <v>-11.15739099999999</v>
      </c>
      <c r="U129" s="11"/>
      <c r="V129" s="12"/>
      <c r="W129" s="12"/>
      <c r="X129" s="11"/>
    </row>
    <row r="130" spans="1:24" x14ac:dyDescent="0.2">
      <c r="A130">
        <f t="shared" si="14"/>
        <v>127</v>
      </c>
      <c r="B130" s="9">
        <v>40876</v>
      </c>
      <c r="C130" s="15">
        <v>96.559669</v>
      </c>
      <c r="D130" s="15">
        <v>97.323778900696894</v>
      </c>
      <c r="E130" s="15">
        <v>96.205762740794498</v>
      </c>
      <c r="F130" s="15">
        <v>96.559669</v>
      </c>
      <c r="G130" s="18">
        <f t="shared" si="15"/>
        <v>98.594618780645163</v>
      </c>
      <c r="H130" s="18">
        <f t="shared" si="16"/>
        <v>97.031271099999984</v>
      </c>
      <c r="I130" s="12">
        <f t="shared" si="17"/>
        <v>95.467923419354804</v>
      </c>
      <c r="J130" s="18">
        <f t="shared" si="18"/>
        <v>96.180774718781336</v>
      </c>
      <c r="K130" s="13">
        <f t="shared" si="19"/>
        <v>-1</v>
      </c>
      <c r="L130">
        <f t="shared" si="20"/>
        <v>-0.6328370000000092</v>
      </c>
      <c r="M130" s="15"/>
      <c r="N130" s="12">
        <f t="shared" si="21"/>
        <v>98.244366006274518</v>
      </c>
      <c r="O130" s="12">
        <f t="shared" si="22"/>
        <v>98.276723329230762</v>
      </c>
      <c r="P130" s="12">
        <f t="shared" si="23"/>
        <v>98.309080652187006</v>
      </c>
      <c r="Q130" s="12">
        <f t="shared" si="25"/>
        <v>99.442355793456144</v>
      </c>
      <c r="R130" s="13">
        <f t="shared" si="26"/>
        <v>-1</v>
      </c>
      <c r="S130">
        <f t="shared" si="24"/>
        <v>-15.130772999999991</v>
      </c>
      <c r="U130" s="11"/>
      <c r="V130" s="12"/>
      <c r="W130" s="12"/>
      <c r="X130" s="11"/>
    </row>
    <row r="131" spans="1:24" x14ac:dyDescent="0.2">
      <c r="A131">
        <f t="shared" si="14"/>
        <v>128</v>
      </c>
      <c r="B131" s="9">
        <v>40877</v>
      </c>
      <c r="C131" s="15">
        <v>99.326557849244054</v>
      </c>
      <c r="D131" s="15">
        <v>100.71804902943555</v>
      </c>
      <c r="E131" s="15">
        <v>96.51945206047607</v>
      </c>
      <c r="F131" s="15">
        <v>100.533051</v>
      </c>
      <c r="G131" s="18">
        <f t="shared" si="15"/>
        <v>98.676902488172047</v>
      </c>
      <c r="H131" s="18">
        <f t="shared" si="16"/>
        <v>97.310172258333324</v>
      </c>
      <c r="I131" s="12">
        <f t="shared" si="17"/>
        <v>95.943442028494601</v>
      </c>
      <c r="J131" s="18">
        <f t="shared" si="18"/>
        <v>95.930768507777756</v>
      </c>
      <c r="K131" s="13">
        <f t="shared" si="19"/>
        <v>-1</v>
      </c>
      <c r="L131">
        <f t="shared" si="20"/>
        <v>-0.61678400000000977</v>
      </c>
      <c r="M131" s="15"/>
      <c r="N131" s="12">
        <f t="shared" si="21"/>
        <v>98.379253535686289</v>
      </c>
      <c r="O131" s="12">
        <f t="shared" si="22"/>
        <v>98.369406750769215</v>
      </c>
      <c r="P131" s="12">
        <f t="shared" si="23"/>
        <v>98.359559965852142</v>
      </c>
      <c r="Q131" s="12">
        <f t="shared" si="25"/>
        <v>99.009519965787533</v>
      </c>
      <c r="R131" s="13">
        <f t="shared" si="26"/>
        <v>-1</v>
      </c>
      <c r="S131">
        <f t="shared" si="24"/>
        <v>-15.114719999999991</v>
      </c>
      <c r="U131" s="11"/>
      <c r="V131" s="12"/>
      <c r="W131" s="12"/>
      <c r="X131" s="11"/>
    </row>
    <row r="132" spans="1:24" x14ac:dyDescent="0.2">
      <c r="A132">
        <f t="shared" si="14"/>
        <v>129</v>
      </c>
      <c r="B132" s="9">
        <v>40878</v>
      </c>
      <c r="C132" s="15">
        <v>100.42047610502944</v>
      </c>
      <c r="D132" s="15">
        <v>101.05589683241664</v>
      </c>
      <c r="E132" s="15">
        <v>100.08265952674516</v>
      </c>
      <c r="F132" s="15">
        <v>100.516998</v>
      </c>
      <c r="G132" s="18">
        <f t="shared" si="15"/>
        <v>98.753981832258077</v>
      </c>
      <c r="H132" s="18">
        <f t="shared" si="16"/>
        <v>97.606437633333314</v>
      </c>
      <c r="I132" s="12">
        <f t="shared" si="17"/>
        <v>96.458893434408552</v>
      </c>
      <c r="J132" s="18">
        <f t="shared" si="18"/>
        <v>96.025104630967704</v>
      </c>
      <c r="K132" s="13">
        <f t="shared" si="19"/>
        <v>1</v>
      </c>
      <c r="L132">
        <f t="shared" si="20"/>
        <v>-0.70530800000001648</v>
      </c>
      <c r="M132" s="15"/>
      <c r="N132" s="12">
        <f t="shared" si="21"/>
        <v>98.510470871372547</v>
      </c>
      <c r="O132" s="12">
        <f t="shared" si="22"/>
        <v>98.456054064615373</v>
      </c>
      <c r="P132" s="12">
        <f t="shared" si="23"/>
        <v>98.401637257858198</v>
      </c>
      <c r="Q132" s="12">
        <f t="shared" si="25"/>
        <v>98.717532534315851</v>
      </c>
      <c r="R132" s="13">
        <f t="shared" si="26"/>
        <v>-1</v>
      </c>
      <c r="S132">
        <f t="shared" si="24"/>
        <v>-15.026195999999985</v>
      </c>
      <c r="U132" s="11"/>
      <c r="V132" s="12"/>
      <c r="W132" s="12"/>
      <c r="X132" s="11"/>
    </row>
    <row r="133" spans="1:24" x14ac:dyDescent="0.2">
      <c r="A133">
        <f t="shared" ref="A133:A196" si="27">A132+1</f>
        <v>130</v>
      </c>
      <c r="B133" s="9">
        <v>40879</v>
      </c>
      <c r="C133" s="15">
        <v>101.44192968703742</v>
      </c>
      <c r="D133" s="15">
        <v>101.74757215483284</v>
      </c>
      <c r="E133" s="15">
        <v>100.36412610065193</v>
      </c>
      <c r="F133" s="15">
        <v>100.42847399999999</v>
      </c>
      <c r="G133" s="18">
        <f t="shared" si="15"/>
        <v>98.818707668817211</v>
      </c>
      <c r="H133" s="18">
        <f t="shared" si="16"/>
        <v>97.879505116666678</v>
      </c>
      <c r="I133" s="12">
        <f t="shared" si="17"/>
        <v>96.940302564516145</v>
      </c>
      <c r="J133" s="18">
        <f t="shared" si="18"/>
        <v>96.341039957025075</v>
      </c>
      <c r="K133" s="13">
        <f t="shared" si="19"/>
        <v>1</v>
      </c>
      <c r="L133">
        <f t="shared" si="20"/>
        <v>0.38857999999999038</v>
      </c>
      <c r="M133" s="15"/>
      <c r="N133" s="12">
        <f t="shared" si="21"/>
        <v>98.632955405490193</v>
      </c>
      <c r="O133" s="12">
        <f t="shared" si="22"/>
        <v>98.534233563076924</v>
      </c>
      <c r="P133" s="12">
        <f t="shared" si="23"/>
        <v>98.435511720663655</v>
      </c>
      <c r="Q133" s="12">
        <f t="shared" si="25"/>
        <v>98.542998281564309</v>
      </c>
      <c r="R133" s="13">
        <f t="shared" si="26"/>
        <v>-1</v>
      </c>
      <c r="S133">
        <f t="shared" si="24"/>
        <v>-16.120083999999991</v>
      </c>
      <c r="U133" s="11"/>
      <c r="V133" s="12"/>
      <c r="W133" s="12"/>
      <c r="X133" s="11"/>
    </row>
    <row r="134" spans="1:24" x14ac:dyDescent="0.2">
      <c r="A134">
        <f t="shared" si="27"/>
        <v>131</v>
      </c>
      <c r="B134" s="9">
        <v>40882</v>
      </c>
      <c r="C134" s="15">
        <v>102.02104173640873</v>
      </c>
      <c r="D134" s="15">
        <v>102.29451669200986</v>
      </c>
      <c r="E134" s="15">
        <v>100.89498646355362</v>
      </c>
      <c r="F134" s="15">
        <v>101.522362</v>
      </c>
      <c r="G134" s="18">
        <f t="shared" si="15"/>
        <v>98.948471791397836</v>
      </c>
      <c r="H134" s="18">
        <f t="shared" si="16"/>
        <v>98.285689091666669</v>
      </c>
      <c r="I134" s="12">
        <f t="shared" si="17"/>
        <v>97.622906391935501</v>
      </c>
      <c r="J134" s="18">
        <f t="shared" si="18"/>
        <v>96.840481999820796</v>
      </c>
      <c r="K134" s="13">
        <f t="shared" si="19"/>
        <v>1</v>
      </c>
      <c r="L134">
        <f t="shared" si="20"/>
        <v>0.42077599999998938</v>
      </c>
      <c r="M134" s="15"/>
      <c r="N134" s="12">
        <f t="shared" si="21"/>
        <v>98.790767378039206</v>
      </c>
      <c r="O134" s="12">
        <f t="shared" si="22"/>
        <v>98.705888526153842</v>
      </c>
      <c r="P134" s="12">
        <f t="shared" si="23"/>
        <v>98.621009674268478</v>
      </c>
      <c r="Q134" s="12">
        <f t="shared" si="25"/>
        <v>98.501405554837305</v>
      </c>
      <c r="R134" s="13">
        <f t="shared" si="26"/>
        <v>-1</v>
      </c>
      <c r="S134">
        <f t="shared" si="24"/>
        <v>-16.15227999999999</v>
      </c>
      <c r="U134" s="11"/>
      <c r="V134" s="12"/>
      <c r="W134" s="12"/>
      <c r="X134" s="11"/>
    </row>
    <row r="135" spans="1:24" x14ac:dyDescent="0.2">
      <c r="A135">
        <f t="shared" si="27"/>
        <v>132</v>
      </c>
      <c r="B135" s="9">
        <v>40883</v>
      </c>
      <c r="C135" s="15">
        <v>101.5143391461806</v>
      </c>
      <c r="D135" s="15">
        <v>102.23823668983118</v>
      </c>
      <c r="E135" s="15">
        <v>101.15239359167059</v>
      </c>
      <c r="F135" s="15">
        <v>101.554558</v>
      </c>
      <c r="G135" s="18">
        <f t="shared" si="15"/>
        <v>99.076421212903242</v>
      </c>
      <c r="H135" s="18">
        <f t="shared" si="16"/>
        <v>98.698847216666678</v>
      </c>
      <c r="I135" s="12">
        <f t="shared" si="17"/>
        <v>98.321273220430115</v>
      </c>
      <c r="J135" s="18">
        <f t="shared" si="18"/>
        <v>97.45200855071684</v>
      </c>
      <c r="K135" s="13">
        <f t="shared" si="19"/>
        <v>1</v>
      </c>
      <c r="L135">
        <f t="shared" si="20"/>
        <v>0.79878899999998509</v>
      </c>
      <c r="M135" s="15"/>
      <c r="N135" s="12">
        <f t="shared" si="21"/>
        <v>98.941842826666658</v>
      </c>
      <c r="O135" s="12">
        <f t="shared" si="22"/>
        <v>98.885910326153848</v>
      </c>
      <c r="P135" s="12">
        <f t="shared" si="23"/>
        <v>98.829977825641038</v>
      </c>
      <c r="Q135" s="12">
        <f t="shared" si="25"/>
        <v>98.562774500717524</v>
      </c>
      <c r="R135" s="13">
        <f t="shared" si="26"/>
        <v>1</v>
      </c>
      <c r="S135">
        <f t="shared" si="24"/>
        <v>-15.774266999999995</v>
      </c>
      <c r="U135" s="11"/>
      <c r="V135" s="12"/>
      <c r="W135" s="12"/>
      <c r="X135" s="11"/>
    </row>
    <row r="136" spans="1:24" x14ac:dyDescent="0.2">
      <c r="A136">
        <f t="shared" si="27"/>
        <v>133</v>
      </c>
      <c r="B136" s="9">
        <v>40884</v>
      </c>
      <c r="C136" s="15">
        <v>101.21671287981991</v>
      </c>
      <c r="D136" s="15">
        <v>102.35886437503787</v>
      </c>
      <c r="E136" s="15">
        <v>100.51695098438979</v>
      </c>
      <c r="F136" s="15">
        <v>101.932571</v>
      </c>
      <c r="G136" s="18">
        <f t="shared" si="15"/>
        <v>99.227426640860187</v>
      </c>
      <c r="H136" s="18">
        <f t="shared" si="16"/>
        <v>99.153894708333326</v>
      </c>
      <c r="I136" s="12">
        <f t="shared" si="17"/>
        <v>99.080362775806464</v>
      </c>
      <c r="J136" s="18">
        <f t="shared" si="18"/>
        <v>98.12634163333334</v>
      </c>
      <c r="K136" s="13">
        <f t="shared" si="19"/>
        <v>1</v>
      </c>
      <c r="L136">
        <f t="shared" si="20"/>
        <v>-1.4372410000000144</v>
      </c>
      <c r="M136" s="15"/>
      <c r="N136" s="12">
        <f t="shared" si="21"/>
        <v>99.101421208627414</v>
      </c>
      <c r="O136" s="12">
        <f t="shared" si="22"/>
        <v>99.093129156923069</v>
      </c>
      <c r="P136" s="12">
        <f t="shared" si="23"/>
        <v>99.084837105218725</v>
      </c>
      <c r="Q136" s="12">
        <f t="shared" si="25"/>
        <v>98.701926225065719</v>
      </c>
      <c r="R136" s="13">
        <f t="shared" si="26"/>
        <v>1</v>
      </c>
      <c r="S136">
        <f t="shared" si="24"/>
        <v>-18.010296999999994</v>
      </c>
      <c r="U136" s="11"/>
      <c r="V136" s="12"/>
      <c r="W136" s="12"/>
      <c r="X136" s="11"/>
    </row>
    <row r="137" spans="1:24" x14ac:dyDescent="0.2">
      <c r="A137">
        <f t="shared" si="27"/>
        <v>134</v>
      </c>
      <c r="B137" s="9">
        <v>40885</v>
      </c>
      <c r="C137" s="15">
        <v>101.26498600313062</v>
      </c>
      <c r="D137" s="15">
        <v>101.49019643284058</v>
      </c>
      <c r="E137" s="15">
        <v>99.455246409107062</v>
      </c>
      <c r="F137" s="15">
        <v>99.696540999999996</v>
      </c>
      <c r="G137" s="18">
        <f t="shared" si="15"/>
        <v>99.22780662795698</v>
      </c>
      <c r="H137" s="18">
        <f t="shared" si="16"/>
        <v>99.325081941666653</v>
      </c>
      <c r="I137" s="12">
        <f t="shared" si="17"/>
        <v>99.422357255376326</v>
      </c>
      <c r="J137" s="18">
        <f t="shared" si="18"/>
        <v>98.705544825985669</v>
      </c>
      <c r="K137" s="13">
        <f t="shared" si="19"/>
        <v>1</v>
      </c>
      <c r="L137">
        <f t="shared" si="20"/>
        <v>0.25187599999999577</v>
      </c>
      <c r="M137" s="15"/>
      <c r="N137" s="12">
        <f t="shared" si="21"/>
        <v>99.167514673725464</v>
      </c>
      <c r="O137" s="12">
        <f t="shared" si="22"/>
        <v>99.116639630769228</v>
      </c>
      <c r="P137" s="12">
        <f t="shared" si="23"/>
        <v>99.065764587812993</v>
      </c>
      <c r="Q137" s="12">
        <f t="shared" si="25"/>
        <v>98.824024007672932</v>
      </c>
      <c r="R137" s="13">
        <f t="shared" si="26"/>
        <v>1</v>
      </c>
      <c r="S137">
        <f t="shared" si="24"/>
        <v>-16.321179999999984</v>
      </c>
      <c r="U137" s="11"/>
      <c r="V137" s="12"/>
      <c r="W137" s="12"/>
      <c r="X137" s="11"/>
    </row>
    <row r="138" spans="1:24" x14ac:dyDescent="0.2">
      <c r="A138">
        <f t="shared" si="27"/>
        <v>135</v>
      </c>
      <c r="B138" s="9">
        <v>40886</v>
      </c>
      <c r="C138" s="15">
        <v>100.14699071725779</v>
      </c>
      <c r="D138" s="15">
        <v>101.64304324226771</v>
      </c>
      <c r="E138" s="15">
        <v>100.05851454022827</v>
      </c>
      <c r="F138" s="15">
        <v>101.38565800000001</v>
      </c>
      <c r="G138" s="18">
        <f t="shared" si="15"/>
        <v>99.33776731827956</v>
      </c>
      <c r="H138" s="18">
        <f t="shared" si="16"/>
        <v>99.708280008333332</v>
      </c>
      <c r="I138" s="12">
        <f t="shared" si="17"/>
        <v>100.0787926983871</v>
      </c>
      <c r="J138" s="18">
        <f t="shared" si="18"/>
        <v>99.305995578243738</v>
      </c>
      <c r="K138" s="13">
        <f t="shared" si="19"/>
        <v>1</v>
      </c>
      <c r="L138">
        <f t="shared" si="20"/>
        <v>-1.2281120000000101</v>
      </c>
      <c r="M138" s="15"/>
      <c r="N138" s="12">
        <f t="shared" si="21"/>
        <v>99.294290290980385</v>
      </c>
      <c r="O138" s="12">
        <f t="shared" si="22"/>
        <v>99.270181175384593</v>
      </c>
      <c r="P138" s="12">
        <f t="shared" si="23"/>
        <v>99.246072059788801</v>
      </c>
      <c r="Q138" s="12">
        <f t="shared" si="25"/>
        <v>98.964174232001724</v>
      </c>
      <c r="R138" s="13">
        <f t="shared" si="26"/>
        <v>1</v>
      </c>
      <c r="S138">
        <f t="shared" si="24"/>
        <v>-17.80116799999999</v>
      </c>
      <c r="U138" s="11"/>
      <c r="V138" s="12"/>
      <c r="W138" s="12"/>
      <c r="X138" s="11"/>
    </row>
    <row r="139" spans="1:24" x14ac:dyDescent="0.2">
      <c r="A139">
        <f t="shared" si="27"/>
        <v>136</v>
      </c>
      <c r="B139" s="9">
        <v>40889</v>
      </c>
      <c r="C139" s="15">
        <v>100.50087164708044</v>
      </c>
      <c r="D139" s="15">
        <v>100.51696143887474</v>
      </c>
      <c r="E139" s="15">
        <v>99.061128861474998</v>
      </c>
      <c r="F139" s="15">
        <v>99.905670000000001</v>
      </c>
      <c r="G139" s="18">
        <f t="shared" si="15"/>
        <v>99.356707582795721</v>
      </c>
      <c r="H139" s="18">
        <f t="shared" si="16"/>
        <v>99.88007055833333</v>
      </c>
      <c r="I139" s="12">
        <f t="shared" si="17"/>
        <v>100.40343353387094</v>
      </c>
      <c r="J139" s="18">
        <f t="shared" si="18"/>
        <v>99.805427266738349</v>
      </c>
      <c r="K139" s="13">
        <f t="shared" si="19"/>
        <v>1</v>
      </c>
      <c r="L139">
        <f t="shared" si="20"/>
        <v>-2.1611410000000149</v>
      </c>
      <c r="M139" s="15"/>
      <c r="N139" s="12">
        <f t="shared" si="21"/>
        <v>99.356718701176462</v>
      </c>
      <c r="O139" s="12">
        <f t="shared" si="22"/>
        <v>99.310372486153852</v>
      </c>
      <c r="P139" s="12">
        <f t="shared" si="23"/>
        <v>99.264026271131243</v>
      </c>
      <c r="Q139" s="12">
        <f t="shared" si="25"/>
        <v>99.077151862954111</v>
      </c>
      <c r="R139" s="13">
        <f t="shared" si="26"/>
        <v>1</v>
      </c>
      <c r="S139">
        <f t="shared" si="24"/>
        <v>-18.734196999999995</v>
      </c>
      <c r="U139" s="11"/>
      <c r="V139" s="12"/>
      <c r="W139" s="12"/>
      <c r="X139" s="11"/>
    </row>
    <row r="140" spans="1:24" x14ac:dyDescent="0.2">
      <c r="A140">
        <f t="shared" si="27"/>
        <v>137</v>
      </c>
      <c r="B140" s="9">
        <v>40890</v>
      </c>
      <c r="C140" s="15">
        <v>100.42847422143208</v>
      </c>
      <c r="D140" s="15">
        <v>100.99954674824346</v>
      </c>
      <c r="E140" s="15">
        <v>98.490038992783084</v>
      </c>
      <c r="F140" s="15">
        <v>98.972640999999996</v>
      </c>
      <c r="G140" s="18">
        <f t="shared" si="15"/>
        <v>99.323046006451619</v>
      </c>
      <c r="H140" s="18">
        <f t="shared" si="16"/>
        <v>99.920285291666644</v>
      </c>
      <c r="I140" s="12">
        <f t="shared" si="17"/>
        <v>100.51752457688167</v>
      </c>
      <c r="J140" s="18">
        <f t="shared" si="18"/>
        <v>100.15752082677416</v>
      </c>
      <c r="K140" s="13">
        <f t="shared" si="19"/>
        <v>1</v>
      </c>
      <c r="L140">
        <f t="shared" si="20"/>
        <v>-3.21480600000001</v>
      </c>
      <c r="M140" s="15"/>
      <c r="N140" s="12">
        <f t="shared" si="21"/>
        <v>99.375580582745087</v>
      </c>
      <c r="O140" s="12">
        <f t="shared" si="22"/>
        <v>99.281935433846144</v>
      </c>
      <c r="P140" s="12">
        <f t="shared" si="23"/>
        <v>99.1882902849472</v>
      </c>
      <c r="Q140" s="12">
        <f t="shared" si="25"/>
        <v>99.140395889743587</v>
      </c>
      <c r="R140" s="13">
        <f t="shared" si="26"/>
        <v>1</v>
      </c>
      <c r="S140">
        <f t="shared" si="24"/>
        <v>-19.78786199999999</v>
      </c>
      <c r="U140" s="11"/>
      <c r="V140" s="12"/>
      <c r="W140" s="12"/>
      <c r="X140" s="11"/>
    </row>
    <row r="141" spans="1:24" x14ac:dyDescent="0.2">
      <c r="A141">
        <f t="shared" si="27"/>
        <v>138</v>
      </c>
      <c r="B141" s="9">
        <v>40891</v>
      </c>
      <c r="C141" s="15">
        <v>98.578525545252987</v>
      </c>
      <c r="D141" s="15">
        <v>98.956560845031589</v>
      </c>
      <c r="E141" s="15">
        <v>97.701809660280887</v>
      </c>
      <c r="F141" s="15">
        <v>97.918976000000001</v>
      </c>
      <c r="G141" s="18">
        <f t="shared" si="15"/>
        <v>99.225643950537659</v>
      </c>
      <c r="H141" s="18">
        <f t="shared" si="16"/>
        <v>99.806069783333342</v>
      </c>
      <c r="I141" s="12">
        <f t="shared" si="17"/>
        <v>100.38649561612903</v>
      </c>
      <c r="J141" s="18">
        <f t="shared" si="18"/>
        <v>100.31952130946233</v>
      </c>
      <c r="K141" s="13">
        <f t="shared" si="19"/>
        <v>1</v>
      </c>
      <c r="L141">
        <f t="shared" si="20"/>
        <v>-2.860894000000016</v>
      </c>
      <c r="M141" s="15"/>
      <c r="N141" s="12">
        <f t="shared" si="21"/>
        <v>99.344845553725477</v>
      </c>
      <c r="O141" s="12">
        <f t="shared" si="22"/>
        <v>99.180391587692299</v>
      </c>
      <c r="P141" s="12">
        <f t="shared" si="23"/>
        <v>99.01593762165912</v>
      </c>
      <c r="Q141" s="12">
        <f t="shared" si="25"/>
        <v>99.133666801986649</v>
      </c>
      <c r="R141" s="13">
        <f t="shared" si="26"/>
        <v>-1</v>
      </c>
      <c r="S141">
        <f t="shared" si="24"/>
        <v>-20.141773999999984</v>
      </c>
      <c r="U141" s="11"/>
      <c r="V141" s="12"/>
      <c r="W141" s="12"/>
      <c r="X141" s="11"/>
    </row>
    <row r="142" spans="1:24" x14ac:dyDescent="0.2">
      <c r="A142">
        <f t="shared" si="27"/>
        <v>139</v>
      </c>
      <c r="B142" s="9">
        <v>40892</v>
      </c>
      <c r="C142" s="15">
        <v>98.956566642389191</v>
      </c>
      <c r="D142" s="15">
        <v>99.093300923075248</v>
      </c>
      <c r="E142" s="15">
        <v>98.120063926781981</v>
      </c>
      <c r="F142" s="15">
        <v>98.272887999999995</v>
      </c>
      <c r="G142" s="18">
        <f t="shared" si="15"/>
        <v>99.151524666666688</v>
      </c>
      <c r="H142" s="18">
        <f t="shared" si="16"/>
        <v>99.719001458333338</v>
      </c>
      <c r="I142" s="12">
        <f t="shared" si="17"/>
        <v>100.28647824999999</v>
      </c>
      <c r="J142" s="18">
        <f t="shared" si="18"/>
        <v>100.36110714741933</v>
      </c>
      <c r="K142" s="13">
        <f t="shared" si="19"/>
        <v>1</v>
      </c>
      <c r="L142">
        <f t="shared" si="20"/>
        <v>-2.7152030000000167</v>
      </c>
      <c r="M142" s="15"/>
      <c r="N142" s="12">
        <f t="shared" si="21"/>
        <v>99.322059465882333</v>
      </c>
      <c r="O142" s="12">
        <f t="shared" si="22"/>
        <v>99.121267359999976</v>
      </c>
      <c r="P142" s="12">
        <f t="shared" si="23"/>
        <v>98.920475254117619</v>
      </c>
      <c r="Q142" s="12">
        <f t="shared" si="25"/>
        <v>99.088967552794657</v>
      </c>
      <c r="R142" s="13">
        <f t="shared" si="26"/>
        <v>-1</v>
      </c>
      <c r="S142">
        <f t="shared" si="24"/>
        <v>-20.287464999999983</v>
      </c>
      <c r="U142" s="11"/>
      <c r="V142" s="12"/>
      <c r="W142" s="12"/>
      <c r="X142" s="11"/>
    </row>
    <row r="143" spans="1:24" x14ac:dyDescent="0.2">
      <c r="A143">
        <f t="shared" si="27"/>
        <v>140</v>
      </c>
      <c r="B143" s="9">
        <v>40893</v>
      </c>
      <c r="C143" s="15">
        <v>98.936619805676585</v>
      </c>
      <c r="D143" s="15">
        <v>99.519404481222793</v>
      </c>
      <c r="E143" s="15">
        <v>98.183849993347621</v>
      </c>
      <c r="F143" s="15">
        <v>98.418578999999994</v>
      </c>
      <c r="G143" s="18">
        <f t="shared" si="15"/>
        <v>99.08993561075269</v>
      </c>
      <c r="H143" s="18">
        <f t="shared" si="16"/>
        <v>99.612475075000006</v>
      </c>
      <c r="I143" s="12">
        <f t="shared" si="17"/>
        <v>100.13501453924732</v>
      </c>
      <c r="J143" s="18">
        <f t="shared" si="18"/>
        <v>100.29459701548384</v>
      </c>
      <c r="K143" s="13">
        <f t="shared" si="19"/>
        <v>-1</v>
      </c>
      <c r="L143">
        <f t="shared" si="20"/>
        <v>-1.662949000000026</v>
      </c>
      <c r="M143" s="15"/>
      <c r="N143" s="12">
        <f t="shared" si="21"/>
        <v>99.300091384313717</v>
      </c>
      <c r="O143" s="12">
        <f t="shared" si="22"/>
        <v>99.075775433846161</v>
      </c>
      <c r="P143" s="12">
        <f t="shared" si="23"/>
        <v>98.851459483378605</v>
      </c>
      <c r="Q143" s="12">
        <f t="shared" si="25"/>
        <v>99.023782309900881</v>
      </c>
      <c r="R143" s="13">
        <f t="shared" si="26"/>
        <v>-1</v>
      </c>
      <c r="S143">
        <f t="shared" si="24"/>
        <v>-19.235210999999993</v>
      </c>
      <c r="U143" s="11"/>
      <c r="V143" s="12"/>
      <c r="W143" s="12"/>
      <c r="X143" s="11"/>
    </row>
    <row r="144" spans="1:24" x14ac:dyDescent="0.2">
      <c r="A144">
        <f t="shared" si="27"/>
        <v>141</v>
      </c>
      <c r="B144" s="9">
        <v>40896</v>
      </c>
      <c r="C144" s="15">
        <v>98.799013517069881</v>
      </c>
      <c r="D144" s="15">
        <v>99.009466913214169</v>
      </c>
      <c r="E144" s="15">
        <v>97.155871603855715</v>
      </c>
      <c r="F144" s="15">
        <v>97.366325000000003</v>
      </c>
      <c r="G144" s="18">
        <f t="shared" si="15"/>
        <v>98.967185980645155</v>
      </c>
      <c r="H144" s="18">
        <f t="shared" si="16"/>
        <v>99.334058783333347</v>
      </c>
      <c r="I144" s="12">
        <f t="shared" si="17"/>
        <v>99.700931586021539</v>
      </c>
      <c r="J144" s="18">
        <f t="shared" si="18"/>
        <v>100.07964444308246</v>
      </c>
      <c r="K144" s="13">
        <f t="shared" si="19"/>
        <v>-1</v>
      </c>
      <c r="L144">
        <f t="shared" si="20"/>
        <v>-4.6092770000000201</v>
      </c>
      <c r="M144" s="15"/>
      <c r="N144" s="12">
        <f t="shared" si="21"/>
        <v>99.233154647058797</v>
      </c>
      <c r="O144" s="12">
        <f t="shared" si="22"/>
        <v>98.954188750769219</v>
      </c>
      <c r="P144" s="12">
        <f t="shared" si="23"/>
        <v>98.675222854479642</v>
      </c>
      <c r="Q144" s="12">
        <f t="shared" si="25"/>
        <v>98.922872824848099</v>
      </c>
      <c r="R144" s="13">
        <f t="shared" si="26"/>
        <v>-1</v>
      </c>
      <c r="S144">
        <f t="shared" si="24"/>
        <v>-22.181538999999987</v>
      </c>
      <c r="U144" s="11"/>
      <c r="V144" s="12"/>
      <c r="W144" s="12"/>
      <c r="X144" s="11"/>
    </row>
    <row r="145" spans="1:24" x14ac:dyDescent="0.2">
      <c r="A145">
        <f t="shared" si="27"/>
        <v>142</v>
      </c>
      <c r="B145" s="9">
        <v>40897</v>
      </c>
      <c r="C145" s="15">
        <v>98.89615059743403</v>
      </c>
      <c r="D145" s="15">
        <v>100.48263247887796</v>
      </c>
      <c r="E145" s="15">
        <v>97.431084826498491</v>
      </c>
      <c r="F145" s="15">
        <v>100.312653</v>
      </c>
      <c r="G145" s="18">
        <f t="shared" si="15"/>
        <v>99.042179774193542</v>
      </c>
      <c r="H145" s="18">
        <f t="shared" si="16"/>
        <v>99.414932399999998</v>
      </c>
      <c r="I145" s="12">
        <f t="shared" si="17"/>
        <v>99.787685025806454</v>
      </c>
      <c r="J145" s="18">
        <f t="shared" si="18"/>
        <v>99.940443147132626</v>
      </c>
      <c r="K145" s="13">
        <f t="shared" si="19"/>
        <v>-1</v>
      </c>
      <c r="L145">
        <f t="shared" si="20"/>
        <v>-4.8035360000000225</v>
      </c>
      <c r="M145" s="15"/>
      <c r="N145" s="12">
        <f t="shared" si="21"/>
        <v>99.27838962588234</v>
      </c>
      <c r="O145" s="12">
        <f t="shared" si="22"/>
        <v>99.07311959076921</v>
      </c>
      <c r="P145" s="12">
        <f t="shared" si="23"/>
        <v>98.867849555656079</v>
      </c>
      <c r="Q145" s="12">
        <f t="shared" si="25"/>
        <v>98.884067934137008</v>
      </c>
      <c r="R145" s="13">
        <f t="shared" si="26"/>
        <v>-1</v>
      </c>
      <c r="S145">
        <f t="shared" si="24"/>
        <v>-22.375797999999989</v>
      </c>
      <c r="U145" s="11"/>
      <c r="V145" s="12"/>
      <c r="W145" s="12"/>
      <c r="X145" s="11"/>
    </row>
    <row r="146" spans="1:24" x14ac:dyDescent="0.2">
      <c r="A146">
        <f t="shared" si="27"/>
        <v>143</v>
      </c>
      <c r="B146" s="9">
        <v>40898</v>
      </c>
      <c r="C146" s="15">
        <v>100.31265043718531</v>
      </c>
      <c r="D146" s="15">
        <v>100.6607061137821</v>
      </c>
      <c r="E146" s="15">
        <v>99.357523127285532</v>
      </c>
      <c r="F146" s="15">
        <v>100.506912</v>
      </c>
      <c r="G146" s="18">
        <f t="shared" si="15"/>
        <v>99.132377169892493</v>
      </c>
      <c r="H146" s="18">
        <f t="shared" si="16"/>
        <v>99.488813524999998</v>
      </c>
      <c r="I146" s="12">
        <f t="shared" si="17"/>
        <v>99.845249880107502</v>
      </c>
      <c r="J146" s="18">
        <f t="shared" si="18"/>
        <v>99.869086106021498</v>
      </c>
      <c r="K146" s="13">
        <f t="shared" si="19"/>
        <v>-1</v>
      </c>
      <c r="L146">
        <f t="shared" si="20"/>
        <v>-5.6939090000000192</v>
      </c>
      <c r="M146" s="15"/>
      <c r="N146" s="12">
        <f t="shared" si="21"/>
        <v>99.32800258901959</v>
      </c>
      <c r="O146" s="12">
        <f t="shared" si="22"/>
        <v>99.208834766153828</v>
      </c>
      <c r="P146" s="12">
        <f t="shared" si="23"/>
        <v>99.089666943288066</v>
      </c>
      <c r="Q146" s="12">
        <f t="shared" si="25"/>
        <v>98.914225336910135</v>
      </c>
      <c r="R146" s="13">
        <f t="shared" si="26"/>
        <v>1</v>
      </c>
      <c r="S146">
        <f t="shared" si="24"/>
        <v>-21.485424999999992</v>
      </c>
      <c r="U146" s="11"/>
      <c r="V146" s="12"/>
      <c r="W146" s="12"/>
      <c r="X146" s="11"/>
    </row>
    <row r="147" spans="1:24" x14ac:dyDescent="0.2">
      <c r="A147">
        <f t="shared" si="27"/>
        <v>144</v>
      </c>
      <c r="B147" s="9">
        <v>40899</v>
      </c>
      <c r="C147" s="15">
        <v>100.87924984430346</v>
      </c>
      <c r="D147" s="15">
        <v>101.50251493815051</v>
      </c>
      <c r="E147" s="15">
        <v>100.5554827285727</v>
      </c>
      <c r="F147" s="15">
        <v>101.397285</v>
      </c>
      <c r="G147" s="18">
        <f t="shared" si="15"/>
        <v>99.285073124731184</v>
      </c>
      <c r="H147" s="18">
        <f t="shared" si="16"/>
        <v>99.674209099999999</v>
      </c>
      <c r="I147" s="12">
        <f t="shared" si="17"/>
        <v>100.06334507526881</v>
      </c>
      <c r="J147" s="18">
        <f t="shared" si="18"/>
        <v>99.906510512365585</v>
      </c>
      <c r="K147" s="13">
        <f t="shared" si="19"/>
        <v>1</v>
      </c>
      <c r="L147">
        <f t="shared" si="20"/>
        <v>-4.7873690000000124</v>
      </c>
      <c r="M147" s="15"/>
      <c r="N147" s="12">
        <f t="shared" si="21"/>
        <v>99.409215465882355</v>
      </c>
      <c r="O147" s="12">
        <f t="shared" si="22"/>
        <v>99.415818258461542</v>
      </c>
      <c r="P147" s="12">
        <f t="shared" si="23"/>
        <v>99.422421051040729</v>
      </c>
      <c r="Q147" s="12">
        <f t="shared" si="25"/>
        <v>99.033798385472934</v>
      </c>
      <c r="R147" s="13">
        <f t="shared" si="26"/>
        <v>1</v>
      </c>
      <c r="S147">
        <f t="shared" si="24"/>
        <v>-20.578884999999985</v>
      </c>
      <c r="U147" s="11"/>
      <c r="V147" s="12"/>
      <c r="W147" s="12"/>
      <c r="X147" s="11"/>
    </row>
    <row r="148" spans="1:24" x14ac:dyDescent="0.2">
      <c r="A148">
        <f t="shared" si="27"/>
        <v>145</v>
      </c>
      <c r="B148" s="9">
        <v>40900</v>
      </c>
      <c r="C148" s="15">
        <v>101.72103477223978</v>
      </c>
      <c r="D148" s="15">
        <v>102.336202999337</v>
      </c>
      <c r="E148" s="15">
        <v>101.51058789442114</v>
      </c>
      <c r="F148" s="15">
        <v>102.303825</v>
      </c>
      <c r="G148" s="18">
        <f t="shared" si="15"/>
        <v>99.491231501075291</v>
      </c>
      <c r="H148" s="18">
        <f t="shared" si="16"/>
        <v>99.965586450000004</v>
      </c>
      <c r="I148" s="12">
        <f t="shared" si="17"/>
        <v>100.43994139892472</v>
      </c>
      <c r="J148" s="18">
        <f t="shared" si="18"/>
        <v>100.08434257157705</v>
      </c>
      <c r="K148" s="13">
        <f t="shared" si="19"/>
        <v>1</v>
      </c>
      <c r="L148">
        <f t="shared" si="20"/>
        <v>-4.7064130000000119</v>
      </c>
      <c r="M148" s="15"/>
      <c r="N148" s="12">
        <f t="shared" si="21"/>
        <v>99.522626312156859</v>
      </c>
      <c r="O148" s="12">
        <f t="shared" si="22"/>
        <v>99.687624215384602</v>
      </c>
      <c r="P148" s="12">
        <f t="shared" si="23"/>
        <v>99.852622118612345</v>
      </c>
      <c r="Q148" s="12">
        <f t="shared" si="25"/>
        <v>99.252559887853891</v>
      </c>
      <c r="R148" s="13">
        <f t="shared" si="26"/>
        <v>1</v>
      </c>
      <c r="S148">
        <f t="shared" si="24"/>
        <v>-20.497928999999985</v>
      </c>
      <c r="U148" s="11"/>
      <c r="V148" s="12"/>
      <c r="W148" s="12"/>
      <c r="X148" s="11"/>
    </row>
    <row r="149" spans="1:24" x14ac:dyDescent="0.2">
      <c r="A149">
        <f t="shared" si="27"/>
        <v>146</v>
      </c>
      <c r="B149" s="9">
        <v>40904</v>
      </c>
      <c r="C149" s="15">
        <v>102.12576344574248</v>
      </c>
      <c r="D149" s="15">
        <v>102.6518944716878</v>
      </c>
      <c r="E149" s="15">
        <v>102.03672616146645</v>
      </c>
      <c r="F149" s="15">
        <v>102.384781</v>
      </c>
      <c r="G149" s="18">
        <f t="shared" si="15"/>
        <v>99.697645765591375</v>
      </c>
      <c r="H149" s="18">
        <f t="shared" si="16"/>
        <v>100.25145537499999</v>
      </c>
      <c r="I149" s="12">
        <f t="shared" si="17"/>
        <v>100.80526498440861</v>
      </c>
      <c r="J149" s="18">
        <f t="shared" si="18"/>
        <v>100.36362070197131</v>
      </c>
      <c r="K149" s="13">
        <f t="shared" si="19"/>
        <v>1</v>
      </c>
      <c r="L149">
        <f t="shared" si="20"/>
        <v>-6.0500490000000156</v>
      </c>
      <c r="M149" s="15"/>
      <c r="N149" s="12">
        <f t="shared" si="21"/>
        <v>99.634996858039202</v>
      </c>
      <c r="O149" s="12">
        <f t="shared" si="22"/>
        <v>99.953081406153842</v>
      </c>
      <c r="P149" s="12">
        <f t="shared" si="23"/>
        <v>100.27116595426848</v>
      </c>
      <c r="Q149" s="12">
        <f t="shared" si="25"/>
        <v>99.546075759971998</v>
      </c>
      <c r="R149" s="13">
        <f t="shared" si="26"/>
        <v>1</v>
      </c>
      <c r="S149">
        <f t="shared" si="24"/>
        <v>-21.841564999999989</v>
      </c>
      <c r="U149" s="11"/>
      <c r="V149" s="12"/>
      <c r="W149" s="12"/>
      <c r="X149" s="11"/>
    </row>
    <row r="150" spans="1:24" x14ac:dyDescent="0.2">
      <c r="A150">
        <f t="shared" si="27"/>
        <v>147</v>
      </c>
      <c r="B150" s="9">
        <v>40905</v>
      </c>
      <c r="C150" s="15">
        <v>102.40098735264212</v>
      </c>
      <c r="D150" s="15">
        <v>102.41717352378842</v>
      </c>
      <c r="E150" s="15">
        <v>100.96020281224889</v>
      </c>
      <c r="F150" s="15">
        <v>101.041145</v>
      </c>
      <c r="G150" s="18">
        <f t="shared" si="15"/>
        <v>99.816280372042982</v>
      </c>
      <c r="H150" s="18">
        <f t="shared" si="16"/>
        <v>100.362182975</v>
      </c>
      <c r="I150" s="12">
        <f t="shared" si="17"/>
        <v>100.90808557795701</v>
      </c>
      <c r="J150" s="18">
        <f t="shared" si="18"/>
        <v>100.60355013698924</v>
      </c>
      <c r="K150" s="13">
        <f t="shared" si="19"/>
        <v>1</v>
      </c>
      <c r="L150">
        <f t="shared" si="20"/>
        <v>-5.0058740000000199</v>
      </c>
      <c r="M150" s="15"/>
      <c r="N150" s="12">
        <f t="shared" si="21"/>
        <v>99.691696813333323</v>
      </c>
      <c r="O150" s="12">
        <f t="shared" si="22"/>
        <v>100.10203498461537</v>
      </c>
      <c r="P150" s="12">
        <f t="shared" si="23"/>
        <v>100.51237315589742</v>
      </c>
      <c r="Q150" s="12">
        <f t="shared" si="25"/>
        <v>99.85165447892048</v>
      </c>
      <c r="R150" s="13">
        <f t="shared" si="26"/>
        <v>1</v>
      </c>
      <c r="S150">
        <f t="shared" si="24"/>
        <v>-20.797389999999993</v>
      </c>
      <c r="U150" s="11"/>
      <c r="V150" s="12"/>
      <c r="W150" s="12"/>
      <c r="X150" s="11"/>
    </row>
    <row r="151" spans="1:24" x14ac:dyDescent="0.2">
      <c r="A151">
        <f t="shared" si="27"/>
        <v>148</v>
      </c>
      <c r="B151" s="9">
        <v>40906</v>
      </c>
      <c r="C151" s="15">
        <v>101.37301751118227</v>
      </c>
      <c r="D151" s="15">
        <v>102.19054347786529</v>
      </c>
      <c r="E151" s="15">
        <v>101.06543652147963</v>
      </c>
      <c r="F151" s="15">
        <v>102.08532</v>
      </c>
      <c r="G151" s="18">
        <f t="shared" si="15"/>
        <v>100.00200141290323</v>
      </c>
      <c r="H151" s="18">
        <f t="shared" si="16"/>
        <v>100.60771089166666</v>
      </c>
      <c r="I151" s="12">
        <f t="shared" si="17"/>
        <v>101.21342037043009</v>
      </c>
      <c r="J151" s="18">
        <f t="shared" si="18"/>
        <v>100.87056446602151</v>
      </c>
      <c r="K151" s="13">
        <f t="shared" si="19"/>
        <v>1</v>
      </c>
      <c r="L151">
        <f t="shared" si="20"/>
        <v>-5.5077280000000144</v>
      </c>
      <c r="M151" s="15"/>
      <c r="N151" s="12">
        <f t="shared" si="21"/>
        <v>99.78594348078434</v>
      </c>
      <c r="O151" s="12">
        <f t="shared" si="22"/>
        <v>100.31655538461538</v>
      </c>
      <c r="P151" s="12">
        <f t="shared" si="23"/>
        <v>100.84716728844643</v>
      </c>
      <c r="Q151" s="12">
        <f t="shared" si="25"/>
        <v>100.18161338555913</v>
      </c>
      <c r="R151" s="13">
        <f t="shared" si="26"/>
        <v>1</v>
      </c>
      <c r="S151">
        <f t="shared" si="24"/>
        <v>-21.299243999999987</v>
      </c>
      <c r="U151" s="11"/>
      <c r="V151" s="12"/>
      <c r="W151" s="12"/>
      <c r="X151" s="11"/>
    </row>
    <row r="152" spans="1:24" x14ac:dyDescent="0.2">
      <c r="A152">
        <f t="shared" si="27"/>
        <v>149</v>
      </c>
      <c r="B152" s="9">
        <v>40907</v>
      </c>
      <c r="C152" s="15">
        <v>102.0043671758534</v>
      </c>
      <c r="D152" s="15">
        <v>102.25529452547356</v>
      </c>
      <c r="E152" s="15">
        <v>101.583466</v>
      </c>
      <c r="F152" s="15">
        <v>101.583466</v>
      </c>
      <c r="G152" s="18">
        <f t="shared" si="15"/>
        <v>100.15389202365593</v>
      </c>
      <c r="H152" s="18">
        <f t="shared" si="16"/>
        <v>100.78923415000001</v>
      </c>
      <c r="I152" s="12">
        <f t="shared" si="17"/>
        <v>101.4245762763441</v>
      </c>
      <c r="J152" s="18">
        <f t="shared" si="18"/>
        <v>101.11675273100357</v>
      </c>
      <c r="K152" s="13">
        <f t="shared" si="19"/>
        <v>1</v>
      </c>
      <c r="L152">
        <f t="shared" si="20"/>
        <v>-3.8888700000000114</v>
      </c>
      <c r="M152" s="15"/>
      <c r="N152" s="12">
        <f t="shared" si="21"/>
        <v>99.857771789019594</v>
      </c>
      <c r="O152" s="12">
        <f t="shared" si="22"/>
        <v>100.47334128615385</v>
      </c>
      <c r="P152" s="12">
        <f t="shared" si="23"/>
        <v>101.08891078328811</v>
      </c>
      <c r="Q152" s="12">
        <f t="shared" si="25"/>
        <v>100.49443872183795</v>
      </c>
      <c r="R152" s="13">
        <f t="shared" si="26"/>
        <v>1</v>
      </c>
      <c r="S152">
        <f t="shared" si="24"/>
        <v>-19.680385999999984</v>
      </c>
      <c r="U152" s="11"/>
      <c r="V152" s="12"/>
      <c r="W152" s="12"/>
      <c r="X152" s="11"/>
    </row>
    <row r="153" spans="1:24" x14ac:dyDescent="0.2">
      <c r="A153">
        <f t="shared" si="27"/>
        <v>150</v>
      </c>
      <c r="B153" s="9">
        <v>40911</v>
      </c>
      <c r="C153" s="15">
        <v>103.41277741682077</v>
      </c>
      <c r="D153" s="15">
        <v>103.91462644024801</v>
      </c>
      <c r="E153" s="15">
        <v>103.14566390054902</v>
      </c>
      <c r="F153" s="15">
        <v>103.202324</v>
      </c>
      <c r="G153" s="18">
        <f t="shared" si="15"/>
        <v>100.40639201075267</v>
      </c>
      <c r="H153" s="18">
        <f t="shared" si="16"/>
        <v>101.15739028333334</v>
      </c>
      <c r="I153" s="12">
        <f t="shared" si="17"/>
        <v>101.90838855591402</v>
      </c>
      <c r="J153" s="18">
        <f t="shared" si="18"/>
        <v>101.43346300910396</v>
      </c>
      <c r="K153" s="13">
        <f t="shared" si="19"/>
        <v>1</v>
      </c>
      <c r="L153">
        <f t="shared" si="20"/>
        <v>-3.7269900000000149</v>
      </c>
      <c r="M153" s="15"/>
      <c r="N153" s="12">
        <f t="shared" si="21"/>
        <v>99.989825800000034</v>
      </c>
      <c r="O153" s="12">
        <f t="shared" si="22"/>
        <v>100.73055961846154</v>
      </c>
      <c r="P153" s="12">
        <f t="shared" si="23"/>
        <v>101.47129343692305</v>
      </c>
      <c r="Q153" s="12">
        <f t="shared" si="25"/>
        <v>100.82353610625296</v>
      </c>
      <c r="R153" s="13">
        <f t="shared" si="26"/>
        <v>1</v>
      </c>
      <c r="S153">
        <f t="shared" si="24"/>
        <v>-19.518505999999988</v>
      </c>
      <c r="U153" s="11"/>
      <c r="V153" s="12"/>
      <c r="W153" s="12"/>
      <c r="X153" s="11"/>
    </row>
    <row r="154" spans="1:24" x14ac:dyDescent="0.2">
      <c r="A154">
        <f t="shared" si="27"/>
        <v>151</v>
      </c>
      <c r="B154" s="9">
        <v>40912</v>
      </c>
      <c r="C154" s="15">
        <v>102.9594890179002</v>
      </c>
      <c r="D154" s="15">
        <v>103.45324210549192</v>
      </c>
      <c r="E154" s="15">
        <v>102.56286995430231</v>
      </c>
      <c r="F154" s="15">
        <v>103.364204</v>
      </c>
      <c r="G154" s="18">
        <f t="shared" si="15"/>
        <v>100.65861383010753</v>
      </c>
      <c r="H154" s="18">
        <f t="shared" si="16"/>
        <v>101.53064253333332</v>
      </c>
      <c r="I154" s="12">
        <f t="shared" si="17"/>
        <v>102.40267123655912</v>
      </c>
      <c r="J154" s="18">
        <f t="shared" si="18"/>
        <v>101.81703770362009</v>
      </c>
      <c r="K154" s="13">
        <f t="shared" si="19"/>
        <v>1</v>
      </c>
      <c r="L154">
        <f t="shared" si="20"/>
        <v>-3.4517970000000133</v>
      </c>
      <c r="M154" s="15"/>
      <c r="N154" s="12">
        <f t="shared" si="21"/>
        <v>100.12403378196079</v>
      </c>
      <c r="O154" s="12">
        <f t="shared" si="22"/>
        <v>100.97060956923076</v>
      </c>
      <c r="P154" s="12">
        <f t="shared" si="23"/>
        <v>101.81718535650073</v>
      </c>
      <c r="Q154" s="12">
        <f t="shared" si="25"/>
        <v>101.15404838150396</v>
      </c>
      <c r="R154" s="13">
        <f t="shared" si="26"/>
        <v>1</v>
      </c>
      <c r="S154">
        <f t="shared" si="24"/>
        <v>-19.243312999999986</v>
      </c>
      <c r="U154" s="11"/>
      <c r="V154" s="12"/>
      <c r="W154" s="12"/>
      <c r="X154" s="11"/>
    </row>
    <row r="155" spans="1:24" x14ac:dyDescent="0.2">
      <c r="A155">
        <f t="shared" si="27"/>
        <v>152</v>
      </c>
      <c r="B155" s="9">
        <v>40913</v>
      </c>
      <c r="C155" s="15">
        <v>102.80569150178565</v>
      </c>
      <c r="D155" s="15">
        <v>103.7931911067225</v>
      </c>
      <c r="E155" s="15">
        <v>102.33622054876245</v>
      </c>
      <c r="F155" s="15">
        <v>103.639397</v>
      </c>
      <c r="G155" s="18">
        <f t="shared" si="15"/>
        <v>100.91729498924731</v>
      </c>
      <c r="H155" s="18">
        <f t="shared" si="16"/>
        <v>101.90947279166667</v>
      </c>
      <c r="I155" s="12">
        <f t="shared" si="17"/>
        <v>102.90165059408604</v>
      </c>
      <c r="J155" s="18">
        <f t="shared" si="18"/>
        <v>102.26044510050178</v>
      </c>
      <c r="K155" s="13">
        <f t="shared" si="19"/>
        <v>1</v>
      </c>
      <c r="L155">
        <f t="shared" si="20"/>
        <v>-3.7189180000000164</v>
      </c>
      <c r="M155" s="15"/>
      <c r="N155" s="12">
        <f t="shared" si="21"/>
        <v>100.26616967921571</v>
      </c>
      <c r="O155" s="12">
        <f t="shared" si="22"/>
        <v>101.21004972</v>
      </c>
      <c r="P155" s="12">
        <f t="shared" si="23"/>
        <v>102.15392976078429</v>
      </c>
      <c r="Q155" s="12">
        <f t="shared" si="25"/>
        <v>101.48321946120232</v>
      </c>
      <c r="R155" s="13">
        <f t="shared" si="26"/>
        <v>1</v>
      </c>
      <c r="S155">
        <f t="shared" si="24"/>
        <v>-19.510433999999989</v>
      </c>
      <c r="U155" s="11"/>
      <c r="V155" s="12"/>
      <c r="W155" s="12"/>
      <c r="X155" s="11"/>
    </row>
    <row r="156" spans="1:24" x14ac:dyDescent="0.2">
      <c r="A156">
        <f t="shared" si="27"/>
        <v>153</v>
      </c>
      <c r="B156" s="9">
        <v>40914</v>
      </c>
      <c r="C156" s="15">
        <v>103.76889497182732</v>
      </c>
      <c r="D156" s="15">
        <v>103.78508680508466</v>
      </c>
      <c r="E156" s="15">
        <v>103.03231711255653</v>
      </c>
      <c r="F156" s="15">
        <v>103.372276</v>
      </c>
      <c r="G156" s="18">
        <f t="shared" si="15"/>
        <v>101.14284272903225</v>
      </c>
      <c r="H156" s="18">
        <f t="shared" si="16"/>
        <v>102.21602329166669</v>
      </c>
      <c r="I156" s="12">
        <f t="shared" si="17"/>
        <v>103.28920385430112</v>
      </c>
      <c r="J156" s="18">
        <f t="shared" si="18"/>
        <v>102.70013258304661</v>
      </c>
      <c r="K156" s="13">
        <f t="shared" si="19"/>
        <v>1</v>
      </c>
      <c r="L156">
        <f t="shared" si="20"/>
        <v>-3.4679490000000186</v>
      </c>
      <c r="M156" s="15"/>
      <c r="N156" s="12">
        <f t="shared" si="21"/>
        <v>100.39570931294116</v>
      </c>
      <c r="O156" s="12">
        <f t="shared" si="22"/>
        <v>101.40715832307693</v>
      </c>
      <c r="P156" s="12">
        <f t="shared" si="23"/>
        <v>102.41860733321269</v>
      </c>
      <c r="Q156" s="12">
        <f t="shared" si="25"/>
        <v>101.79637037535875</v>
      </c>
      <c r="R156" s="13">
        <f t="shared" si="26"/>
        <v>1</v>
      </c>
      <c r="S156">
        <f t="shared" si="24"/>
        <v>-19.259464999999992</v>
      </c>
      <c r="U156" s="11"/>
      <c r="V156" s="12"/>
      <c r="W156" s="12"/>
      <c r="X156" s="11"/>
    </row>
    <row r="157" spans="1:24" x14ac:dyDescent="0.2">
      <c r="A157">
        <f t="shared" si="27"/>
        <v>154</v>
      </c>
      <c r="B157" s="9">
        <v>40917</v>
      </c>
      <c r="C157" s="15">
        <v>103.6070531602233</v>
      </c>
      <c r="D157" s="15">
        <v>103.75274491271914</v>
      </c>
      <c r="E157" s="15">
        <v>103.12949263728331</v>
      </c>
      <c r="F157" s="15">
        <v>103.623245</v>
      </c>
      <c r="G157" s="18">
        <f t="shared" si="15"/>
        <v>101.36844369892475</v>
      </c>
      <c r="H157" s="18">
        <f t="shared" si="16"/>
        <v>102.50850075</v>
      </c>
      <c r="I157" s="12">
        <f t="shared" si="17"/>
        <v>103.64855780107524</v>
      </c>
      <c r="J157" s="18">
        <f t="shared" si="18"/>
        <v>103.12121914892472</v>
      </c>
      <c r="K157" s="13">
        <f t="shared" si="19"/>
        <v>1</v>
      </c>
      <c r="L157">
        <f t="shared" si="20"/>
        <v>-2.5695110000000199</v>
      </c>
      <c r="M157" s="15"/>
      <c r="N157" s="12">
        <f t="shared" si="21"/>
        <v>100.53164017411763</v>
      </c>
      <c r="O157" s="12">
        <f t="shared" si="22"/>
        <v>101.61483615692306</v>
      </c>
      <c r="P157" s="12">
        <f t="shared" si="23"/>
        <v>102.6980321397285</v>
      </c>
      <c r="Q157" s="12">
        <f t="shared" si="25"/>
        <v>102.10268315618184</v>
      </c>
      <c r="R157" s="13">
        <f t="shared" si="26"/>
        <v>1</v>
      </c>
      <c r="S157">
        <f t="shared" si="24"/>
        <v>-18.361026999999993</v>
      </c>
      <c r="U157" s="11"/>
      <c r="V157" s="12"/>
      <c r="W157" s="12"/>
      <c r="X157" s="11"/>
    </row>
    <row r="158" spans="1:24" x14ac:dyDescent="0.2">
      <c r="A158">
        <f t="shared" si="27"/>
        <v>155</v>
      </c>
      <c r="B158" s="9">
        <v>40918</v>
      </c>
      <c r="C158" s="15">
        <v>104.73212990929811</v>
      </c>
      <c r="D158" s="15">
        <v>104.94257762802611</v>
      </c>
      <c r="E158" s="15">
        <v>104.37597914818441</v>
      </c>
      <c r="F158" s="15">
        <v>104.521683</v>
      </c>
      <c r="G158" s="18">
        <f t="shared" si="15"/>
        <v>101.63078112258066</v>
      </c>
      <c r="H158" s="18">
        <f t="shared" si="16"/>
        <v>102.86869665</v>
      </c>
      <c r="I158" s="12">
        <f t="shared" si="17"/>
        <v>104.10661217741935</v>
      </c>
      <c r="J158" s="18">
        <f t="shared" si="18"/>
        <v>103.54672507193548</v>
      </c>
      <c r="K158" s="13">
        <f t="shared" si="19"/>
        <v>1</v>
      </c>
      <c r="L158">
        <f t="shared" si="20"/>
        <v>-2.5128320000000173</v>
      </c>
      <c r="M158" s="15"/>
      <c r="N158" s="12">
        <f t="shared" si="21"/>
        <v>100.69994492784313</v>
      </c>
      <c r="O158" s="12">
        <f t="shared" si="22"/>
        <v>101.88206692307691</v>
      </c>
      <c r="P158" s="12">
        <f t="shared" si="23"/>
        <v>103.06418891831068</v>
      </c>
      <c r="Q158" s="12">
        <f t="shared" si="25"/>
        <v>102.42247588222794</v>
      </c>
      <c r="R158" s="13">
        <f t="shared" si="26"/>
        <v>1</v>
      </c>
      <c r="S158">
        <f t="shared" si="24"/>
        <v>-18.30434799999999</v>
      </c>
      <c r="U158" s="11"/>
      <c r="V158" s="12"/>
      <c r="W158" s="12"/>
      <c r="X158" s="11"/>
    </row>
    <row r="159" spans="1:24" x14ac:dyDescent="0.2">
      <c r="A159">
        <f t="shared" si="27"/>
        <v>156</v>
      </c>
      <c r="B159" s="9">
        <v>40919</v>
      </c>
      <c r="C159" s="15">
        <v>104.19792905990975</v>
      </c>
      <c r="D159" s="15">
        <v>104.71596349222972</v>
      </c>
      <c r="E159" s="15">
        <v>104.02795522165104</v>
      </c>
      <c r="F159" s="15">
        <v>104.578362</v>
      </c>
      <c r="G159" s="18">
        <f t="shared" si="15"/>
        <v>101.87323529247311</v>
      </c>
      <c r="H159" s="18">
        <f t="shared" si="16"/>
        <v>103.18511822499998</v>
      </c>
      <c r="I159" s="12">
        <f t="shared" si="17"/>
        <v>104.49700115752685</v>
      </c>
      <c r="J159" s="18">
        <f t="shared" si="18"/>
        <v>103.95581241354837</v>
      </c>
      <c r="K159" s="13">
        <f t="shared" si="19"/>
        <v>1</v>
      </c>
      <c r="L159">
        <f t="shared" si="20"/>
        <v>-2.2619630000000228</v>
      </c>
      <c r="M159" s="15"/>
      <c r="N159" s="12">
        <f t="shared" si="21"/>
        <v>100.86964032235292</v>
      </c>
      <c r="O159" s="12">
        <f t="shared" si="22"/>
        <v>102.14106312307693</v>
      </c>
      <c r="P159" s="12">
        <f t="shared" si="23"/>
        <v>103.41248592380094</v>
      </c>
      <c r="Q159" s="12">
        <f t="shared" si="25"/>
        <v>102.7501635157229</v>
      </c>
      <c r="R159" s="13">
        <f t="shared" si="26"/>
        <v>1</v>
      </c>
      <c r="S159">
        <f t="shared" si="24"/>
        <v>-18.053478999999996</v>
      </c>
      <c r="U159" s="11"/>
      <c r="V159" s="12"/>
      <c r="W159" s="12"/>
      <c r="X159" s="11"/>
    </row>
    <row r="160" spans="1:24" x14ac:dyDescent="0.2">
      <c r="A160">
        <f t="shared" si="27"/>
        <v>157</v>
      </c>
      <c r="B160" s="9">
        <v>40920</v>
      </c>
      <c r="C160" s="15">
        <v>104.87780649265422</v>
      </c>
      <c r="D160" s="15">
        <v>104.98302425393734</v>
      </c>
      <c r="E160" s="15">
        <v>104.04408261258432</v>
      </c>
      <c r="F160" s="15">
        <v>104.82923099999999</v>
      </c>
      <c r="G160" s="18">
        <f t="shared" si="15"/>
        <v>102.11404193978494</v>
      </c>
      <c r="H160" s="18">
        <f t="shared" si="16"/>
        <v>103.47279811666664</v>
      </c>
      <c r="I160" s="12">
        <f t="shared" si="17"/>
        <v>104.83155429354834</v>
      </c>
      <c r="J160" s="18">
        <f t="shared" si="18"/>
        <v>104.33679547243725</v>
      </c>
      <c r="K160" s="13">
        <f t="shared" si="19"/>
        <v>1</v>
      </c>
      <c r="L160">
        <f t="shared" si="20"/>
        <v>-2.8042520000000195</v>
      </c>
      <c r="M160" s="15"/>
      <c r="N160" s="12">
        <f t="shared" si="21"/>
        <v>101.04827828313724</v>
      </c>
      <c r="O160" s="12">
        <f t="shared" si="22"/>
        <v>102.40995386153847</v>
      </c>
      <c r="P160" s="12">
        <f t="shared" si="23"/>
        <v>103.7716294399397</v>
      </c>
      <c r="Q160" s="12">
        <f t="shared" si="25"/>
        <v>103.08465220180565</v>
      </c>
      <c r="R160" s="13">
        <f t="shared" si="26"/>
        <v>1</v>
      </c>
      <c r="S160">
        <f t="shared" si="24"/>
        <v>-18.595767999999993</v>
      </c>
      <c r="U160" s="11"/>
      <c r="V160" s="12"/>
      <c r="W160" s="12"/>
      <c r="X160" s="11"/>
    </row>
    <row r="161" spans="1:26" x14ac:dyDescent="0.2">
      <c r="A161">
        <f t="shared" si="27"/>
        <v>158</v>
      </c>
      <c r="B161" s="9">
        <v>40921</v>
      </c>
      <c r="C161" s="15">
        <v>104.12505845306806</v>
      </c>
      <c r="D161" s="15">
        <v>104.45692793999174</v>
      </c>
      <c r="E161" s="15">
        <v>103.3803845859087</v>
      </c>
      <c r="F161" s="15">
        <v>104.286942</v>
      </c>
      <c r="G161" s="18">
        <f t="shared" si="15"/>
        <v>102.30207819569894</v>
      </c>
      <c r="H161" s="18">
        <f t="shared" si="16"/>
        <v>103.65505373333333</v>
      </c>
      <c r="I161" s="12">
        <f t="shared" si="17"/>
        <v>105.00802927096773</v>
      </c>
      <c r="J161" s="18">
        <f t="shared" si="18"/>
        <v>104.64794327716842</v>
      </c>
      <c r="K161" s="13">
        <f t="shared" si="19"/>
        <v>1</v>
      </c>
      <c r="L161">
        <f t="shared" si="20"/>
        <v>-2.3995360000000119</v>
      </c>
      <c r="M161" s="15"/>
      <c r="N161" s="12">
        <f t="shared" si="21"/>
        <v>101.20260219450982</v>
      </c>
      <c r="O161" s="12">
        <f t="shared" si="22"/>
        <v>102.6270541446154</v>
      </c>
      <c r="P161" s="12">
        <f t="shared" si="23"/>
        <v>104.05150609472098</v>
      </c>
      <c r="Q161" s="12">
        <f t="shared" si="25"/>
        <v>103.40695519433314</v>
      </c>
      <c r="R161" s="13">
        <f t="shared" si="26"/>
        <v>1</v>
      </c>
      <c r="S161">
        <f t="shared" si="24"/>
        <v>-18.191051999999985</v>
      </c>
      <c r="U161" s="11"/>
      <c r="V161" s="12"/>
      <c r="W161" s="12"/>
      <c r="X161" s="11"/>
    </row>
    <row r="162" spans="1:26" x14ac:dyDescent="0.2">
      <c r="A162">
        <f t="shared" si="27"/>
        <v>159</v>
      </c>
      <c r="B162" s="9">
        <v>40925</v>
      </c>
      <c r="C162" s="15">
        <v>105.29064097097479</v>
      </c>
      <c r="D162" s="15">
        <v>105.48490819036058</v>
      </c>
      <c r="E162" s="15">
        <v>104.3355072320402</v>
      </c>
      <c r="F162" s="15">
        <v>104.691658</v>
      </c>
      <c r="G162" s="18">
        <f t="shared" ref="G162:G225" si="28">SUMPRODUCT(F133:F162,$A$4:$A$33)/$G$2</f>
        <v>102.50815227741934</v>
      </c>
      <c r="H162" s="18">
        <f t="shared" ref="H162:H225" si="29">SUMPRODUCT(F148:F162,$A$4:$A$18)/$H$2</f>
        <v>103.85639859999999</v>
      </c>
      <c r="I162" s="12">
        <f t="shared" si="17"/>
        <v>105.20464492258064</v>
      </c>
      <c r="J162" s="18">
        <f t="shared" si="18"/>
        <v>104.91004127132614</v>
      </c>
      <c r="K162" s="13">
        <f t="shared" si="19"/>
        <v>1</v>
      </c>
      <c r="L162">
        <f t="shared" si="20"/>
        <v>-1.2420650000000109</v>
      </c>
      <c r="M162" s="15"/>
      <c r="N162" s="12">
        <f t="shared" si="21"/>
        <v>101.36796686117646</v>
      </c>
      <c r="O162" s="12">
        <f t="shared" si="22"/>
        <v>102.86804220923077</v>
      </c>
      <c r="P162" s="12">
        <f t="shared" si="23"/>
        <v>104.36811755728507</v>
      </c>
      <c r="Q162" s="12">
        <f t="shared" si="25"/>
        <v>103.72861388327949</v>
      </c>
      <c r="R162" s="13">
        <f t="shared" si="26"/>
        <v>1</v>
      </c>
      <c r="S162">
        <f t="shared" si="24"/>
        <v>-17.033580999999984</v>
      </c>
      <c r="U162" s="11"/>
      <c r="V162" s="12"/>
      <c r="W162" s="12"/>
      <c r="X162" s="11"/>
    </row>
    <row r="163" spans="1:26" x14ac:dyDescent="0.2">
      <c r="A163">
        <f t="shared" si="27"/>
        <v>160</v>
      </c>
      <c r="B163" s="9">
        <v>40926</v>
      </c>
      <c r="C163" s="15">
        <v>104.66735673795455</v>
      </c>
      <c r="D163" s="15">
        <v>105.90578260564622</v>
      </c>
      <c r="E163" s="15">
        <v>104.48119113782592</v>
      </c>
      <c r="F163" s="15">
        <v>105.849129</v>
      </c>
      <c r="G163" s="18">
        <f t="shared" si="28"/>
        <v>102.77992414408602</v>
      </c>
      <c r="H163" s="18">
        <f t="shared" si="29"/>
        <v>104.17497423333333</v>
      </c>
      <c r="I163" s="12">
        <f t="shared" si="17"/>
        <v>105.57002432258064</v>
      </c>
      <c r="J163" s="18">
        <f t="shared" si="18"/>
        <v>105.1901932573835</v>
      </c>
      <c r="K163" s="13">
        <f t="shared" si="19"/>
        <v>1</v>
      </c>
      <c r="L163">
        <f t="shared" si="20"/>
        <v>-0.68354800000001603</v>
      </c>
      <c r="M163" s="15"/>
      <c r="N163" s="12">
        <f t="shared" si="21"/>
        <v>101.57483004235293</v>
      </c>
      <c r="O163" s="12">
        <f t="shared" si="22"/>
        <v>103.18269691384614</v>
      </c>
      <c r="P163" s="12">
        <f t="shared" si="23"/>
        <v>104.79056378533936</v>
      </c>
      <c r="Q163" s="12">
        <f t="shared" si="25"/>
        <v>104.07680599365008</v>
      </c>
      <c r="R163" s="13">
        <f t="shared" si="26"/>
        <v>1</v>
      </c>
      <c r="S163">
        <f t="shared" si="24"/>
        <v>-16.475063999999989</v>
      </c>
      <c r="U163" s="12">
        <f t="shared" ref="U163:U226" si="30">SUMPRODUCT(F4:F163,$A$4:$A$163)/U$2</f>
        <v>99.182376768322953</v>
      </c>
      <c r="V163" s="12">
        <f t="shared" ref="V163:V226" si="31">SUMPRODUCT(F84:F163,$A$4:$A$83)/V$2</f>
        <v>100.70238062314814</v>
      </c>
      <c r="W163" s="12">
        <f t="shared" ref="W163:W226" si="32">2*V163-U163</f>
        <v>102.22238447797334</v>
      </c>
      <c r="X163" s="12"/>
    </row>
    <row r="164" spans="1:26" x14ac:dyDescent="0.2">
      <c r="A164">
        <f t="shared" si="27"/>
        <v>161</v>
      </c>
      <c r="B164" s="9">
        <v>40927</v>
      </c>
      <c r="C164" s="15">
        <v>106.21337799356459</v>
      </c>
      <c r="D164" s="15">
        <v>106.49668327701765</v>
      </c>
      <c r="E164" s="15">
        <v>105.873419100175</v>
      </c>
      <c r="F164" s="15">
        <v>106.407646</v>
      </c>
      <c r="G164" s="18">
        <f t="shared" si="28"/>
        <v>103.07607204301074</v>
      </c>
      <c r="H164" s="18">
        <f t="shared" si="29"/>
        <v>104.53382029166667</v>
      </c>
      <c r="I164" s="12">
        <f t="shared" si="17"/>
        <v>105.9915685403226</v>
      </c>
      <c r="J164" s="18">
        <f t="shared" si="18"/>
        <v>105.51329917301076</v>
      </c>
      <c r="K164" s="13">
        <f t="shared" si="19"/>
        <v>1</v>
      </c>
      <c r="L164">
        <f t="shared" si="20"/>
        <v>-0.28693400000001645</v>
      </c>
      <c r="M164" s="15"/>
      <c r="N164" s="12">
        <f t="shared" si="21"/>
        <v>101.80022126509802</v>
      </c>
      <c r="O164" s="12">
        <f t="shared" si="22"/>
        <v>103.52658070769233</v>
      </c>
      <c r="P164" s="12">
        <f t="shared" si="23"/>
        <v>105.25294015028665</v>
      </c>
      <c r="Q164" s="12">
        <f t="shared" si="25"/>
        <v>104.45587946482442</v>
      </c>
      <c r="R164" s="13">
        <f t="shared" si="26"/>
        <v>1</v>
      </c>
      <c r="S164">
        <f t="shared" si="24"/>
        <v>-16.078449999999989</v>
      </c>
      <c r="U164" s="12">
        <f t="shared" si="30"/>
        <v>99.26768884200311</v>
      </c>
      <c r="V164" s="12">
        <f t="shared" si="31"/>
        <v>100.88237544969131</v>
      </c>
      <c r="W164" s="12">
        <f t="shared" si="32"/>
        <v>102.49706205737951</v>
      </c>
      <c r="X164" s="12"/>
      <c r="Y164" s="16"/>
      <c r="Z164" s="16"/>
    </row>
    <row r="165" spans="1:26" x14ac:dyDescent="0.2">
      <c r="A165">
        <f t="shared" si="27"/>
        <v>162</v>
      </c>
      <c r="B165" s="9">
        <v>40928</v>
      </c>
      <c r="C165" s="15">
        <v>106.22957131572575</v>
      </c>
      <c r="D165" s="15">
        <v>106.80426</v>
      </c>
      <c r="E165" s="15">
        <v>105.97054811294524</v>
      </c>
      <c r="F165" s="15">
        <v>106.80426</v>
      </c>
      <c r="G165" s="18">
        <f t="shared" si="28"/>
        <v>103.38730195483872</v>
      </c>
      <c r="H165" s="18">
        <f t="shared" si="29"/>
        <v>104.908719225</v>
      </c>
      <c r="I165" s="12">
        <f t="shared" si="17"/>
        <v>106.43013649516128</v>
      </c>
      <c r="J165" s="18">
        <f t="shared" si="18"/>
        <v>105.88295658139785</v>
      </c>
      <c r="K165" s="13">
        <f t="shared" si="19"/>
        <v>1</v>
      </c>
      <c r="L165">
        <f t="shared" si="20"/>
        <v>-0.56213400000002878</v>
      </c>
      <c r="M165" s="15"/>
      <c r="N165" s="12">
        <f t="shared" si="21"/>
        <v>102.03686757098039</v>
      </c>
      <c r="O165" s="12">
        <f t="shared" si="22"/>
        <v>103.88096719076924</v>
      </c>
      <c r="P165" s="12">
        <f t="shared" si="23"/>
        <v>105.72506681055809</v>
      </c>
      <c r="Q165" s="12">
        <f t="shared" si="25"/>
        <v>104.86173788640382</v>
      </c>
      <c r="R165" s="13">
        <f t="shared" si="26"/>
        <v>1</v>
      </c>
      <c r="S165">
        <f t="shared" si="24"/>
        <v>-16.353650000000002</v>
      </c>
      <c r="U165" s="12">
        <f t="shared" si="30"/>
        <v>99.357818537965827</v>
      </c>
      <c r="V165" s="12">
        <f t="shared" si="31"/>
        <v>101.06750761203706</v>
      </c>
      <c r="W165" s="12">
        <f t="shared" si="32"/>
        <v>102.7771966861083</v>
      </c>
      <c r="X165" s="12"/>
      <c r="Y165" s="16"/>
      <c r="Z165" s="16"/>
    </row>
    <row r="166" spans="1:26" x14ac:dyDescent="0.2">
      <c r="A166">
        <f t="shared" si="27"/>
        <v>163</v>
      </c>
      <c r="B166" s="9">
        <v>40931</v>
      </c>
      <c r="C166" s="15">
        <v>106.44811216098006</v>
      </c>
      <c r="D166" s="15">
        <v>107.04709427819242</v>
      </c>
      <c r="E166" s="15">
        <v>106.0191151634727</v>
      </c>
      <c r="F166" s="15">
        <v>106.52905999999999</v>
      </c>
      <c r="G166" s="18">
        <f t="shared" si="28"/>
        <v>103.66948734623658</v>
      </c>
      <c r="H166" s="18">
        <f t="shared" si="29"/>
        <v>105.20119219999999</v>
      </c>
      <c r="I166" s="12">
        <f t="shared" si="17"/>
        <v>106.73289705376341</v>
      </c>
      <c r="J166" s="18">
        <f t="shared" si="18"/>
        <v>106.24696202921146</v>
      </c>
      <c r="K166" s="13">
        <f t="shared" si="19"/>
        <v>1</v>
      </c>
      <c r="L166">
        <f t="shared" si="20"/>
        <v>-0.68354800000001603</v>
      </c>
      <c r="M166" s="15"/>
      <c r="N166" s="12">
        <f t="shared" si="21"/>
        <v>102.25860430666665</v>
      </c>
      <c r="O166" s="12">
        <f t="shared" si="22"/>
        <v>104.19008715384615</v>
      </c>
      <c r="P166" s="12">
        <f t="shared" si="23"/>
        <v>106.12157000102565</v>
      </c>
      <c r="Q166" s="12">
        <f t="shared" si="25"/>
        <v>105.27169075230555</v>
      </c>
      <c r="R166" s="13">
        <f t="shared" si="26"/>
        <v>1</v>
      </c>
      <c r="S166">
        <f t="shared" si="24"/>
        <v>-16.475063999999989</v>
      </c>
      <c r="U166" s="12">
        <f t="shared" si="30"/>
        <v>99.444380888819893</v>
      </c>
      <c r="V166" s="12">
        <f t="shared" si="31"/>
        <v>101.24173696203702</v>
      </c>
      <c r="W166" s="12">
        <f t="shared" si="32"/>
        <v>103.03909303525415</v>
      </c>
      <c r="X166" s="12"/>
      <c r="Y166" s="16"/>
      <c r="Z166" s="16"/>
    </row>
    <row r="167" spans="1:26" x14ac:dyDescent="0.2">
      <c r="A167">
        <f t="shared" si="27"/>
        <v>164</v>
      </c>
      <c r="B167" s="9">
        <v>40932</v>
      </c>
      <c r="C167" s="15">
        <v>105.873419100175</v>
      </c>
      <c r="D167" s="15">
        <v>106.44001752563425</v>
      </c>
      <c r="E167" s="15">
        <v>105.71153557025049</v>
      </c>
      <c r="F167" s="15">
        <v>106.407646</v>
      </c>
      <c r="G167" s="18">
        <f t="shared" si="28"/>
        <v>103.93395465376344</v>
      </c>
      <c r="H167" s="18">
        <f t="shared" si="29"/>
        <v>105.44145725833333</v>
      </c>
      <c r="I167" s="12">
        <f t="shared" ref="I167:I230" si="33">2*H167-G167</f>
        <v>106.94895986290322</v>
      </c>
      <c r="J167" s="18">
        <f t="shared" ref="J167:J230" si="34">SUMPRODUCT(I163:I167,$A$4:$A$8)/J$2</f>
        <v>106.5679972278853</v>
      </c>
      <c r="K167" s="13">
        <f t="shared" ref="K167:K230" si="35">IF(ROUND(J167,$F$2)=ROUND(J166,$F$2),K166,IF(ROUND(J167,$F$2)&gt;ROUND(J166,$F$2),1,-1))</f>
        <v>1</v>
      </c>
      <c r="L167">
        <f t="shared" ref="L167:L230" si="36">K167*($F168-$F167)+L166</f>
        <v>0.20684799999997949</v>
      </c>
      <c r="M167" s="15"/>
      <c r="N167" s="12">
        <f t="shared" si="21"/>
        <v>102.47270009490197</v>
      </c>
      <c r="O167" s="12">
        <f t="shared" si="22"/>
        <v>104.46337501230768</v>
      </c>
      <c r="P167" s="12">
        <f t="shared" si="23"/>
        <v>106.45404992971339</v>
      </c>
      <c r="Q167" s="12">
        <f t="shared" si="25"/>
        <v>105.6680105976212</v>
      </c>
      <c r="R167" s="13">
        <f t="shared" si="26"/>
        <v>1</v>
      </c>
      <c r="S167">
        <f t="shared" si="24"/>
        <v>-15.584667999999994</v>
      </c>
      <c r="U167" s="12">
        <f t="shared" si="30"/>
        <v>99.529226660791963</v>
      </c>
      <c r="V167" s="12">
        <f t="shared" si="31"/>
        <v>101.40926835586416</v>
      </c>
      <c r="W167" s="12">
        <f t="shared" si="32"/>
        <v>103.28931005093635</v>
      </c>
      <c r="X167" s="12"/>
      <c r="Y167" s="16"/>
      <c r="Z167" s="16"/>
    </row>
    <row r="168" spans="1:26" x14ac:dyDescent="0.2">
      <c r="A168">
        <f t="shared" si="27"/>
        <v>165</v>
      </c>
      <c r="B168" s="9">
        <v>40933</v>
      </c>
      <c r="C168" s="15">
        <v>106.24578054406571</v>
      </c>
      <c r="D168" s="15">
        <v>107.54896287830201</v>
      </c>
      <c r="E168" s="15">
        <v>105.83297528037077</v>
      </c>
      <c r="F168" s="15">
        <v>107.298042</v>
      </c>
      <c r="G168" s="18">
        <f t="shared" si="28"/>
        <v>104.24143438064515</v>
      </c>
      <c r="H168" s="18">
        <f t="shared" si="29"/>
        <v>105.75282031666667</v>
      </c>
      <c r="I168" s="12">
        <f t="shared" si="33"/>
        <v>107.2642062526882</v>
      </c>
      <c r="J168" s="18">
        <f t="shared" si="34"/>
        <v>106.87782689379928</v>
      </c>
      <c r="K168" s="13">
        <f t="shared" si="35"/>
        <v>1</v>
      </c>
      <c r="L168">
        <f t="shared" si="36"/>
        <v>-0.34355100000001926</v>
      </c>
      <c r="M168" s="15"/>
      <c r="N168" s="12">
        <f t="shared" si="21"/>
        <v>102.71595138509804</v>
      </c>
      <c r="O168" s="12">
        <f t="shared" si="22"/>
        <v>104.78012484615383</v>
      </c>
      <c r="P168" s="12">
        <f t="shared" si="23"/>
        <v>106.84429830720961</v>
      </c>
      <c r="Q168" s="12">
        <f t="shared" si="25"/>
        <v>106.0660918055333</v>
      </c>
      <c r="R168" s="13">
        <f t="shared" si="26"/>
        <v>1</v>
      </c>
      <c r="S168">
        <f t="shared" si="24"/>
        <v>-16.135066999999992</v>
      </c>
      <c r="U168" s="12">
        <f t="shared" si="30"/>
        <v>99.624849039363397</v>
      </c>
      <c r="V168" s="12">
        <f t="shared" si="31"/>
        <v>101.59452643765431</v>
      </c>
      <c r="W168" s="12">
        <f t="shared" si="32"/>
        <v>103.56420383594522</v>
      </c>
      <c r="X168" s="12"/>
      <c r="Y168" s="16"/>
      <c r="Z168" s="16"/>
    </row>
    <row r="169" spans="1:26" x14ac:dyDescent="0.2">
      <c r="A169">
        <f t="shared" si="27"/>
        <v>166</v>
      </c>
      <c r="B169" s="9">
        <v>40934</v>
      </c>
      <c r="C169" s="15">
        <v>107.7756102978927</v>
      </c>
      <c r="D169" s="15">
        <v>107.97796781789734</v>
      </c>
      <c r="E169" s="15">
        <v>106.32673612067002</v>
      </c>
      <c r="F169" s="15">
        <v>106.747643</v>
      </c>
      <c r="G169" s="18">
        <f t="shared" si="28"/>
        <v>104.50068969032257</v>
      </c>
      <c r="H169" s="18">
        <f t="shared" si="29"/>
        <v>105.96125251666668</v>
      </c>
      <c r="I169" s="12">
        <f t="shared" si="33"/>
        <v>107.42181534301078</v>
      </c>
      <c r="J169" s="18">
        <f t="shared" si="34"/>
        <v>107.12724746114696</v>
      </c>
      <c r="K169" s="13">
        <f t="shared" si="35"/>
        <v>1</v>
      </c>
      <c r="L169">
        <f t="shared" si="36"/>
        <v>-0.3921280000000138</v>
      </c>
      <c r="M169" s="15"/>
      <c r="N169" s="12">
        <f t="shared" si="21"/>
        <v>102.93188984470588</v>
      </c>
      <c r="O169" s="12">
        <f t="shared" si="22"/>
        <v>105.02721487076921</v>
      </c>
      <c r="P169" s="12">
        <f t="shared" si="23"/>
        <v>107.12253989683255</v>
      </c>
      <c r="Q169" s="12">
        <f t="shared" si="25"/>
        <v>106.43399083183364</v>
      </c>
      <c r="R169" s="13">
        <f t="shared" si="26"/>
        <v>1</v>
      </c>
      <c r="S169">
        <f t="shared" si="24"/>
        <v>-16.183643999999987</v>
      </c>
      <c r="U169" s="12">
        <f t="shared" si="30"/>
        <v>99.713275877329224</v>
      </c>
      <c r="V169" s="12">
        <f t="shared" si="31"/>
        <v>101.76188711419755</v>
      </c>
      <c r="W169" s="12">
        <f t="shared" si="32"/>
        <v>103.81049835106587</v>
      </c>
      <c r="X169" s="12"/>
      <c r="Y169" s="16"/>
      <c r="Z169" s="16"/>
    </row>
    <row r="170" spans="1:26" x14ac:dyDescent="0.2">
      <c r="A170">
        <f t="shared" si="27"/>
        <v>167</v>
      </c>
      <c r="B170" s="9">
        <v>40935</v>
      </c>
      <c r="C170" s="15">
        <v>106.22959499111035</v>
      </c>
      <c r="D170" s="15">
        <v>106.88523165832633</v>
      </c>
      <c r="E170" s="15">
        <v>106.15673738892765</v>
      </c>
      <c r="F170" s="15">
        <v>106.699066</v>
      </c>
      <c r="G170" s="18">
        <f t="shared" si="28"/>
        <v>104.7420970795699</v>
      </c>
      <c r="H170" s="18">
        <f t="shared" si="29"/>
        <v>106.13541726666666</v>
      </c>
      <c r="I170" s="12">
        <f t="shared" si="33"/>
        <v>107.52873745376343</v>
      </c>
      <c r="J170" s="18">
        <f t="shared" si="34"/>
        <v>107.31695894523297</v>
      </c>
      <c r="K170" s="13">
        <f t="shared" si="35"/>
        <v>1</v>
      </c>
      <c r="L170">
        <f t="shared" si="36"/>
        <v>-0.75637800000001221</v>
      </c>
      <c r="M170" s="15"/>
      <c r="N170" s="12">
        <f t="shared" si="21"/>
        <v>103.14210267843137</v>
      </c>
      <c r="O170" s="12">
        <f t="shared" si="22"/>
        <v>105.24170260923076</v>
      </c>
      <c r="P170" s="12">
        <f t="shared" si="23"/>
        <v>107.34130254003014</v>
      </c>
      <c r="Q170" s="12">
        <f t="shared" si="25"/>
        <v>106.75820829252099</v>
      </c>
      <c r="R170" s="13">
        <f t="shared" si="26"/>
        <v>1</v>
      </c>
      <c r="S170">
        <f t="shared" si="24"/>
        <v>-16.547893999999985</v>
      </c>
      <c r="U170" s="12">
        <f t="shared" si="30"/>
        <v>99.800750333695618</v>
      </c>
      <c r="V170" s="12">
        <f t="shared" si="31"/>
        <v>101.92319099845677</v>
      </c>
      <c r="W170" s="12">
        <f t="shared" si="32"/>
        <v>104.04563166321793</v>
      </c>
      <c r="X170" s="12"/>
      <c r="Y170" s="16"/>
      <c r="Z170" s="16"/>
    </row>
    <row r="171" spans="1:26" x14ac:dyDescent="0.2">
      <c r="A171">
        <f t="shared" si="27"/>
        <v>168</v>
      </c>
      <c r="B171" s="9">
        <v>40938</v>
      </c>
      <c r="C171" s="15">
        <v>105.63870619379959</v>
      </c>
      <c r="D171" s="15">
        <v>106.39148176651474</v>
      </c>
      <c r="E171" s="15">
        <v>105.27446511884521</v>
      </c>
      <c r="F171" s="15">
        <v>106.334816</v>
      </c>
      <c r="G171" s="18">
        <f t="shared" si="28"/>
        <v>104.94338850107526</v>
      </c>
      <c r="H171" s="18">
        <f t="shared" si="29"/>
        <v>106.23855352500001</v>
      </c>
      <c r="I171" s="12">
        <f t="shared" si="33"/>
        <v>107.53371854892477</v>
      </c>
      <c r="J171" s="18">
        <f t="shared" si="34"/>
        <v>107.43509073046594</v>
      </c>
      <c r="K171" s="13">
        <f t="shared" si="35"/>
        <v>1</v>
      </c>
      <c r="L171">
        <f t="shared" si="36"/>
        <v>-0.79684400000002142</v>
      </c>
      <c r="M171" s="15"/>
      <c r="N171" s="12">
        <f t="shared" si="21"/>
        <v>103.3334916070588</v>
      </c>
      <c r="O171" s="12">
        <f t="shared" si="22"/>
        <v>105.40852061538462</v>
      </c>
      <c r="P171" s="12">
        <f t="shared" si="23"/>
        <v>107.48354962371043</v>
      </c>
      <c r="Q171" s="12">
        <f t="shared" si="25"/>
        <v>107.02688971146088</v>
      </c>
      <c r="R171" s="13">
        <f t="shared" si="26"/>
        <v>1</v>
      </c>
      <c r="S171">
        <f t="shared" si="24"/>
        <v>-16.588359999999994</v>
      </c>
      <c r="U171" s="12">
        <f t="shared" si="30"/>
        <v>99.883415361257761</v>
      </c>
      <c r="V171" s="12">
        <f t="shared" si="31"/>
        <v>102.0698593160494</v>
      </c>
      <c r="W171" s="12">
        <f t="shared" si="32"/>
        <v>104.25630327084104</v>
      </c>
      <c r="X171" s="12"/>
      <c r="Y171" s="16"/>
      <c r="Z171" s="16"/>
    </row>
    <row r="172" spans="1:26" x14ac:dyDescent="0.2">
      <c r="A172">
        <f t="shared" si="27"/>
        <v>169</v>
      </c>
      <c r="B172" s="9">
        <v>40939</v>
      </c>
      <c r="C172" s="15">
        <v>106.86094855430063</v>
      </c>
      <c r="D172" s="15">
        <v>106.9904484465916</v>
      </c>
      <c r="E172" s="15">
        <v>105.77630348389754</v>
      </c>
      <c r="F172" s="15">
        <v>106.29434999999999</v>
      </c>
      <c r="G172" s="18">
        <f t="shared" si="28"/>
        <v>105.12397063225805</v>
      </c>
      <c r="H172" s="18">
        <f t="shared" si="29"/>
        <v>106.3119437</v>
      </c>
      <c r="I172" s="12">
        <f t="shared" si="33"/>
        <v>107.49991676774195</v>
      </c>
      <c r="J172" s="18">
        <f t="shared" si="34"/>
        <v>107.48856715562724</v>
      </c>
      <c r="K172" s="13">
        <f t="shared" si="35"/>
        <v>1</v>
      </c>
      <c r="L172">
        <f t="shared" si="36"/>
        <v>0.13399499999998454</v>
      </c>
      <c r="M172" s="15"/>
      <c r="N172" s="12">
        <f t="shared" si="21"/>
        <v>103.5194308682353</v>
      </c>
      <c r="O172" s="12">
        <f t="shared" si="22"/>
        <v>105.55429384000001</v>
      </c>
      <c r="P172" s="12">
        <f t="shared" si="23"/>
        <v>107.58915681176472</v>
      </c>
      <c r="Q172" s="12">
        <f t="shared" si="25"/>
        <v>107.24230830336349</v>
      </c>
      <c r="R172" s="13">
        <f t="shared" si="26"/>
        <v>1</v>
      </c>
      <c r="S172">
        <f t="shared" si="24"/>
        <v>-15.657520999999988</v>
      </c>
      <c r="U172" s="12">
        <f t="shared" si="30"/>
        <v>99.965210128105639</v>
      </c>
      <c r="V172" s="12">
        <f t="shared" si="31"/>
        <v>102.21059744228396</v>
      </c>
      <c r="W172" s="12">
        <f t="shared" si="32"/>
        <v>104.45598475646227</v>
      </c>
      <c r="X172" s="12"/>
      <c r="Y172" s="16"/>
      <c r="Z172" s="16"/>
    </row>
    <row r="173" spans="1:26" x14ac:dyDescent="0.2">
      <c r="A173">
        <f t="shared" si="27"/>
        <v>170</v>
      </c>
      <c r="B173" s="9">
        <v>40940</v>
      </c>
      <c r="C173" s="15">
        <v>107.07948512987237</v>
      </c>
      <c r="D173" s="15">
        <v>107.76750546136714</v>
      </c>
      <c r="E173" s="15">
        <v>106.94998604775391</v>
      </c>
      <c r="F173" s="15">
        <v>107.225189</v>
      </c>
      <c r="G173" s="18">
        <f t="shared" si="28"/>
        <v>105.34735643655911</v>
      </c>
      <c r="H173" s="18">
        <f t="shared" si="29"/>
        <v>106.47942954166666</v>
      </c>
      <c r="I173" s="12">
        <f t="shared" si="33"/>
        <v>107.61150264677421</v>
      </c>
      <c r="J173" s="18">
        <f t="shared" si="34"/>
        <v>107.54250841347672</v>
      </c>
      <c r="K173" s="13">
        <f t="shared" si="35"/>
        <v>1</v>
      </c>
      <c r="L173">
        <f t="shared" si="36"/>
        <v>0.30396299999998178</v>
      </c>
      <c r="M173" s="15"/>
      <c r="N173" s="12">
        <f t="shared" si="21"/>
        <v>103.7367808635294</v>
      </c>
      <c r="O173" s="12">
        <f t="shared" si="22"/>
        <v>105.75660217230768</v>
      </c>
      <c r="P173" s="12">
        <f t="shared" si="23"/>
        <v>107.77642348108596</v>
      </c>
      <c r="Q173" s="12">
        <f t="shared" si="25"/>
        <v>107.43796891969616</v>
      </c>
      <c r="R173" s="13">
        <f t="shared" si="26"/>
        <v>1</v>
      </c>
      <c r="S173">
        <f t="shared" si="24"/>
        <v>-15.487552999999991</v>
      </c>
      <c r="U173" s="12">
        <f t="shared" si="30"/>
        <v>100.05820985830746</v>
      </c>
      <c r="V173" s="12">
        <f t="shared" si="31"/>
        <v>102.36991707037036</v>
      </c>
      <c r="W173" s="12">
        <f t="shared" si="32"/>
        <v>104.68162428243326</v>
      </c>
      <c r="X173" s="12"/>
      <c r="Y173" s="16"/>
      <c r="Z173" s="16"/>
    </row>
    <row r="174" spans="1:26" x14ac:dyDescent="0.2">
      <c r="A174">
        <f t="shared" si="27"/>
        <v>171</v>
      </c>
      <c r="B174" s="9">
        <v>40941</v>
      </c>
      <c r="C174" s="15">
        <v>107.43563092462156</v>
      </c>
      <c r="D174" s="15">
        <v>107.67037207878529</v>
      </c>
      <c r="E174" s="15">
        <v>107.01473626650025</v>
      </c>
      <c r="F174" s="15">
        <v>107.395157</v>
      </c>
      <c r="G174" s="18">
        <f t="shared" si="28"/>
        <v>105.56276897204299</v>
      </c>
      <c r="H174" s="18">
        <f t="shared" si="29"/>
        <v>106.64563216666667</v>
      </c>
      <c r="I174" s="12">
        <f t="shared" si="33"/>
        <v>107.72849536129036</v>
      </c>
      <c r="J174" s="18">
        <f t="shared" si="34"/>
        <v>107.61229414989251</v>
      </c>
      <c r="K174" s="13">
        <f t="shared" si="35"/>
        <v>1</v>
      </c>
      <c r="L174">
        <f t="shared" si="36"/>
        <v>1.8095169999999854</v>
      </c>
      <c r="M174" s="15"/>
      <c r="N174" s="12">
        <f t="shared" si="21"/>
        <v>103.9537306917647</v>
      </c>
      <c r="O174" s="12">
        <f t="shared" si="22"/>
        <v>105.9568423076923</v>
      </c>
      <c r="P174" s="12">
        <f t="shared" si="23"/>
        <v>107.95995392361989</v>
      </c>
      <c r="Q174" s="12">
        <f t="shared" si="25"/>
        <v>107.62041023666019</v>
      </c>
      <c r="R174" s="13">
        <f t="shared" si="26"/>
        <v>1</v>
      </c>
      <c r="S174">
        <f t="shared" si="24"/>
        <v>-13.981998999999988</v>
      </c>
      <c r="U174" s="12">
        <f t="shared" si="30"/>
        <v>100.15299061638198</v>
      </c>
      <c r="V174" s="12">
        <f t="shared" si="31"/>
        <v>102.52925783858022</v>
      </c>
      <c r="W174" s="12">
        <f t="shared" si="32"/>
        <v>104.90552506077846</v>
      </c>
      <c r="X174" s="12">
        <f>SUMPRODUCT(W163:W174,$A$4:$A$15)/X$2</f>
        <v>104.07442988030681</v>
      </c>
      <c r="Y174" s="16"/>
      <c r="Z174" s="16"/>
    </row>
    <row r="175" spans="1:26" x14ac:dyDescent="0.2">
      <c r="A175">
        <f t="shared" si="27"/>
        <v>172</v>
      </c>
      <c r="B175" s="9">
        <v>40942</v>
      </c>
      <c r="C175" s="15">
        <v>108.46362444808511</v>
      </c>
      <c r="D175" s="15">
        <v>108.96546702151562</v>
      </c>
      <c r="E175" s="15">
        <v>108.27745877817047</v>
      </c>
      <c r="F175" s="15">
        <v>108.900711</v>
      </c>
      <c r="G175" s="18">
        <f t="shared" si="28"/>
        <v>105.85374664301075</v>
      </c>
      <c r="H175" s="18">
        <f t="shared" si="29"/>
        <v>106.97655575</v>
      </c>
      <c r="I175" s="12">
        <f t="shared" si="33"/>
        <v>108.09936485698925</v>
      </c>
      <c r="J175" s="18">
        <f t="shared" si="34"/>
        <v>107.78525771698926</v>
      </c>
      <c r="K175" s="13">
        <f t="shared" si="35"/>
        <v>1</v>
      </c>
      <c r="L175">
        <f t="shared" si="36"/>
        <v>1.7366489999999857</v>
      </c>
      <c r="M175" s="15"/>
      <c r="N175" s="12">
        <f t="shared" si="21"/>
        <v>104.22244095137256</v>
      </c>
      <c r="O175" s="12">
        <f t="shared" si="22"/>
        <v>106.25747774769229</v>
      </c>
      <c r="P175" s="12">
        <f t="shared" si="23"/>
        <v>108.29251454401202</v>
      </c>
      <c r="Q175" s="12">
        <f t="shared" si="25"/>
        <v>107.83220942322558</v>
      </c>
      <c r="R175" s="13">
        <f t="shared" si="26"/>
        <v>1</v>
      </c>
      <c r="S175">
        <f t="shared" si="24"/>
        <v>-14.054866999999987</v>
      </c>
      <c r="U175" s="12">
        <f t="shared" si="30"/>
        <v>100.26598814836959</v>
      </c>
      <c r="V175" s="12">
        <f t="shared" si="31"/>
        <v>102.72135108395062</v>
      </c>
      <c r="W175" s="12">
        <f t="shared" si="32"/>
        <v>105.17671401953166</v>
      </c>
      <c r="X175" s="12">
        <f t="shared" ref="X175:X238" si="37">SUMPRODUCT(W164:W175,$A$4:$A$15)/X$2</f>
        <v>104.31258053038353</v>
      </c>
      <c r="Y175" s="13">
        <f>IF(ROUND(X175,$F$2)=ROUND(X174,$F$2),Y174,IF(ROUND(X175,$F$2)&gt;ROUND(X174,$F$2),1,-1))</f>
        <v>1</v>
      </c>
      <c r="Z175">
        <f t="shared" ref="Z175:Z238" si="38">Y175*($F176-$F175)+Z174</f>
        <v>-7.2867999999999711E-2</v>
      </c>
    </row>
    <row r="176" spans="1:26" x14ac:dyDescent="0.2">
      <c r="A176">
        <f t="shared" si="27"/>
        <v>173</v>
      </c>
      <c r="B176" s="9">
        <v>40945</v>
      </c>
      <c r="C176" s="15">
        <v>108.44741015374383</v>
      </c>
      <c r="D176" s="15">
        <v>108.87640717307555</v>
      </c>
      <c r="E176" s="15">
        <v>108.32600053048486</v>
      </c>
      <c r="F176" s="15">
        <v>108.827843</v>
      </c>
      <c r="G176" s="18">
        <f t="shared" si="28"/>
        <v>106.12155421075271</v>
      </c>
      <c r="H176" s="18">
        <f t="shared" si="29"/>
        <v>107.26444183333334</v>
      </c>
      <c r="I176" s="12">
        <f t="shared" si="33"/>
        <v>108.40732945591397</v>
      </c>
      <c r="J176" s="18">
        <f t="shared" si="34"/>
        <v>108.02283432351257</v>
      </c>
      <c r="K176" s="13">
        <f t="shared" si="35"/>
        <v>1</v>
      </c>
      <c r="L176">
        <f t="shared" si="36"/>
        <v>2.0118639999999886</v>
      </c>
      <c r="M176" s="15"/>
      <c r="N176" s="12">
        <f t="shared" si="21"/>
        <v>104.47836836862743</v>
      </c>
      <c r="O176" s="12">
        <f t="shared" si="22"/>
        <v>106.52832467692306</v>
      </c>
      <c r="P176" s="12">
        <f t="shared" si="23"/>
        <v>108.5782809852187</v>
      </c>
      <c r="Q176" s="12">
        <f t="shared" si="25"/>
        <v>108.06372821163541</v>
      </c>
      <c r="R176" s="13">
        <f t="shared" si="26"/>
        <v>1</v>
      </c>
      <c r="S176">
        <f t="shared" si="24"/>
        <v>-13.779651999999984</v>
      </c>
      <c r="U176" s="12">
        <f t="shared" si="30"/>
        <v>100.37749514860252</v>
      </c>
      <c r="V176" s="12">
        <f t="shared" si="31"/>
        <v>102.90771947808642</v>
      </c>
      <c r="W176" s="12">
        <f t="shared" si="32"/>
        <v>105.43794380757032</v>
      </c>
      <c r="X176" s="12">
        <f t="shared" si="37"/>
        <v>104.55304435885648</v>
      </c>
      <c r="Y176" s="13">
        <f t="shared" ref="Y176:Y239" si="39">IF(ROUND(X176,$F$2)=ROUND(X175,$F$2),Y175,IF(ROUND(X176,$F$2)&gt;ROUND(X175,$F$2),1,-1))</f>
        <v>1</v>
      </c>
      <c r="Z176">
        <f t="shared" si="38"/>
        <v>0.20234700000000316</v>
      </c>
    </row>
    <row r="177" spans="1:26" x14ac:dyDescent="0.2">
      <c r="A177">
        <f t="shared" si="27"/>
        <v>174</v>
      </c>
      <c r="B177" s="9">
        <v>40946</v>
      </c>
      <c r="C177" s="15">
        <v>108.60121547490459</v>
      </c>
      <c r="D177" s="15">
        <v>109.28923579343335</v>
      </c>
      <c r="E177" s="15">
        <v>108.17221840806046</v>
      </c>
      <c r="F177" s="15">
        <v>109.103058</v>
      </c>
      <c r="G177" s="18">
        <f t="shared" si="28"/>
        <v>106.38922310967746</v>
      </c>
      <c r="H177" s="18">
        <f t="shared" si="29"/>
        <v>107.54888894999999</v>
      </c>
      <c r="I177" s="12">
        <f t="shared" si="33"/>
        <v>108.70855479032252</v>
      </c>
      <c r="J177" s="18">
        <f t="shared" si="34"/>
        <v>108.30257864770607</v>
      </c>
      <c r="K177" s="13">
        <f t="shared" si="35"/>
        <v>1</v>
      </c>
      <c r="L177">
        <f t="shared" si="36"/>
        <v>2.3356399999999837</v>
      </c>
      <c r="M177" s="15"/>
      <c r="N177" s="12">
        <f t="shared" si="21"/>
        <v>104.7349239152941</v>
      </c>
      <c r="O177" s="12">
        <f t="shared" si="22"/>
        <v>106.79959576615383</v>
      </c>
      <c r="P177" s="12">
        <f t="shared" si="23"/>
        <v>108.86426761701355</v>
      </c>
      <c r="Q177" s="12">
        <f t="shared" si="25"/>
        <v>108.31475290483729</v>
      </c>
      <c r="R177" s="13">
        <f t="shared" si="26"/>
        <v>1</v>
      </c>
      <c r="S177">
        <f t="shared" si="24"/>
        <v>-13.455875999999989</v>
      </c>
      <c r="U177" s="12">
        <f t="shared" si="30"/>
        <v>100.49186476925469</v>
      </c>
      <c r="V177" s="12">
        <f t="shared" si="31"/>
        <v>103.09700994290122</v>
      </c>
      <c r="W177" s="12">
        <f t="shared" si="32"/>
        <v>105.70215511654776</v>
      </c>
      <c r="X177" s="12">
        <f t="shared" si="37"/>
        <v>104.79645246883632</v>
      </c>
      <c r="Y177" s="13">
        <f t="shared" si="39"/>
        <v>1</v>
      </c>
      <c r="Z177">
        <f t="shared" si="38"/>
        <v>0.52612299999999834</v>
      </c>
    </row>
    <row r="178" spans="1:26" x14ac:dyDescent="0.2">
      <c r="A178">
        <f t="shared" si="27"/>
        <v>175</v>
      </c>
      <c r="B178" s="9">
        <v>40947</v>
      </c>
      <c r="C178" s="15">
        <v>109.1597213133175</v>
      </c>
      <c r="D178" s="15">
        <v>109.45111608850213</v>
      </c>
      <c r="E178" s="15">
        <v>108.71453242294008</v>
      </c>
      <c r="F178" s="15">
        <v>109.426834</v>
      </c>
      <c r="G178" s="18">
        <f t="shared" si="28"/>
        <v>106.66120922795699</v>
      </c>
      <c r="H178" s="18">
        <f t="shared" si="29"/>
        <v>107.83704639999998</v>
      </c>
      <c r="I178" s="12">
        <f t="shared" si="33"/>
        <v>109.01288357204297</v>
      </c>
      <c r="J178" s="18">
        <f t="shared" si="34"/>
        <v>108.60319003096771</v>
      </c>
      <c r="K178" s="13">
        <f t="shared" si="35"/>
        <v>1</v>
      </c>
      <c r="L178">
        <f t="shared" si="36"/>
        <v>2.4732739999999893</v>
      </c>
      <c r="M178" s="15"/>
      <c r="N178" s="12">
        <f t="shared" si="21"/>
        <v>104.99213695058823</v>
      </c>
      <c r="O178" s="12">
        <f t="shared" si="22"/>
        <v>107.07263549538463</v>
      </c>
      <c r="P178" s="12">
        <f t="shared" si="23"/>
        <v>109.15313404018103</v>
      </c>
      <c r="Q178" s="12">
        <f t="shared" si="25"/>
        <v>108.58360259393881</v>
      </c>
      <c r="R178" s="13">
        <f t="shared" si="26"/>
        <v>1</v>
      </c>
      <c r="S178">
        <f t="shared" si="24"/>
        <v>-13.318241999999984</v>
      </c>
      <c r="U178" s="12">
        <f t="shared" si="30"/>
        <v>100.60971926855592</v>
      </c>
      <c r="V178" s="12">
        <f t="shared" si="31"/>
        <v>103.29059723425927</v>
      </c>
      <c r="W178" s="12">
        <f t="shared" si="32"/>
        <v>105.97147519996261</v>
      </c>
      <c r="X178" s="12">
        <f t="shared" si="37"/>
        <v>105.04379497074618</v>
      </c>
      <c r="Y178" s="13">
        <f t="shared" si="39"/>
        <v>1</v>
      </c>
      <c r="Z178">
        <f t="shared" si="38"/>
        <v>0.66375700000000393</v>
      </c>
    </row>
    <row r="179" spans="1:26" x14ac:dyDescent="0.2">
      <c r="A179">
        <f t="shared" si="27"/>
        <v>176</v>
      </c>
      <c r="B179" s="9">
        <v>40948</v>
      </c>
      <c r="C179" s="15">
        <v>109.60494193656123</v>
      </c>
      <c r="D179" s="15">
        <v>109.75063289089462</v>
      </c>
      <c r="E179" s="15">
        <v>108.91692143937753</v>
      </c>
      <c r="F179" s="15">
        <v>109.56446800000001</v>
      </c>
      <c r="G179" s="18">
        <f t="shared" si="28"/>
        <v>106.92675666021506</v>
      </c>
      <c r="H179" s="18">
        <f t="shared" si="29"/>
        <v>108.11259389166666</v>
      </c>
      <c r="I179" s="12">
        <f t="shared" si="33"/>
        <v>109.29843112311826</v>
      </c>
      <c r="J179" s="18">
        <f t="shared" si="34"/>
        <v>108.90555853623651</v>
      </c>
      <c r="K179" s="13">
        <f t="shared" si="35"/>
        <v>1</v>
      </c>
      <c r="L179">
        <f t="shared" si="36"/>
        <v>1.663825999999986</v>
      </c>
      <c r="M179" s="15"/>
      <c r="N179" s="12">
        <f t="shared" si="21"/>
        <v>105.24231505725491</v>
      </c>
      <c r="O179" s="12">
        <f t="shared" si="22"/>
        <v>107.33711011692306</v>
      </c>
      <c r="P179" s="12">
        <f t="shared" si="23"/>
        <v>109.4319051765912</v>
      </c>
      <c r="Q179" s="12">
        <f t="shared" si="25"/>
        <v>108.86251705226888</v>
      </c>
      <c r="R179" s="13">
        <f t="shared" si="26"/>
        <v>1</v>
      </c>
      <c r="S179">
        <f t="shared" si="24"/>
        <v>-14.127689999999987</v>
      </c>
      <c r="U179" s="12">
        <f t="shared" si="30"/>
        <v>100.72882990574531</v>
      </c>
      <c r="V179" s="12">
        <f t="shared" si="31"/>
        <v>103.48372573796297</v>
      </c>
      <c r="W179" s="12">
        <f t="shared" si="32"/>
        <v>106.23862157018063</v>
      </c>
      <c r="X179" s="12">
        <f t="shared" si="37"/>
        <v>105.29464227109071</v>
      </c>
      <c r="Y179" s="13">
        <f t="shared" si="39"/>
        <v>1</v>
      </c>
      <c r="Z179">
        <f t="shared" si="38"/>
        <v>-0.14569099999999935</v>
      </c>
    </row>
    <row r="180" spans="1:26" x14ac:dyDescent="0.2">
      <c r="A180">
        <f t="shared" si="27"/>
        <v>177</v>
      </c>
      <c r="B180" s="9">
        <v>40949</v>
      </c>
      <c r="C180" s="15">
        <v>108.59313642175455</v>
      </c>
      <c r="D180" s="15">
        <v>108.84405730359454</v>
      </c>
      <c r="E180" s="15">
        <v>108.33411233585747</v>
      </c>
      <c r="F180" s="15">
        <v>108.75502</v>
      </c>
      <c r="G180" s="18">
        <f t="shared" si="28"/>
        <v>107.12464145376345</v>
      </c>
      <c r="H180" s="18">
        <f t="shared" si="29"/>
        <v>108.26065353333334</v>
      </c>
      <c r="I180" s="12">
        <f t="shared" si="33"/>
        <v>109.39666561290323</v>
      </c>
      <c r="J180" s="18">
        <f t="shared" si="34"/>
        <v>109.13600948731182</v>
      </c>
      <c r="K180" s="13">
        <f t="shared" si="35"/>
        <v>1</v>
      </c>
      <c r="L180">
        <f t="shared" si="36"/>
        <v>2.4732739999999893</v>
      </c>
      <c r="M180" s="15"/>
      <c r="N180" s="12">
        <f t="shared" si="21"/>
        <v>105.45033577254902</v>
      </c>
      <c r="O180" s="12">
        <f t="shared" si="22"/>
        <v>107.52024177230768</v>
      </c>
      <c r="P180" s="12">
        <f t="shared" si="23"/>
        <v>109.59014777206635</v>
      </c>
      <c r="Q180" s="12">
        <f t="shared" si="25"/>
        <v>109.11517971786681</v>
      </c>
      <c r="R180" s="13">
        <f t="shared" si="26"/>
        <v>1</v>
      </c>
      <c r="S180">
        <f t="shared" si="24"/>
        <v>-13.318241999999984</v>
      </c>
      <c r="U180" s="12">
        <f t="shared" si="30"/>
        <v>100.83737254386648</v>
      </c>
      <c r="V180" s="12">
        <f t="shared" si="31"/>
        <v>103.65347963364196</v>
      </c>
      <c r="W180" s="12">
        <f t="shared" si="32"/>
        <v>106.46958672341745</v>
      </c>
      <c r="X180" s="12">
        <f t="shared" si="37"/>
        <v>105.54321098578907</v>
      </c>
      <c r="Y180" s="13">
        <f t="shared" si="39"/>
        <v>1</v>
      </c>
      <c r="Z180">
        <f t="shared" si="38"/>
        <v>0.66375700000000393</v>
      </c>
    </row>
    <row r="181" spans="1:26" x14ac:dyDescent="0.2">
      <c r="A181">
        <f t="shared" si="27"/>
        <v>178</v>
      </c>
      <c r="B181" s="9">
        <v>40952</v>
      </c>
      <c r="C181" s="15">
        <v>109.53209564996439</v>
      </c>
      <c r="D181" s="15">
        <v>109.69397925475688</v>
      </c>
      <c r="E181" s="15">
        <v>109.06262453516338</v>
      </c>
      <c r="F181" s="15">
        <v>109.56446800000001</v>
      </c>
      <c r="G181" s="18">
        <f t="shared" si="28"/>
        <v>107.35815972043009</v>
      </c>
      <c r="H181" s="18">
        <f t="shared" si="29"/>
        <v>108.49363784166665</v>
      </c>
      <c r="I181" s="12">
        <f t="shared" si="33"/>
        <v>109.62911596290321</v>
      </c>
      <c r="J181" s="18">
        <f t="shared" si="34"/>
        <v>109.35745717132616</v>
      </c>
      <c r="K181" s="13">
        <f t="shared" si="35"/>
        <v>1</v>
      </c>
      <c r="L181">
        <f t="shared" si="36"/>
        <v>2.3356399999999837</v>
      </c>
      <c r="M181" s="15"/>
      <c r="N181" s="12">
        <f t="shared" ref="N181:N244" si="40">SUMPRODUCT(F132:F181,$A$4:$A$53)/N$2</f>
        <v>105.68053456549019</v>
      </c>
      <c r="O181" s="12">
        <f t="shared" ref="O181:O244" si="41">SUMPRODUCT(F157:F181,$A$4:$A$28)/O$2</f>
        <v>107.74989828</v>
      </c>
      <c r="P181" s="12">
        <f t="shared" si="23"/>
        <v>109.8192619945098</v>
      </c>
      <c r="Q181" s="12">
        <f t="shared" si="25"/>
        <v>109.36034507154059</v>
      </c>
      <c r="R181" s="13">
        <f t="shared" si="26"/>
        <v>1</v>
      </c>
      <c r="S181">
        <f t="shared" si="24"/>
        <v>-13.455875999999989</v>
      </c>
      <c r="U181" s="12">
        <f t="shared" si="30"/>
        <v>100.95549755163046</v>
      </c>
      <c r="V181" s="12">
        <f t="shared" si="31"/>
        <v>103.8395005888889</v>
      </c>
      <c r="W181" s="12">
        <f t="shared" si="32"/>
        <v>106.72350362614733</v>
      </c>
      <c r="X181" s="12">
        <f t="shared" si="37"/>
        <v>105.79359534081162</v>
      </c>
      <c r="Y181" s="13">
        <f t="shared" si="39"/>
        <v>1</v>
      </c>
      <c r="Z181">
        <f t="shared" si="38"/>
        <v>0.52612299999999834</v>
      </c>
    </row>
    <row r="182" spans="1:26" x14ac:dyDescent="0.2">
      <c r="A182">
        <f t="shared" si="27"/>
        <v>179</v>
      </c>
      <c r="B182" s="9">
        <v>40953</v>
      </c>
      <c r="C182" s="15">
        <v>109.27304069423715</v>
      </c>
      <c r="D182" s="15">
        <v>109.49159001334534</v>
      </c>
      <c r="E182" s="15">
        <v>108.66596824593583</v>
      </c>
      <c r="F182" s="15">
        <v>109.426834</v>
      </c>
      <c r="G182" s="18">
        <f t="shared" si="28"/>
        <v>107.56671418494624</v>
      </c>
      <c r="H182" s="18">
        <f t="shared" si="29"/>
        <v>108.68412283333332</v>
      </c>
      <c r="I182" s="12">
        <f t="shared" si="33"/>
        <v>109.8015314817204</v>
      </c>
      <c r="J182" s="18">
        <f t="shared" si="34"/>
        <v>109.55492426114694</v>
      </c>
      <c r="K182" s="13">
        <f t="shared" si="35"/>
        <v>1</v>
      </c>
      <c r="L182">
        <f t="shared" si="36"/>
        <v>1.825698999999986</v>
      </c>
      <c r="M182" s="15"/>
      <c r="N182" s="12">
        <f t="shared" si="40"/>
        <v>105.89825248235293</v>
      </c>
      <c r="O182" s="12">
        <f t="shared" si="41"/>
        <v>107.94991465846155</v>
      </c>
      <c r="P182" s="12">
        <f t="shared" ref="P182:P245" si="42">2*O182-N182</f>
        <v>110.00157683457017</v>
      </c>
      <c r="Q182" s="12">
        <f t="shared" si="25"/>
        <v>109.58468527555485</v>
      </c>
      <c r="R182" s="13">
        <f t="shared" si="26"/>
        <v>1</v>
      </c>
      <c r="S182">
        <f t="shared" ref="S182:S245" si="43">R182*($F183-$F182)+S181</f>
        <v>-13.965816999999987</v>
      </c>
      <c r="U182" s="12">
        <f t="shared" si="30"/>
        <v>101.07128451832295</v>
      </c>
      <c r="V182" s="12">
        <f t="shared" si="31"/>
        <v>104.01873741574074</v>
      </c>
      <c r="W182" s="12">
        <f t="shared" si="32"/>
        <v>106.96619031315853</v>
      </c>
      <c r="X182" s="12">
        <f t="shared" si="37"/>
        <v>106.04396988774511</v>
      </c>
      <c r="Y182" s="13">
        <f t="shared" si="39"/>
        <v>1</v>
      </c>
      <c r="Z182">
        <f t="shared" si="38"/>
        <v>1.6182000000000585E-2</v>
      </c>
    </row>
    <row r="183" spans="1:26" x14ac:dyDescent="0.2">
      <c r="A183">
        <f t="shared" si="27"/>
        <v>180</v>
      </c>
      <c r="B183" s="9">
        <v>40954</v>
      </c>
      <c r="C183" s="15">
        <v>109.78298871685823</v>
      </c>
      <c r="D183" s="15">
        <v>109.94487227938117</v>
      </c>
      <c r="E183" s="15">
        <v>108.69834286525294</v>
      </c>
      <c r="F183" s="15">
        <v>108.916893</v>
      </c>
      <c r="G183" s="18">
        <f t="shared" si="28"/>
        <v>107.72550177204303</v>
      </c>
      <c r="H183" s="18">
        <f t="shared" si="29"/>
        <v>108.78570530000002</v>
      </c>
      <c r="I183" s="12">
        <f t="shared" si="33"/>
        <v>109.845908827957</v>
      </c>
      <c r="J183" s="18">
        <f t="shared" si="34"/>
        <v>109.69431868695341</v>
      </c>
      <c r="K183" s="13">
        <f t="shared" si="35"/>
        <v>1</v>
      </c>
      <c r="L183">
        <f t="shared" si="36"/>
        <v>3.0317459999999841</v>
      </c>
      <c r="M183" s="15"/>
      <c r="N183" s="12">
        <f t="shared" si="40"/>
        <v>106.08898460627451</v>
      </c>
      <c r="O183" s="12">
        <f t="shared" si="41"/>
        <v>108.09284760923077</v>
      </c>
      <c r="P183" s="12">
        <f t="shared" si="42"/>
        <v>110.09671061218704</v>
      </c>
      <c r="Q183" s="12">
        <f t="shared" si="25"/>
        <v>109.77177098502479</v>
      </c>
      <c r="R183" s="13">
        <f t="shared" si="26"/>
        <v>1</v>
      </c>
      <c r="S183">
        <f t="shared" si="43"/>
        <v>-12.759769999999989</v>
      </c>
      <c r="U183" s="12">
        <f t="shared" si="30"/>
        <v>101.18018940279504</v>
      </c>
      <c r="V183" s="12">
        <f t="shared" si="31"/>
        <v>104.18167986697532</v>
      </c>
      <c r="W183" s="12">
        <f t="shared" si="32"/>
        <v>107.18317033115559</v>
      </c>
      <c r="X183" s="12">
        <f t="shared" si="37"/>
        <v>106.2902829162943</v>
      </c>
      <c r="Y183" s="13">
        <f t="shared" si="39"/>
        <v>1</v>
      </c>
      <c r="Z183">
        <f t="shared" si="38"/>
        <v>1.2222289999999987</v>
      </c>
    </row>
    <row r="184" spans="1:26" x14ac:dyDescent="0.2">
      <c r="A184">
        <f t="shared" si="27"/>
        <v>181</v>
      </c>
      <c r="B184" s="9">
        <v>40955</v>
      </c>
      <c r="C184" s="15">
        <v>108.92498698923644</v>
      </c>
      <c r="D184" s="15">
        <v>110.22006754056535</v>
      </c>
      <c r="E184" s="15">
        <v>108.73071976665727</v>
      </c>
      <c r="F184" s="15">
        <v>110.12294</v>
      </c>
      <c r="G184" s="18">
        <f t="shared" si="28"/>
        <v>107.94980944731182</v>
      </c>
      <c r="H184" s="18">
        <f t="shared" si="29"/>
        <v>109.02455321666667</v>
      </c>
      <c r="I184" s="12">
        <f t="shared" si="33"/>
        <v>110.09929698602153</v>
      </c>
      <c r="J184" s="18">
        <f t="shared" si="34"/>
        <v>109.86264081505378</v>
      </c>
      <c r="K184" s="13">
        <f t="shared" si="35"/>
        <v>1</v>
      </c>
      <c r="L184">
        <f t="shared" si="36"/>
        <v>3.323127999999997</v>
      </c>
      <c r="M184" s="15"/>
      <c r="N184" s="12">
        <f t="shared" si="40"/>
        <v>106.32035510745098</v>
      </c>
      <c r="O184" s="12">
        <f t="shared" si="41"/>
        <v>108.31502968307692</v>
      </c>
      <c r="P184" s="12">
        <f t="shared" si="42"/>
        <v>110.30970425870285</v>
      </c>
      <c r="Q184" s="12">
        <f t="shared" si="25"/>
        <v>109.95787547658908</v>
      </c>
      <c r="R184" s="13">
        <f t="shared" si="26"/>
        <v>1</v>
      </c>
      <c r="S184">
        <f t="shared" si="43"/>
        <v>-12.468387999999976</v>
      </c>
      <c r="U184" s="12">
        <f t="shared" si="30"/>
        <v>101.30367216638196</v>
      </c>
      <c r="V184" s="12">
        <f t="shared" si="31"/>
        <v>104.37098697993829</v>
      </c>
      <c r="W184" s="12">
        <f t="shared" si="32"/>
        <v>107.43830179349463</v>
      </c>
      <c r="X184" s="12">
        <f t="shared" si="37"/>
        <v>106.53832300237877</v>
      </c>
      <c r="Y184" s="13">
        <f t="shared" si="39"/>
        <v>1</v>
      </c>
      <c r="Z184">
        <f t="shared" si="38"/>
        <v>1.5136110000000116</v>
      </c>
    </row>
    <row r="185" spans="1:26" x14ac:dyDescent="0.2">
      <c r="A185">
        <f t="shared" si="27"/>
        <v>182</v>
      </c>
      <c r="B185" s="9">
        <v>40956</v>
      </c>
      <c r="C185" s="15">
        <v>110.50335927779381</v>
      </c>
      <c r="D185" s="15">
        <v>110.5923973650174</v>
      </c>
      <c r="E185" s="15">
        <v>110.05008101913299</v>
      </c>
      <c r="F185" s="15">
        <v>110.41432200000001</v>
      </c>
      <c r="G185" s="18">
        <f t="shared" si="28"/>
        <v>108.17838104516129</v>
      </c>
      <c r="H185" s="18">
        <f t="shared" si="29"/>
        <v>109.27169640833336</v>
      </c>
      <c r="I185" s="12">
        <f t="shared" si="33"/>
        <v>110.36501177150542</v>
      </c>
      <c r="J185" s="18">
        <f t="shared" si="34"/>
        <v>110.06614348078853</v>
      </c>
      <c r="K185" s="13">
        <f t="shared" si="35"/>
        <v>1</v>
      </c>
      <c r="L185">
        <f t="shared" si="36"/>
        <v>3.3717119999999881</v>
      </c>
      <c r="M185" s="15"/>
      <c r="N185" s="12">
        <f t="shared" si="40"/>
        <v>106.55640680235292</v>
      </c>
      <c r="O185" s="12">
        <f t="shared" si="41"/>
        <v>108.54256551692309</v>
      </c>
      <c r="P185" s="12">
        <f t="shared" si="42"/>
        <v>110.52872423149326</v>
      </c>
      <c r="Q185" s="12">
        <f t="shared" si="25"/>
        <v>110.14711222414782</v>
      </c>
      <c r="R185" s="13">
        <f t="shared" si="26"/>
        <v>1</v>
      </c>
      <c r="S185">
        <f t="shared" si="43"/>
        <v>-12.419803999999985</v>
      </c>
      <c r="U185" s="12">
        <f t="shared" si="30"/>
        <v>101.4303458362578</v>
      </c>
      <c r="V185" s="12">
        <f t="shared" si="31"/>
        <v>104.56427565648154</v>
      </c>
      <c r="W185" s="12">
        <f t="shared" si="32"/>
        <v>107.69820547670528</v>
      </c>
      <c r="X185" s="12">
        <f t="shared" si="37"/>
        <v>106.78811343668755</v>
      </c>
      <c r="Y185" s="13">
        <f t="shared" si="39"/>
        <v>1</v>
      </c>
      <c r="Z185">
        <f t="shared" si="38"/>
        <v>1.5621950000000027</v>
      </c>
    </row>
    <row r="186" spans="1:26" x14ac:dyDescent="0.2">
      <c r="A186">
        <f t="shared" si="27"/>
        <v>183</v>
      </c>
      <c r="B186" s="9">
        <v>40960</v>
      </c>
      <c r="C186" s="15">
        <v>110.67335373968655</v>
      </c>
      <c r="D186" s="15">
        <v>110.9323769894947</v>
      </c>
      <c r="E186" s="15">
        <v>110.12294704012436</v>
      </c>
      <c r="F186" s="15">
        <v>110.462906</v>
      </c>
      <c r="G186" s="18">
        <f t="shared" si="28"/>
        <v>108.39551736344086</v>
      </c>
      <c r="H186" s="18">
        <f t="shared" si="29"/>
        <v>109.49395213333335</v>
      </c>
      <c r="I186" s="12">
        <f t="shared" si="33"/>
        <v>110.59238690322584</v>
      </c>
      <c r="J186" s="18">
        <f t="shared" si="34"/>
        <v>110.28088144652332</v>
      </c>
      <c r="K186" s="13">
        <f t="shared" si="35"/>
        <v>1</v>
      </c>
      <c r="L186">
        <f t="shared" si="36"/>
        <v>3.0155259999999799</v>
      </c>
      <c r="M186" s="15"/>
      <c r="N186" s="12">
        <f t="shared" si="40"/>
        <v>106.78741491764707</v>
      </c>
      <c r="O186" s="12">
        <f t="shared" si="41"/>
        <v>108.75665368615385</v>
      </c>
      <c r="P186" s="12">
        <f t="shared" si="42"/>
        <v>110.72589245466064</v>
      </c>
      <c r="Q186" s="12">
        <f t="shared" si="25"/>
        <v>110.3365128063801</v>
      </c>
      <c r="R186" s="13">
        <f t="shared" si="26"/>
        <v>1</v>
      </c>
      <c r="S186">
        <f t="shared" si="43"/>
        <v>-12.775989999999993</v>
      </c>
      <c r="U186" s="12">
        <f t="shared" si="30"/>
        <v>101.55724932290374</v>
      </c>
      <c r="V186" s="12">
        <f t="shared" si="31"/>
        <v>104.75583828641973</v>
      </c>
      <c r="W186" s="12">
        <f t="shared" si="32"/>
        <v>107.95442724993572</v>
      </c>
      <c r="X186" s="12">
        <f t="shared" si="37"/>
        <v>107.03864848746419</v>
      </c>
      <c r="Y186" s="13">
        <f t="shared" si="39"/>
        <v>1</v>
      </c>
      <c r="Z186">
        <f t="shared" si="38"/>
        <v>1.2060089999999946</v>
      </c>
    </row>
    <row r="187" spans="1:26" x14ac:dyDescent="0.2">
      <c r="A187">
        <f t="shared" si="27"/>
        <v>184</v>
      </c>
      <c r="B187" s="9">
        <v>40961</v>
      </c>
      <c r="C187" s="15">
        <v>110.29288559111434</v>
      </c>
      <c r="D187" s="15">
        <v>110.52762667681971</v>
      </c>
      <c r="E187" s="15">
        <v>109.91245201768295</v>
      </c>
      <c r="F187" s="15">
        <v>110.10672</v>
      </c>
      <c r="G187" s="18">
        <f t="shared" si="28"/>
        <v>108.57442527311829</v>
      </c>
      <c r="H187" s="18">
        <f t="shared" si="29"/>
        <v>109.63728385833333</v>
      </c>
      <c r="I187" s="12">
        <f t="shared" si="33"/>
        <v>110.70014244354837</v>
      </c>
      <c r="J187" s="18">
        <f t="shared" si="34"/>
        <v>110.46731986301077</v>
      </c>
      <c r="K187" s="13">
        <f t="shared" si="35"/>
        <v>1</v>
      </c>
      <c r="L187">
        <f t="shared" si="36"/>
        <v>3.5012129999999786</v>
      </c>
      <c r="M187" s="15"/>
      <c r="N187" s="12">
        <f t="shared" si="40"/>
        <v>106.99776449568624</v>
      </c>
      <c r="O187" s="12">
        <f t="shared" si="41"/>
        <v>108.92433996615385</v>
      </c>
      <c r="P187" s="12">
        <f t="shared" si="42"/>
        <v>110.85091543662146</v>
      </c>
      <c r="Q187" s="12">
        <f t="shared" si="25"/>
        <v>110.51095530274299</v>
      </c>
      <c r="R187" s="13">
        <f t="shared" si="26"/>
        <v>1</v>
      </c>
      <c r="S187">
        <f t="shared" si="43"/>
        <v>-12.290302999999994</v>
      </c>
      <c r="U187" s="12">
        <f t="shared" si="30"/>
        <v>101.67947180295026</v>
      </c>
      <c r="V187" s="12">
        <f t="shared" si="31"/>
        <v>104.9350598222222</v>
      </c>
      <c r="W187" s="12">
        <f t="shared" si="32"/>
        <v>108.19064784149414</v>
      </c>
      <c r="X187" s="12">
        <f t="shared" si="37"/>
        <v>107.28643667810677</v>
      </c>
      <c r="Y187" s="13">
        <f t="shared" si="39"/>
        <v>1</v>
      </c>
      <c r="Z187">
        <f t="shared" si="38"/>
        <v>1.6916959999999932</v>
      </c>
    </row>
    <row r="188" spans="1:26" x14ac:dyDescent="0.2">
      <c r="A188">
        <f t="shared" si="27"/>
        <v>185</v>
      </c>
      <c r="B188" s="9">
        <v>40962</v>
      </c>
      <c r="C188" s="15">
        <v>110.05009060686812</v>
      </c>
      <c r="D188" s="15">
        <v>110.67334270199558</v>
      </c>
      <c r="E188" s="15">
        <v>109.67774720128274</v>
      </c>
      <c r="F188" s="15">
        <v>110.59240699999999</v>
      </c>
      <c r="G188" s="18">
        <f t="shared" si="28"/>
        <v>108.77072487096775</v>
      </c>
      <c r="H188" s="18">
        <f t="shared" si="29"/>
        <v>109.80955670833333</v>
      </c>
      <c r="I188" s="12">
        <f t="shared" si="33"/>
        <v>110.84838854569891</v>
      </c>
      <c r="J188" s="18">
        <f t="shared" si="34"/>
        <v>110.64326624942653</v>
      </c>
      <c r="K188" s="13">
        <f t="shared" si="35"/>
        <v>1</v>
      </c>
      <c r="L188">
        <f t="shared" si="36"/>
        <v>3.744041999999979</v>
      </c>
      <c r="M188" s="15"/>
      <c r="N188" s="12">
        <f t="shared" si="40"/>
        <v>107.21899577647059</v>
      </c>
      <c r="O188" s="12">
        <f t="shared" si="41"/>
        <v>109.11272505538462</v>
      </c>
      <c r="P188" s="12">
        <f t="shared" si="42"/>
        <v>111.00645433429864</v>
      </c>
      <c r="Q188" s="12">
        <f t="shared" ref="Q188:Q251" si="44">SUMPRODUCT(P182:P188,$A$4:$A$10)/Q$2</f>
        <v>110.67925510693387</v>
      </c>
      <c r="R188" s="13">
        <f t="shared" ref="R188:R251" si="45">IF(ROUND(Q188,$F$2)=ROUND(Q187,$F$2),R187,IF(ROUND(Q188,$F$2)&gt;ROUND(Q187,$F$2),1,-1))</f>
        <v>1</v>
      </c>
      <c r="S188">
        <f t="shared" si="43"/>
        <v>-12.047473999999994</v>
      </c>
      <c r="U188" s="12">
        <f t="shared" si="30"/>
        <v>101.80749214340062</v>
      </c>
      <c r="V188" s="12">
        <f t="shared" si="31"/>
        <v>105.12314749938271</v>
      </c>
      <c r="W188" s="12">
        <f t="shared" si="32"/>
        <v>108.4388028553648</v>
      </c>
      <c r="X188" s="12">
        <f t="shared" si="37"/>
        <v>107.53376238598638</v>
      </c>
      <c r="Y188" s="13">
        <f t="shared" si="39"/>
        <v>1</v>
      </c>
      <c r="Z188">
        <f t="shared" si="38"/>
        <v>1.9345249999999936</v>
      </c>
    </row>
    <row r="189" spans="1:26" x14ac:dyDescent="0.2">
      <c r="A189">
        <f t="shared" si="27"/>
        <v>186</v>
      </c>
      <c r="B189" s="9">
        <v>40963</v>
      </c>
      <c r="C189" s="15">
        <v>110.83523599999999</v>
      </c>
      <c r="D189" s="15">
        <v>111.05378532148389</v>
      </c>
      <c r="E189" s="15">
        <v>110.59241673119914</v>
      </c>
      <c r="F189" s="15">
        <v>110.83523599999999</v>
      </c>
      <c r="G189" s="18">
        <f t="shared" si="28"/>
        <v>108.96963553548387</v>
      </c>
      <c r="H189" s="18">
        <f t="shared" si="29"/>
        <v>109.98412303333333</v>
      </c>
      <c r="I189" s="12">
        <f t="shared" si="33"/>
        <v>110.99861053118279</v>
      </c>
      <c r="J189" s="18">
        <f t="shared" si="34"/>
        <v>110.8024546498208</v>
      </c>
      <c r="K189" s="13">
        <f t="shared" si="35"/>
        <v>1</v>
      </c>
      <c r="L189">
        <f t="shared" si="36"/>
        <v>3.9302289999999829</v>
      </c>
      <c r="M189" s="15"/>
      <c r="N189" s="12">
        <f t="shared" si="40"/>
        <v>107.44252878352945</v>
      </c>
      <c r="O189" s="12">
        <f t="shared" si="41"/>
        <v>109.30519459692307</v>
      </c>
      <c r="P189" s="12">
        <f t="shared" si="42"/>
        <v>111.16786041031669</v>
      </c>
      <c r="Q189" s="12">
        <f t="shared" si="44"/>
        <v>110.84550670370825</v>
      </c>
      <c r="R189" s="13">
        <f t="shared" si="45"/>
        <v>1</v>
      </c>
      <c r="S189">
        <f t="shared" si="43"/>
        <v>-11.86128699999999</v>
      </c>
      <c r="U189" s="12">
        <f t="shared" si="30"/>
        <v>101.93826570737573</v>
      </c>
      <c r="V189" s="12">
        <f t="shared" si="31"/>
        <v>105.31502984104939</v>
      </c>
      <c r="W189" s="12">
        <f t="shared" si="32"/>
        <v>108.69179397472305</v>
      </c>
      <c r="X189" s="12">
        <f t="shared" si="37"/>
        <v>107.78153725264166</v>
      </c>
      <c r="Y189" s="13">
        <f t="shared" si="39"/>
        <v>1</v>
      </c>
      <c r="Z189">
        <f t="shared" si="38"/>
        <v>2.1207119999999975</v>
      </c>
    </row>
    <row r="190" spans="1:26" x14ac:dyDescent="0.2">
      <c r="A190">
        <f t="shared" si="27"/>
        <v>187</v>
      </c>
      <c r="B190" s="9">
        <v>40966</v>
      </c>
      <c r="C190" s="15">
        <v>110.09867279200205</v>
      </c>
      <c r="D190" s="15">
        <v>111.3209080554458</v>
      </c>
      <c r="E190" s="15">
        <v>109.92059738102859</v>
      </c>
      <c r="F190" s="15">
        <v>111.021423</v>
      </c>
      <c r="G190" s="18">
        <f t="shared" si="28"/>
        <v>109.16710262150539</v>
      </c>
      <c r="H190" s="18">
        <f t="shared" si="29"/>
        <v>110.15329540833335</v>
      </c>
      <c r="I190" s="12">
        <f t="shared" si="33"/>
        <v>111.13948819516131</v>
      </c>
      <c r="J190" s="18">
        <f t="shared" si="34"/>
        <v>110.94864803519712</v>
      </c>
      <c r="K190" s="13">
        <f t="shared" si="35"/>
        <v>1</v>
      </c>
      <c r="L190">
        <f t="shared" si="36"/>
        <v>4.2539749999999827</v>
      </c>
      <c r="M190" s="15"/>
      <c r="N190" s="12">
        <f t="shared" si="40"/>
        <v>107.6647910329412</v>
      </c>
      <c r="O190" s="12">
        <f t="shared" si="41"/>
        <v>109.49836286153845</v>
      </c>
      <c r="P190" s="12">
        <f t="shared" si="42"/>
        <v>111.33193469013571</v>
      </c>
      <c r="Q190" s="12">
        <f t="shared" si="44"/>
        <v>111.0111238855893</v>
      </c>
      <c r="R190" s="13">
        <f t="shared" si="45"/>
        <v>1</v>
      </c>
      <c r="S190">
        <f t="shared" si="43"/>
        <v>-11.53754099999999</v>
      </c>
      <c r="U190" s="12">
        <f t="shared" si="30"/>
        <v>102.0711563722826</v>
      </c>
      <c r="V190" s="12">
        <f t="shared" si="31"/>
        <v>105.50922588888889</v>
      </c>
      <c r="W190" s="12">
        <f t="shared" si="32"/>
        <v>108.94729540549518</v>
      </c>
      <c r="X190" s="12">
        <f t="shared" si="37"/>
        <v>108.03029132841347</v>
      </c>
      <c r="Y190" s="13">
        <f t="shared" si="39"/>
        <v>1</v>
      </c>
      <c r="Z190">
        <f t="shared" si="38"/>
        <v>2.4444579999999974</v>
      </c>
    </row>
    <row r="191" spans="1:26" x14ac:dyDescent="0.2">
      <c r="A191">
        <f t="shared" si="27"/>
        <v>188</v>
      </c>
      <c r="B191" s="9">
        <v>40967</v>
      </c>
      <c r="C191" s="15">
        <v>111.05377344338498</v>
      </c>
      <c r="D191" s="15">
        <v>111.47468020481628</v>
      </c>
      <c r="E191" s="15">
        <v>110.8352241452767</v>
      </c>
      <c r="F191" s="15">
        <v>111.345169</v>
      </c>
      <c r="G191" s="18">
        <f t="shared" si="28"/>
        <v>109.37214000430109</v>
      </c>
      <c r="H191" s="18">
        <f t="shared" si="29"/>
        <v>110.34526343333333</v>
      </c>
      <c r="I191" s="12">
        <f t="shared" si="33"/>
        <v>111.31838686236557</v>
      </c>
      <c r="J191" s="18">
        <f t="shared" si="34"/>
        <v>111.1028425480645</v>
      </c>
      <c r="K191" s="13">
        <f t="shared" si="35"/>
        <v>1</v>
      </c>
      <c r="L191">
        <f t="shared" si="36"/>
        <v>3.8169019999999847</v>
      </c>
      <c r="M191" s="15"/>
      <c r="N191" s="12">
        <f t="shared" si="40"/>
        <v>107.89029917882351</v>
      </c>
      <c r="O191" s="12">
        <f t="shared" si="41"/>
        <v>109.7034587784615</v>
      </c>
      <c r="P191" s="12">
        <f t="shared" si="42"/>
        <v>111.51661837809948</v>
      </c>
      <c r="Q191" s="12">
        <f t="shared" si="44"/>
        <v>111.17879684382027</v>
      </c>
      <c r="R191" s="13">
        <f t="shared" si="45"/>
        <v>1</v>
      </c>
      <c r="S191">
        <f t="shared" si="43"/>
        <v>-11.974613999999988</v>
      </c>
      <c r="U191" s="12">
        <f t="shared" si="30"/>
        <v>102.20779884751556</v>
      </c>
      <c r="V191" s="12">
        <f t="shared" si="31"/>
        <v>105.70830512345684</v>
      </c>
      <c r="W191" s="12">
        <f t="shared" si="32"/>
        <v>109.20881139939812</v>
      </c>
      <c r="X191" s="12">
        <f t="shared" si="37"/>
        <v>108.28112709291996</v>
      </c>
      <c r="Y191" s="13">
        <f t="shared" si="39"/>
        <v>1</v>
      </c>
      <c r="Z191">
        <f t="shared" si="38"/>
        <v>2.0073849999999993</v>
      </c>
    </row>
    <row r="192" spans="1:26" x14ac:dyDescent="0.2">
      <c r="A192">
        <f t="shared" si="27"/>
        <v>189</v>
      </c>
      <c r="B192" s="9">
        <v>40968</v>
      </c>
      <c r="C192" s="15">
        <v>111.50706688360277</v>
      </c>
      <c r="D192" s="15">
        <v>111.85512743129237</v>
      </c>
      <c r="E192" s="15">
        <v>110.51956071672082</v>
      </c>
      <c r="F192" s="15">
        <v>110.908096</v>
      </c>
      <c r="G192" s="18">
        <f t="shared" si="28"/>
        <v>109.53380014623656</v>
      </c>
      <c r="H192" s="18">
        <f t="shared" si="29"/>
        <v>110.46161961666667</v>
      </c>
      <c r="I192" s="12">
        <f t="shared" si="33"/>
        <v>111.38943908709678</v>
      </c>
      <c r="J192" s="18">
        <f t="shared" si="34"/>
        <v>111.23232113856629</v>
      </c>
      <c r="K192" s="13">
        <f t="shared" si="35"/>
        <v>1</v>
      </c>
      <c r="L192">
        <f t="shared" si="36"/>
        <v>4.3915789999999788</v>
      </c>
      <c r="M192" s="15"/>
      <c r="N192" s="12">
        <f t="shared" si="40"/>
        <v>108.0881368596078</v>
      </c>
      <c r="O192" s="12">
        <f t="shared" si="41"/>
        <v>109.86011489846153</v>
      </c>
      <c r="P192" s="12">
        <f t="shared" si="42"/>
        <v>111.63209293731526</v>
      </c>
      <c r="Q192" s="12">
        <f t="shared" si="44"/>
        <v>111.33223436616245</v>
      </c>
      <c r="R192" s="13">
        <f t="shared" si="45"/>
        <v>1</v>
      </c>
      <c r="S192">
        <f t="shared" si="43"/>
        <v>-11.399936999999994</v>
      </c>
      <c r="U192" s="12">
        <f t="shared" si="30"/>
        <v>102.33856586257764</v>
      </c>
      <c r="V192" s="12">
        <f t="shared" si="31"/>
        <v>105.892513091358</v>
      </c>
      <c r="W192" s="12">
        <f t="shared" si="32"/>
        <v>109.44646032013836</v>
      </c>
      <c r="X192" s="12">
        <f t="shared" si="37"/>
        <v>108.53044487306316</v>
      </c>
      <c r="Y192" s="13">
        <f t="shared" si="39"/>
        <v>1</v>
      </c>
      <c r="Z192">
        <f t="shared" si="38"/>
        <v>2.5820619999999934</v>
      </c>
    </row>
    <row r="193" spans="1:26" x14ac:dyDescent="0.2">
      <c r="A193">
        <f t="shared" si="27"/>
        <v>190</v>
      </c>
      <c r="B193" s="9">
        <v>40969</v>
      </c>
      <c r="C193" s="15">
        <v>111.14281407271989</v>
      </c>
      <c r="D193" s="15">
        <v>111.69323205152683</v>
      </c>
      <c r="E193" s="15">
        <v>110.83522667430113</v>
      </c>
      <c r="F193" s="15">
        <v>111.48277299999999</v>
      </c>
      <c r="G193" s="18">
        <f t="shared" si="28"/>
        <v>109.71916753978495</v>
      </c>
      <c r="H193" s="18">
        <f t="shared" si="29"/>
        <v>110.63476844166667</v>
      </c>
      <c r="I193" s="12">
        <f t="shared" si="33"/>
        <v>111.55036934354838</v>
      </c>
      <c r="J193" s="18">
        <f t="shared" si="34"/>
        <v>111.36949003831542</v>
      </c>
      <c r="K193" s="13">
        <f t="shared" si="35"/>
        <v>1</v>
      </c>
      <c r="L193">
        <f t="shared" si="36"/>
        <v>4.051620999999983</v>
      </c>
      <c r="M193" s="15"/>
      <c r="N193" s="12">
        <f t="shared" si="40"/>
        <v>108.29860092627449</v>
      </c>
      <c r="O193" s="12">
        <f t="shared" si="41"/>
        <v>110.04712940307692</v>
      </c>
      <c r="P193" s="12">
        <f t="shared" si="42"/>
        <v>111.79565787987936</v>
      </c>
      <c r="Q193" s="12">
        <f t="shared" si="44"/>
        <v>111.4871570989377</v>
      </c>
      <c r="R193" s="13">
        <f t="shared" si="45"/>
        <v>1</v>
      </c>
      <c r="S193">
        <f t="shared" si="43"/>
        <v>-11.73989499999999</v>
      </c>
      <c r="U193" s="12">
        <f t="shared" si="30"/>
        <v>102.47602426312115</v>
      </c>
      <c r="V193" s="12">
        <f t="shared" si="31"/>
        <v>106.08746018827159</v>
      </c>
      <c r="W193" s="12">
        <f t="shared" si="32"/>
        <v>109.69889611342204</v>
      </c>
      <c r="X193" s="12">
        <f t="shared" si="37"/>
        <v>108.78043388298437</v>
      </c>
      <c r="Y193" s="13">
        <f t="shared" si="39"/>
        <v>1</v>
      </c>
      <c r="Z193">
        <f t="shared" si="38"/>
        <v>2.2421039999999977</v>
      </c>
    </row>
    <row r="194" spans="1:26" x14ac:dyDescent="0.2">
      <c r="A194">
        <f t="shared" si="27"/>
        <v>191</v>
      </c>
      <c r="B194" s="9">
        <v>40970</v>
      </c>
      <c r="C194" s="15">
        <v>111.40992766933972</v>
      </c>
      <c r="D194" s="15">
        <v>111.55563152291141</v>
      </c>
      <c r="E194" s="15">
        <v>110.89189335652017</v>
      </c>
      <c r="F194" s="15">
        <v>111.142815</v>
      </c>
      <c r="G194" s="18">
        <f t="shared" si="28"/>
        <v>109.87048679569892</v>
      </c>
      <c r="H194" s="18">
        <f t="shared" si="29"/>
        <v>110.74828969166667</v>
      </c>
      <c r="I194" s="12">
        <f t="shared" si="33"/>
        <v>111.62609258763442</v>
      </c>
      <c r="J194" s="18">
        <f t="shared" si="34"/>
        <v>111.48510129956989</v>
      </c>
      <c r="K194" s="13">
        <f t="shared" si="35"/>
        <v>1</v>
      </c>
      <c r="L194">
        <f t="shared" si="36"/>
        <v>3.5983659999999844</v>
      </c>
      <c r="M194" s="15"/>
      <c r="N194" s="12">
        <f t="shared" si="40"/>
        <v>108.48548688</v>
      </c>
      <c r="O194" s="12">
        <f t="shared" si="41"/>
        <v>110.19511719692311</v>
      </c>
      <c r="P194" s="12">
        <f t="shared" si="42"/>
        <v>111.90474751384622</v>
      </c>
      <c r="Q194" s="12">
        <f t="shared" si="44"/>
        <v>111.63114633216119</v>
      </c>
      <c r="R194" s="13">
        <f t="shared" si="45"/>
        <v>1</v>
      </c>
      <c r="S194">
        <f t="shared" si="43"/>
        <v>-12.193149999999989</v>
      </c>
      <c r="U194" s="12">
        <f t="shared" si="30"/>
        <v>102.60879484083854</v>
      </c>
      <c r="V194" s="12">
        <f t="shared" si="31"/>
        <v>106.27094651944444</v>
      </c>
      <c r="W194" s="12">
        <f t="shared" si="32"/>
        <v>109.93309819805033</v>
      </c>
      <c r="X194" s="12">
        <f t="shared" si="37"/>
        <v>109.02830792531921</v>
      </c>
      <c r="Y194" s="13">
        <f t="shared" si="39"/>
        <v>1</v>
      </c>
      <c r="Z194">
        <f t="shared" si="38"/>
        <v>1.788848999999999</v>
      </c>
    </row>
    <row r="195" spans="1:26" x14ac:dyDescent="0.2">
      <c r="A195">
        <f t="shared" si="27"/>
        <v>192</v>
      </c>
      <c r="B195" s="9">
        <v>40973</v>
      </c>
      <c r="C195" s="15">
        <v>110.97286537577595</v>
      </c>
      <c r="D195" s="15">
        <v>111.0538010963899</v>
      </c>
      <c r="E195" s="15">
        <v>110.30912706479299</v>
      </c>
      <c r="F195" s="15">
        <v>110.68956</v>
      </c>
      <c r="G195" s="18">
        <f t="shared" si="28"/>
        <v>109.9823806344086</v>
      </c>
      <c r="H195" s="18">
        <f t="shared" si="29"/>
        <v>110.792001175</v>
      </c>
      <c r="I195" s="12">
        <f t="shared" si="33"/>
        <v>111.60162171559139</v>
      </c>
      <c r="J195" s="18">
        <f t="shared" si="34"/>
        <v>111.55072346637992</v>
      </c>
      <c r="K195" s="13">
        <f t="shared" si="35"/>
        <v>1</v>
      </c>
      <c r="L195">
        <f t="shared" si="36"/>
        <v>1.9794849999999826</v>
      </c>
      <c r="M195" s="15"/>
      <c r="N195" s="12">
        <f t="shared" si="40"/>
        <v>108.64379303764707</v>
      </c>
      <c r="O195" s="12">
        <f t="shared" si="41"/>
        <v>110.29471561538463</v>
      </c>
      <c r="P195" s="12">
        <f t="shared" si="42"/>
        <v>111.94563819312219</v>
      </c>
      <c r="Q195" s="12">
        <f t="shared" si="44"/>
        <v>111.74772137530273</v>
      </c>
      <c r="R195" s="13">
        <f t="shared" si="45"/>
        <v>1</v>
      </c>
      <c r="S195">
        <f t="shared" si="43"/>
        <v>-13.81203099999999</v>
      </c>
      <c r="U195" s="12">
        <f t="shared" si="30"/>
        <v>102.73544003990683</v>
      </c>
      <c r="V195" s="12">
        <f t="shared" si="31"/>
        <v>106.44008839444449</v>
      </c>
      <c r="W195" s="12">
        <f t="shared" si="32"/>
        <v>110.14473674898214</v>
      </c>
      <c r="X195" s="12">
        <f t="shared" si="37"/>
        <v>109.27070446414498</v>
      </c>
      <c r="Y195" s="13">
        <f t="shared" si="39"/>
        <v>1</v>
      </c>
      <c r="Z195">
        <f t="shared" si="38"/>
        <v>0.16996799999999723</v>
      </c>
    </row>
    <row r="196" spans="1:26" x14ac:dyDescent="0.2">
      <c r="A196">
        <f t="shared" si="27"/>
        <v>193</v>
      </c>
      <c r="B196" s="9">
        <v>40974</v>
      </c>
      <c r="C196" s="15">
        <v>109.55634179646809</v>
      </c>
      <c r="D196" s="15">
        <v>109.62108566586454</v>
      </c>
      <c r="E196" s="15">
        <v>108.75500214850226</v>
      </c>
      <c r="F196" s="15">
        <v>109.070679</v>
      </c>
      <c r="G196" s="18">
        <f t="shared" si="28"/>
        <v>109.98147505376339</v>
      </c>
      <c r="H196" s="18">
        <f t="shared" si="29"/>
        <v>110.61723136666667</v>
      </c>
      <c r="I196" s="12">
        <f t="shared" si="33"/>
        <v>111.25298767956996</v>
      </c>
      <c r="J196" s="18">
        <f t="shared" si="34"/>
        <v>111.46932538648747</v>
      </c>
      <c r="K196" s="13">
        <f t="shared" si="35"/>
        <v>-1</v>
      </c>
      <c r="L196">
        <f t="shared" si="36"/>
        <v>1.2186209999999846</v>
      </c>
      <c r="M196" s="15"/>
      <c r="N196" s="12">
        <f t="shared" si="40"/>
        <v>108.73047491529414</v>
      </c>
      <c r="O196" s="12">
        <f t="shared" si="41"/>
        <v>110.25750628307695</v>
      </c>
      <c r="P196" s="12">
        <f t="shared" si="42"/>
        <v>111.78453765085976</v>
      </c>
      <c r="Q196" s="12">
        <f t="shared" si="44"/>
        <v>111.79047900220644</v>
      </c>
      <c r="R196" s="13">
        <f t="shared" si="45"/>
        <v>1</v>
      </c>
      <c r="S196">
        <f t="shared" si="43"/>
        <v>-13.051166999999992</v>
      </c>
      <c r="U196" s="12">
        <f t="shared" si="30"/>
        <v>102.84156244060563</v>
      </c>
      <c r="V196" s="12">
        <f t="shared" si="31"/>
        <v>106.5664384540123</v>
      </c>
      <c r="W196" s="12">
        <f t="shared" si="32"/>
        <v>110.29131446741897</v>
      </c>
      <c r="X196" s="12">
        <f t="shared" si="37"/>
        <v>109.49768262096323</v>
      </c>
      <c r="Y196" s="13">
        <f t="shared" si="39"/>
        <v>1</v>
      </c>
      <c r="Z196">
        <f t="shared" si="38"/>
        <v>0.93083199999999522</v>
      </c>
    </row>
    <row r="197" spans="1:26" x14ac:dyDescent="0.2">
      <c r="A197">
        <f t="shared" ref="A197:A260" si="46">A196+1</f>
        <v>194</v>
      </c>
      <c r="B197" s="9">
        <v>40975</v>
      </c>
      <c r="C197" s="15">
        <v>109.32159893340494</v>
      </c>
      <c r="D197" s="15">
        <v>110.00961919402263</v>
      </c>
      <c r="E197" s="15">
        <v>109.21636900093198</v>
      </c>
      <c r="F197" s="15">
        <v>109.831543</v>
      </c>
      <c r="G197" s="18">
        <f t="shared" si="28"/>
        <v>110.02419162580644</v>
      </c>
      <c r="H197" s="18">
        <f t="shared" si="29"/>
        <v>110.54168446666668</v>
      </c>
      <c r="I197" s="12">
        <f t="shared" si="33"/>
        <v>111.05917730752692</v>
      </c>
      <c r="J197" s="18">
        <f t="shared" si="34"/>
        <v>111.32768379476705</v>
      </c>
      <c r="K197" s="13">
        <f t="shared" si="35"/>
        <v>-1</v>
      </c>
      <c r="L197">
        <f t="shared" si="36"/>
        <v>0.1258929999999765</v>
      </c>
      <c r="M197" s="15"/>
      <c r="N197" s="12">
        <f t="shared" si="40"/>
        <v>108.84027791686273</v>
      </c>
      <c r="O197" s="12">
        <f t="shared" si="41"/>
        <v>110.27040691076921</v>
      </c>
      <c r="P197" s="12">
        <f t="shared" si="42"/>
        <v>111.70053590467569</v>
      </c>
      <c r="Q197" s="12">
        <f t="shared" si="44"/>
        <v>111.79021200540187</v>
      </c>
      <c r="R197" s="13">
        <f t="shared" si="45"/>
        <v>-1</v>
      </c>
      <c r="S197">
        <f t="shared" si="43"/>
        <v>-14.143895000000001</v>
      </c>
      <c r="U197" s="12">
        <f t="shared" si="30"/>
        <v>102.95678268548127</v>
      </c>
      <c r="V197" s="12">
        <f t="shared" si="31"/>
        <v>106.70965764722223</v>
      </c>
      <c r="W197" s="12">
        <f t="shared" si="32"/>
        <v>110.46253260896319</v>
      </c>
      <c r="X197" s="12">
        <f t="shared" si="37"/>
        <v>109.71442494476362</v>
      </c>
      <c r="Y197" s="13">
        <f t="shared" si="39"/>
        <v>1</v>
      </c>
      <c r="Z197">
        <f t="shared" si="38"/>
        <v>2.0235600000000034</v>
      </c>
    </row>
    <row r="198" spans="1:26" x14ac:dyDescent="0.2">
      <c r="A198">
        <f t="shared" si="46"/>
        <v>195</v>
      </c>
      <c r="B198" s="9">
        <v>40976</v>
      </c>
      <c r="C198" s="15">
        <v>110.50337634370052</v>
      </c>
      <c r="D198" s="15">
        <v>111.15092271049589</v>
      </c>
      <c r="E198" s="15">
        <v>110.27673677465347</v>
      </c>
      <c r="F198" s="15">
        <v>110.924271</v>
      </c>
      <c r="G198" s="18">
        <f t="shared" si="28"/>
        <v>110.13004355913981</v>
      </c>
      <c r="H198" s="18">
        <f t="shared" si="29"/>
        <v>110.59935599166666</v>
      </c>
      <c r="I198" s="12">
        <f t="shared" si="33"/>
        <v>111.0686684241935</v>
      </c>
      <c r="J198" s="18">
        <f t="shared" si="34"/>
        <v>111.21122336057348</v>
      </c>
      <c r="K198" s="13">
        <f t="shared" si="35"/>
        <v>-1</v>
      </c>
      <c r="L198">
        <f t="shared" si="36"/>
        <v>-0.30309200000002079</v>
      </c>
      <c r="M198" s="15"/>
      <c r="N198" s="12">
        <f t="shared" si="40"/>
        <v>108.98631789254901</v>
      </c>
      <c r="O198" s="12">
        <f t="shared" si="41"/>
        <v>110.3564798676923</v>
      </c>
      <c r="P198" s="12">
        <f t="shared" si="42"/>
        <v>111.72664184283559</v>
      </c>
      <c r="Q198" s="12">
        <f t="shared" si="44"/>
        <v>111.78330716404655</v>
      </c>
      <c r="R198" s="13">
        <f t="shared" si="45"/>
        <v>-1</v>
      </c>
      <c r="S198">
        <f t="shared" si="43"/>
        <v>-14.572879999999998</v>
      </c>
      <c r="U198" s="12">
        <f t="shared" si="30"/>
        <v>103.08529594316771</v>
      </c>
      <c r="V198" s="12">
        <f t="shared" si="31"/>
        <v>106.87653357129625</v>
      </c>
      <c r="W198" s="12">
        <f t="shared" si="32"/>
        <v>110.66777119942479</v>
      </c>
      <c r="X198" s="12">
        <f t="shared" si="37"/>
        <v>109.92730234488812</v>
      </c>
      <c r="Y198" s="13">
        <f t="shared" si="39"/>
        <v>1</v>
      </c>
      <c r="Z198">
        <f t="shared" si="38"/>
        <v>2.4525450000000006</v>
      </c>
    </row>
    <row r="199" spans="1:26" x14ac:dyDescent="0.2">
      <c r="A199">
        <f t="shared" si="46"/>
        <v>196</v>
      </c>
      <c r="B199" s="9">
        <v>40977</v>
      </c>
      <c r="C199" s="15">
        <v>111.13470673051407</v>
      </c>
      <c r="D199" s="15">
        <v>111.64463937700611</v>
      </c>
      <c r="E199" s="15">
        <v>110.99710529233512</v>
      </c>
      <c r="F199" s="15">
        <v>111.353256</v>
      </c>
      <c r="G199" s="18">
        <f t="shared" si="28"/>
        <v>110.25577360215055</v>
      </c>
      <c r="H199" s="18">
        <f t="shared" si="29"/>
        <v>110.69392249166665</v>
      </c>
      <c r="I199" s="12">
        <f t="shared" si="33"/>
        <v>111.13207138118275</v>
      </c>
      <c r="J199" s="18">
        <f t="shared" si="34"/>
        <v>111.14801064</v>
      </c>
      <c r="K199" s="13">
        <f t="shared" si="35"/>
        <v>-1</v>
      </c>
      <c r="L199">
        <f t="shared" si="36"/>
        <v>-0.31119500000002631</v>
      </c>
      <c r="M199" s="15"/>
      <c r="N199" s="12">
        <f t="shared" si="40"/>
        <v>109.14241967529409</v>
      </c>
      <c r="O199" s="12">
        <f t="shared" si="41"/>
        <v>110.46416987999999</v>
      </c>
      <c r="P199" s="12">
        <f t="shared" si="42"/>
        <v>111.78592008470588</v>
      </c>
      <c r="Q199" s="12">
        <f t="shared" si="44"/>
        <v>111.78372104513252</v>
      </c>
      <c r="R199" s="13">
        <f t="shared" si="45"/>
        <v>1</v>
      </c>
      <c r="S199">
        <f t="shared" si="43"/>
        <v>-14.564776999999992</v>
      </c>
      <c r="U199" s="12">
        <f t="shared" si="30"/>
        <v>103.21876714891303</v>
      </c>
      <c r="V199" s="12">
        <f t="shared" si="31"/>
        <v>107.05062821820988</v>
      </c>
      <c r="W199" s="12">
        <f t="shared" si="32"/>
        <v>110.88248928750673</v>
      </c>
      <c r="X199" s="12">
        <f t="shared" si="37"/>
        <v>110.13842683613434</v>
      </c>
      <c r="Y199" s="13">
        <f t="shared" si="39"/>
        <v>1</v>
      </c>
      <c r="Z199">
        <f t="shared" si="38"/>
        <v>2.4606480000000062</v>
      </c>
    </row>
    <row r="200" spans="1:26" x14ac:dyDescent="0.2">
      <c r="A200">
        <f t="shared" si="46"/>
        <v>197</v>
      </c>
      <c r="B200" s="9">
        <v>40980</v>
      </c>
      <c r="C200" s="15">
        <v>111.33707691423116</v>
      </c>
      <c r="D200" s="15">
        <v>111.50705070518319</v>
      </c>
      <c r="E200" s="15">
        <v>110.96473352184255</v>
      </c>
      <c r="F200" s="15">
        <v>111.36135900000001</v>
      </c>
      <c r="G200" s="18">
        <f t="shared" si="28"/>
        <v>110.37212187526883</v>
      </c>
      <c r="H200" s="18">
        <f t="shared" si="29"/>
        <v>110.77924923333332</v>
      </c>
      <c r="I200" s="12">
        <f t="shared" si="33"/>
        <v>111.1863765913978</v>
      </c>
      <c r="J200" s="18">
        <f t="shared" si="34"/>
        <v>111.13583440326163</v>
      </c>
      <c r="K200" s="13">
        <f t="shared" si="35"/>
        <v>-1</v>
      </c>
      <c r="L200">
        <f t="shared" si="36"/>
        <v>-2.3185950000000162</v>
      </c>
      <c r="M200" s="15"/>
      <c r="N200" s="12">
        <f t="shared" si="40"/>
        <v>109.29180512470587</v>
      </c>
      <c r="O200" s="12">
        <f t="shared" si="41"/>
        <v>110.56030443384617</v>
      </c>
      <c r="P200" s="12">
        <f t="shared" si="42"/>
        <v>111.82880374298647</v>
      </c>
      <c r="Q200" s="12">
        <f t="shared" si="44"/>
        <v>111.78936201409611</v>
      </c>
      <c r="R200" s="13">
        <f t="shared" si="45"/>
        <v>1</v>
      </c>
      <c r="S200">
        <f t="shared" si="43"/>
        <v>-12.557377000000002</v>
      </c>
      <c r="U200" s="12">
        <f t="shared" si="30"/>
        <v>103.35204896102482</v>
      </c>
      <c r="V200" s="12">
        <f t="shared" si="31"/>
        <v>107.22199795895061</v>
      </c>
      <c r="W200" s="12">
        <f t="shared" si="32"/>
        <v>111.0919469568764</v>
      </c>
      <c r="X200" s="12">
        <f t="shared" si="37"/>
        <v>110.34726479643727</v>
      </c>
      <c r="Y200" s="13">
        <f t="shared" si="39"/>
        <v>1</v>
      </c>
      <c r="Z200">
        <f t="shared" si="38"/>
        <v>4.468047999999996</v>
      </c>
    </row>
    <row r="201" spans="1:26" x14ac:dyDescent="0.2">
      <c r="A201">
        <f t="shared" si="46"/>
        <v>198</v>
      </c>
      <c r="B201" s="9">
        <v>40981</v>
      </c>
      <c r="C201" s="15">
        <v>111.96035814923624</v>
      </c>
      <c r="D201" s="15">
        <v>113.42542476342028</v>
      </c>
      <c r="E201" s="15">
        <v>111.77418035401489</v>
      </c>
      <c r="F201" s="15">
        <v>113.368759</v>
      </c>
      <c r="G201" s="18">
        <f t="shared" si="28"/>
        <v>110.60795338924733</v>
      </c>
      <c r="H201" s="18">
        <f t="shared" si="29"/>
        <v>111.107609</v>
      </c>
      <c r="I201" s="12">
        <f t="shared" si="33"/>
        <v>111.60726461075267</v>
      </c>
      <c r="J201" s="18">
        <f t="shared" si="34"/>
        <v>111.29163718125443</v>
      </c>
      <c r="K201" s="13">
        <f t="shared" si="35"/>
        <v>1</v>
      </c>
      <c r="L201">
        <f t="shared" si="36"/>
        <v>-2.4400320000000306</v>
      </c>
      <c r="M201" s="15"/>
      <c r="N201" s="12">
        <f t="shared" si="40"/>
        <v>109.51181785725491</v>
      </c>
      <c r="O201" s="12">
        <f t="shared" si="41"/>
        <v>110.80328314769234</v>
      </c>
      <c r="P201" s="12">
        <f t="shared" si="42"/>
        <v>112.09474843812977</v>
      </c>
      <c r="Q201" s="12">
        <f t="shared" si="44"/>
        <v>111.86030537602028</v>
      </c>
      <c r="R201" s="13">
        <f t="shared" si="45"/>
        <v>1</v>
      </c>
      <c r="S201">
        <f t="shared" si="43"/>
        <v>-12.678814000000017</v>
      </c>
      <c r="U201" s="12">
        <f t="shared" si="30"/>
        <v>103.50998233144409</v>
      </c>
      <c r="V201" s="12">
        <f t="shared" si="31"/>
        <v>107.4397077391975</v>
      </c>
      <c r="W201" s="12">
        <f t="shared" si="32"/>
        <v>111.36943314695091</v>
      </c>
      <c r="X201" s="12">
        <f t="shared" si="37"/>
        <v>110.56477827186049</v>
      </c>
      <c r="Y201" s="13">
        <f t="shared" si="39"/>
        <v>1</v>
      </c>
      <c r="Z201">
        <f t="shared" si="38"/>
        <v>4.3466109999999816</v>
      </c>
    </row>
    <row r="202" spans="1:26" x14ac:dyDescent="0.2">
      <c r="A202">
        <f t="shared" si="46"/>
        <v>199</v>
      </c>
      <c r="B202" s="9">
        <v>40982</v>
      </c>
      <c r="C202" s="15">
        <v>113.4011152746728</v>
      </c>
      <c r="D202" s="15">
        <v>113.68440840840826</v>
      </c>
      <c r="E202" s="15">
        <v>112.89926072456343</v>
      </c>
      <c r="F202" s="15">
        <v>113.24732199999998</v>
      </c>
      <c r="G202" s="18">
        <f t="shared" si="28"/>
        <v>110.82082349892472</v>
      </c>
      <c r="H202" s="18">
        <f t="shared" si="29"/>
        <v>111.3965737</v>
      </c>
      <c r="I202" s="12">
        <f t="shared" si="33"/>
        <v>111.97232390107528</v>
      </c>
      <c r="J202" s="18">
        <f t="shared" si="34"/>
        <v>111.54550792727598</v>
      </c>
      <c r="K202" s="13">
        <f t="shared" si="35"/>
        <v>1</v>
      </c>
      <c r="L202">
        <f t="shared" si="36"/>
        <v>-1.7843310000000088</v>
      </c>
      <c r="M202" s="15"/>
      <c r="N202" s="12">
        <f t="shared" si="40"/>
        <v>109.71821859843139</v>
      </c>
      <c r="O202" s="12">
        <f t="shared" si="41"/>
        <v>111.02294850461541</v>
      </c>
      <c r="P202" s="12">
        <f t="shared" si="42"/>
        <v>112.32767841079944</v>
      </c>
      <c r="Q202" s="12">
        <f t="shared" si="44"/>
        <v>111.98269548381602</v>
      </c>
      <c r="R202" s="13">
        <f t="shared" si="45"/>
        <v>1</v>
      </c>
      <c r="S202">
        <f t="shared" si="43"/>
        <v>-12.023112999999995</v>
      </c>
      <c r="U202" s="12">
        <f t="shared" si="30"/>
        <v>103.66591963105587</v>
      </c>
      <c r="V202" s="12">
        <f t="shared" si="31"/>
        <v>107.6507280351852</v>
      </c>
      <c r="W202" s="12">
        <f t="shared" si="32"/>
        <v>111.63553643931452</v>
      </c>
      <c r="X202" s="12">
        <f t="shared" si="37"/>
        <v>110.78890200800342</v>
      </c>
      <c r="Y202" s="13">
        <f t="shared" si="39"/>
        <v>1</v>
      </c>
      <c r="Z202">
        <f t="shared" si="38"/>
        <v>5.0023120000000034</v>
      </c>
    </row>
    <row r="203" spans="1:26" x14ac:dyDescent="0.2">
      <c r="A203">
        <f t="shared" si="46"/>
        <v>200</v>
      </c>
      <c r="B203" s="9">
        <v>40983</v>
      </c>
      <c r="C203" s="15">
        <v>113.41736000445938</v>
      </c>
      <c r="D203" s="15">
        <v>113.95158719503547</v>
      </c>
      <c r="E203" s="15">
        <v>113.12596512108387</v>
      </c>
      <c r="F203" s="15">
        <v>113.903023</v>
      </c>
      <c r="G203" s="18">
        <f t="shared" si="28"/>
        <v>111.06104427096774</v>
      </c>
      <c r="H203" s="18">
        <f t="shared" si="29"/>
        <v>111.74132934166667</v>
      </c>
      <c r="I203" s="12">
        <f t="shared" si="33"/>
        <v>112.4216144123656</v>
      </c>
      <c r="J203" s="18">
        <f t="shared" si="34"/>
        <v>111.88826573749103</v>
      </c>
      <c r="K203" s="13">
        <f t="shared" si="35"/>
        <v>1</v>
      </c>
      <c r="L203">
        <f t="shared" si="36"/>
        <v>-1.626632000000015</v>
      </c>
      <c r="M203" s="15"/>
      <c r="N203" s="12">
        <f t="shared" si="40"/>
        <v>109.94118498196077</v>
      </c>
      <c r="O203" s="12">
        <f t="shared" si="41"/>
        <v>111.28030081846154</v>
      </c>
      <c r="P203" s="12">
        <f t="shared" si="42"/>
        <v>112.61941665496231</v>
      </c>
      <c r="Q203" s="12">
        <f t="shared" si="44"/>
        <v>112.16437585916401</v>
      </c>
      <c r="R203" s="13">
        <f t="shared" si="45"/>
        <v>1</v>
      </c>
      <c r="S203">
        <f t="shared" si="43"/>
        <v>-11.865414000000001</v>
      </c>
      <c r="U203" s="12">
        <f t="shared" si="30"/>
        <v>103.82949311086958</v>
      </c>
      <c r="V203" s="12">
        <f t="shared" si="31"/>
        <v>107.87378840648144</v>
      </c>
      <c r="W203" s="12">
        <f t="shared" si="32"/>
        <v>111.9180837020933</v>
      </c>
      <c r="X203" s="12">
        <f t="shared" si="37"/>
        <v>111.02202992516588</v>
      </c>
      <c r="Y203" s="13">
        <f t="shared" si="39"/>
        <v>1</v>
      </c>
      <c r="Z203">
        <f t="shared" si="38"/>
        <v>5.1600109999999972</v>
      </c>
    </row>
    <row r="204" spans="1:26" x14ac:dyDescent="0.2">
      <c r="A204">
        <f t="shared" si="46"/>
        <v>201</v>
      </c>
      <c r="B204" s="9">
        <v>40984</v>
      </c>
      <c r="C204" s="15">
        <v>114.10949901391464</v>
      </c>
      <c r="D204" s="15">
        <v>114.2070522287666</v>
      </c>
      <c r="E204" s="15">
        <v>113.81682636172145</v>
      </c>
      <c r="F204" s="15">
        <v>114.060722</v>
      </c>
      <c r="G204" s="18">
        <f t="shared" si="28"/>
        <v>111.29707823870966</v>
      </c>
      <c r="H204" s="18">
        <f t="shared" si="29"/>
        <v>112.07820889166668</v>
      </c>
      <c r="I204" s="12">
        <f t="shared" si="33"/>
        <v>112.85933954462369</v>
      </c>
      <c r="J204" s="18">
        <f t="shared" si="34"/>
        <v>112.286735525914</v>
      </c>
      <c r="K204" s="13">
        <f t="shared" si="35"/>
        <v>1</v>
      </c>
      <c r="L204">
        <f t="shared" si="36"/>
        <v>-1.1794800000000123</v>
      </c>
      <c r="M204" s="15"/>
      <c r="N204" s="12">
        <f t="shared" si="40"/>
        <v>110.16194293490193</v>
      </c>
      <c r="O204" s="12">
        <f t="shared" si="41"/>
        <v>111.53601093538464</v>
      </c>
      <c r="P204" s="12">
        <f t="shared" si="42"/>
        <v>112.91007893586735</v>
      </c>
      <c r="Q204" s="12">
        <f t="shared" si="44"/>
        <v>112.38890469744887</v>
      </c>
      <c r="R204" s="13">
        <f t="shared" si="45"/>
        <v>1</v>
      </c>
      <c r="S204">
        <f t="shared" si="43"/>
        <v>-11.418261999999999</v>
      </c>
      <c r="U204" s="12">
        <f t="shared" si="30"/>
        <v>103.99429589922363</v>
      </c>
      <c r="V204" s="12">
        <f t="shared" si="31"/>
        <v>108.0959010842593</v>
      </c>
      <c r="W204" s="12">
        <f t="shared" si="32"/>
        <v>112.19750626929496</v>
      </c>
      <c r="X204" s="12">
        <f t="shared" si="37"/>
        <v>111.2634116692992</v>
      </c>
      <c r="Y204" s="13">
        <f t="shared" si="39"/>
        <v>1</v>
      </c>
      <c r="Z204">
        <f t="shared" si="38"/>
        <v>5.6071629999999999</v>
      </c>
    </row>
    <row r="205" spans="1:26" x14ac:dyDescent="0.2">
      <c r="A205">
        <f t="shared" si="46"/>
        <v>202</v>
      </c>
      <c r="B205" s="9">
        <v>40987</v>
      </c>
      <c r="C205" s="15">
        <v>113.98756926638055</v>
      </c>
      <c r="D205" s="15">
        <v>114.85744859827784</v>
      </c>
      <c r="E205" s="15">
        <v>113.9062666468603</v>
      </c>
      <c r="F205" s="15">
        <v>114.507874</v>
      </c>
      <c r="G205" s="18">
        <f t="shared" si="28"/>
        <v>111.54762617419355</v>
      </c>
      <c r="H205" s="18">
        <f t="shared" si="29"/>
        <v>112.44410339166667</v>
      </c>
      <c r="I205" s="12">
        <f t="shared" si="33"/>
        <v>113.34058060913979</v>
      </c>
      <c r="J205" s="18">
        <f t="shared" si="34"/>
        <v>112.73046779161292</v>
      </c>
      <c r="K205" s="13">
        <f t="shared" si="35"/>
        <v>1</v>
      </c>
      <c r="L205">
        <f t="shared" si="36"/>
        <v>-1.5128470000000078</v>
      </c>
      <c r="M205" s="15"/>
      <c r="N205" s="12">
        <f t="shared" si="40"/>
        <v>110.39184683450979</v>
      </c>
      <c r="O205" s="12">
        <f t="shared" si="41"/>
        <v>111.81228273230771</v>
      </c>
      <c r="P205" s="12">
        <f t="shared" si="42"/>
        <v>113.23271863010562</v>
      </c>
      <c r="Q205" s="12">
        <f t="shared" si="44"/>
        <v>112.6508954938936</v>
      </c>
      <c r="R205" s="13">
        <f t="shared" si="45"/>
        <v>1</v>
      </c>
      <c r="S205">
        <f t="shared" si="43"/>
        <v>-11.751628999999994</v>
      </c>
      <c r="U205" s="12">
        <f t="shared" si="30"/>
        <v>104.16388783454966</v>
      </c>
      <c r="V205" s="12">
        <f t="shared" si="31"/>
        <v>108.32413210925925</v>
      </c>
      <c r="W205" s="12">
        <f t="shared" si="32"/>
        <v>112.48437638396885</v>
      </c>
      <c r="X205" s="12">
        <f t="shared" si="37"/>
        <v>111.51365745736751</v>
      </c>
      <c r="Y205" s="13">
        <f t="shared" si="39"/>
        <v>1</v>
      </c>
      <c r="Z205">
        <f t="shared" si="38"/>
        <v>5.2737960000000044</v>
      </c>
    </row>
    <row r="206" spans="1:26" x14ac:dyDescent="0.2">
      <c r="A206">
        <f t="shared" si="46"/>
        <v>203</v>
      </c>
      <c r="B206" s="9">
        <v>40988</v>
      </c>
      <c r="C206" s="15">
        <v>113.85744673995036</v>
      </c>
      <c r="D206" s="15">
        <v>114.31271229577816</v>
      </c>
      <c r="E206" s="15">
        <v>113.52412287280865</v>
      </c>
      <c r="F206" s="15">
        <v>114.17450700000001</v>
      </c>
      <c r="G206" s="18">
        <f t="shared" si="28"/>
        <v>111.76460814623657</v>
      </c>
      <c r="H206" s="18">
        <f t="shared" si="29"/>
        <v>112.73927325833334</v>
      </c>
      <c r="I206" s="12">
        <f t="shared" si="33"/>
        <v>113.71393837043011</v>
      </c>
      <c r="J206" s="18">
        <f t="shared" si="34"/>
        <v>113.15503904322581</v>
      </c>
      <c r="K206" s="13">
        <f t="shared" si="35"/>
        <v>1</v>
      </c>
      <c r="L206">
        <f t="shared" si="36"/>
        <v>-1.699805000000012</v>
      </c>
      <c r="M206" s="15"/>
      <c r="N206" s="12">
        <f t="shared" si="40"/>
        <v>110.60015322274511</v>
      </c>
      <c r="O206" s="12">
        <f t="shared" si="41"/>
        <v>112.04520982461538</v>
      </c>
      <c r="P206" s="12">
        <f t="shared" si="42"/>
        <v>113.49026642648566</v>
      </c>
      <c r="Q206" s="12">
        <f t="shared" si="44"/>
        <v>112.92348478274513</v>
      </c>
      <c r="R206" s="13">
        <f t="shared" si="45"/>
        <v>1</v>
      </c>
      <c r="S206">
        <f t="shared" si="43"/>
        <v>-11.938586999999998</v>
      </c>
      <c r="U206" s="12">
        <f t="shared" si="30"/>
        <v>104.32848301653729</v>
      </c>
      <c r="V206" s="12">
        <f t="shared" si="31"/>
        <v>108.53849546543212</v>
      </c>
      <c r="W206" s="12">
        <f t="shared" si="32"/>
        <v>112.74850791432695</v>
      </c>
      <c r="X206" s="12">
        <f t="shared" si="37"/>
        <v>111.76882757997107</v>
      </c>
      <c r="Y206" s="13">
        <f t="shared" si="39"/>
        <v>1</v>
      </c>
      <c r="Z206">
        <f t="shared" si="38"/>
        <v>5.0868380000000002</v>
      </c>
    </row>
    <row r="207" spans="1:26" x14ac:dyDescent="0.2">
      <c r="A207">
        <f t="shared" si="46"/>
        <v>204</v>
      </c>
      <c r="B207" s="9">
        <v>40989</v>
      </c>
      <c r="C207" s="15">
        <v>114.23956951539269</v>
      </c>
      <c r="D207" s="15">
        <v>114.34524843098185</v>
      </c>
      <c r="E207" s="15">
        <v>113.75177827432033</v>
      </c>
      <c r="F207" s="15">
        <v>113.987549</v>
      </c>
      <c r="G207" s="18">
        <f t="shared" si="28"/>
        <v>111.95803010967747</v>
      </c>
      <c r="H207" s="18">
        <f t="shared" si="29"/>
        <v>112.98749555833332</v>
      </c>
      <c r="I207" s="12">
        <f t="shared" si="33"/>
        <v>114.01696100698918</v>
      </c>
      <c r="J207" s="18">
        <f t="shared" si="34"/>
        <v>113.54017292304658</v>
      </c>
      <c r="K207" s="13">
        <f t="shared" si="35"/>
        <v>1</v>
      </c>
      <c r="L207">
        <f t="shared" si="36"/>
        <v>-2.5209490000000159</v>
      </c>
      <c r="M207" s="15"/>
      <c r="N207" s="12">
        <f t="shared" si="40"/>
        <v>110.79265558666665</v>
      </c>
      <c r="O207" s="12">
        <f t="shared" si="41"/>
        <v>112.24957079692307</v>
      </c>
      <c r="P207" s="12">
        <f t="shared" si="42"/>
        <v>113.70648600717948</v>
      </c>
      <c r="Q207" s="12">
        <f t="shared" si="44"/>
        <v>113.18925945456367</v>
      </c>
      <c r="R207" s="13">
        <f t="shared" si="45"/>
        <v>1</v>
      </c>
      <c r="S207">
        <f t="shared" si="43"/>
        <v>-12.759731000000002</v>
      </c>
      <c r="U207" s="12">
        <f t="shared" si="30"/>
        <v>104.48989190489134</v>
      </c>
      <c r="V207" s="12">
        <f t="shared" si="31"/>
        <v>108.74259240524691</v>
      </c>
      <c r="W207" s="12">
        <f t="shared" si="32"/>
        <v>112.99529290560248</v>
      </c>
      <c r="X207" s="12">
        <f t="shared" si="37"/>
        <v>112.02586962794682</v>
      </c>
      <c r="Y207" s="13">
        <f t="shared" si="39"/>
        <v>1</v>
      </c>
      <c r="Z207">
        <f t="shared" si="38"/>
        <v>4.2656939999999963</v>
      </c>
    </row>
    <row r="208" spans="1:26" x14ac:dyDescent="0.2">
      <c r="A208">
        <f t="shared" si="46"/>
        <v>205</v>
      </c>
      <c r="B208" s="9">
        <v>40990</v>
      </c>
      <c r="C208" s="15">
        <v>113.15014220679305</v>
      </c>
      <c r="D208" s="15">
        <v>113.45095185058959</v>
      </c>
      <c r="E208" s="15">
        <v>112.79244205394649</v>
      </c>
      <c r="F208" s="15">
        <v>113.166405</v>
      </c>
      <c r="G208" s="18">
        <f t="shared" si="28"/>
        <v>112.08797075913976</v>
      </c>
      <c r="H208" s="18">
        <f t="shared" si="29"/>
        <v>113.10741275000001</v>
      </c>
      <c r="I208" s="12">
        <f t="shared" si="33"/>
        <v>114.12685474086025</v>
      </c>
      <c r="J208" s="18">
        <f t="shared" si="34"/>
        <v>113.82562890709677</v>
      </c>
      <c r="K208" s="13">
        <f t="shared" si="35"/>
        <v>1</v>
      </c>
      <c r="L208">
        <f t="shared" si="36"/>
        <v>-2.155089000000018</v>
      </c>
      <c r="M208" s="15"/>
      <c r="N208" s="12">
        <f t="shared" si="40"/>
        <v>110.94482735921569</v>
      </c>
      <c r="O208" s="12">
        <f t="shared" si="41"/>
        <v>112.37673387692308</v>
      </c>
      <c r="P208" s="12">
        <f t="shared" si="42"/>
        <v>113.80864039463047</v>
      </c>
      <c r="Q208" s="12">
        <f t="shared" si="44"/>
        <v>113.41351264238097</v>
      </c>
      <c r="R208" s="13">
        <f t="shared" si="45"/>
        <v>1</v>
      </c>
      <c r="S208">
        <f t="shared" si="43"/>
        <v>-12.393871000000004</v>
      </c>
      <c r="U208" s="12">
        <f t="shared" si="30"/>
        <v>104.64004653190995</v>
      </c>
      <c r="V208" s="12">
        <f t="shared" si="31"/>
        <v>108.92016881635807</v>
      </c>
      <c r="W208" s="12">
        <f t="shared" si="32"/>
        <v>113.2002911008062</v>
      </c>
      <c r="X208" s="12">
        <f t="shared" si="37"/>
        <v>112.27790426804852</v>
      </c>
      <c r="Y208" s="13">
        <f t="shared" si="39"/>
        <v>1</v>
      </c>
      <c r="Z208">
        <f t="shared" si="38"/>
        <v>4.6315539999999942</v>
      </c>
    </row>
    <row r="209" spans="1:26" x14ac:dyDescent="0.2">
      <c r="A209">
        <f t="shared" si="46"/>
        <v>206</v>
      </c>
      <c r="B209" s="9">
        <v>40991</v>
      </c>
      <c r="C209" s="15">
        <v>113.26399308349312</v>
      </c>
      <c r="D209" s="15">
        <v>113.6623446083748</v>
      </c>
      <c r="E209" s="15">
        <v>112.63799736609224</v>
      </c>
      <c r="F209" s="15">
        <v>113.532265</v>
      </c>
      <c r="G209" s="18">
        <f t="shared" si="28"/>
        <v>112.23347319139788</v>
      </c>
      <c r="H209" s="18">
        <f t="shared" si="29"/>
        <v>113.25903217499999</v>
      </c>
      <c r="I209" s="12">
        <f t="shared" si="33"/>
        <v>114.2845911586021</v>
      </c>
      <c r="J209" s="18">
        <f t="shared" si="34"/>
        <v>114.0499810084946</v>
      </c>
      <c r="K209" s="13">
        <f t="shared" si="35"/>
        <v>1</v>
      </c>
      <c r="L209">
        <f t="shared" si="36"/>
        <v>-0.56168300000001636</v>
      </c>
      <c r="M209" s="15"/>
      <c r="N209" s="12">
        <f t="shared" si="40"/>
        <v>111.10456640862743</v>
      </c>
      <c r="O209" s="12">
        <f t="shared" si="41"/>
        <v>112.5189646123077</v>
      </c>
      <c r="P209" s="12">
        <f t="shared" si="42"/>
        <v>113.93336281598796</v>
      </c>
      <c r="Q209" s="12">
        <f t="shared" si="44"/>
        <v>113.60773600851974</v>
      </c>
      <c r="R209" s="13">
        <f t="shared" si="45"/>
        <v>1</v>
      </c>
      <c r="S209">
        <f t="shared" si="43"/>
        <v>-10.800465000000003</v>
      </c>
      <c r="U209" s="12">
        <f t="shared" si="30"/>
        <v>104.79379828944099</v>
      </c>
      <c r="V209" s="12">
        <f t="shared" si="31"/>
        <v>109.10073226296298</v>
      </c>
      <c r="W209" s="12">
        <f t="shared" si="32"/>
        <v>113.40766623648497</v>
      </c>
      <c r="X209" s="12">
        <f t="shared" si="37"/>
        <v>112.52454820295479</v>
      </c>
      <c r="Y209" s="13">
        <f t="shared" si="39"/>
        <v>1</v>
      </c>
      <c r="Z209">
        <f t="shared" si="38"/>
        <v>6.2249599999999958</v>
      </c>
    </row>
    <row r="210" spans="1:26" x14ac:dyDescent="0.2">
      <c r="A210">
        <f t="shared" si="46"/>
        <v>207</v>
      </c>
      <c r="B210" s="9">
        <v>40994</v>
      </c>
      <c r="C210" s="15">
        <v>114.34520740802743</v>
      </c>
      <c r="D210" s="15">
        <v>115.125671</v>
      </c>
      <c r="E210" s="15">
        <v>114.30456831473383</v>
      </c>
      <c r="F210" s="15">
        <v>115.125671</v>
      </c>
      <c r="G210" s="18">
        <f t="shared" si="28"/>
        <v>112.4732431139785</v>
      </c>
      <c r="H210" s="18">
        <f t="shared" si="29"/>
        <v>113.58991526666665</v>
      </c>
      <c r="I210" s="12">
        <f t="shared" si="33"/>
        <v>114.7065874193548</v>
      </c>
      <c r="J210" s="18">
        <f t="shared" si="34"/>
        <v>114.31998175587812</v>
      </c>
      <c r="K210" s="13">
        <f t="shared" si="35"/>
        <v>1</v>
      </c>
      <c r="L210">
        <f t="shared" si="36"/>
        <v>-0.91937200000000985</v>
      </c>
      <c r="M210" s="15"/>
      <c r="N210" s="12">
        <f t="shared" si="40"/>
        <v>111.31976929882354</v>
      </c>
      <c r="O210" s="12">
        <f t="shared" si="41"/>
        <v>112.77327480923076</v>
      </c>
      <c r="P210" s="12">
        <f t="shared" si="42"/>
        <v>114.22678031963797</v>
      </c>
      <c r="Q210" s="12">
        <f t="shared" si="44"/>
        <v>113.81796787895712</v>
      </c>
      <c r="R210" s="13">
        <f t="shared" si="45"/>
        <v>1</v>
      </c>
      <c r="S210">
        <f t="shared" si="43"/>
        <v>-11.158153999999996</v>
      </c>
      <c r="U210" s="12">
        <f t="shared" si="30"/>
        <v>104.9660006215062</v>
      </c>
      <c r="V210" s="12">
        <f t="shared" si="31"/>
        <v>109.31531620617287</v>
      </c>
      <c r="W210" s="12">
        <f t="shared" si="32"/>
        <v>113.66463179083954</v>
      </c>
      <c r="X210" s="12">
        <f t="shared" si="37"/>
        <v>112.77296717663972</v>
      </c>
      <c r="Y210" s="13">
        <f t="shared" si="39"/>
        <v>1</v>
      </c>
      <c r="Z210">
        <f t="shared" si="38"/>
        <v>5.8672710000000023</v>
      </c>
    </row>
    <row r="211" spans="1:26" x14ac:dyDescent="0.2">
      <c r="A211">
        <f t="shared" si="46"/>
        <v>208</v>
      </c>
      <c r="B211" s="9">
        <v>40995</v>
      </c>
      <c r="C211" s="15">
        <v>115.23138466375775</v>
      </c>
      <c r="D211" s="15">
        <v>115.30455016791859</v>
      </c>
      <c r="E211" s="15">
        <v>114.69481730881633</v>
      </c>
      <c r="F211" s="15">
        <v>114.767982</v>
      </c>
      <c r="G211" s="18">
        <f t="shared" si="28"/>
        <v>112.67623600215055</v>
      </c>
      <c r="H211" s="18">
        <f t="shared" si="29"/>
        <v>113.83911964166667</v>
      </c>
      <c r="I211" s="12">
        <f t="shared" si="33"/>
        <v>115.00200328118279</v>
      </c>
      <c r="J211" s="18">
        <f t="shared" si="34"/>
        <v>114.59738733652328</v>
      </c>
      <c r="K211" s="13">
        <f t="shared" si="35"/>
        <v>1</v>
      </c>
      <c r="L211">
        <f t="shared" si="36"/>
        <v>-1.4884330000000148</v>
      </c>
      <c r="M211" s="15"/>
      <c r="N211" s="12">
        <f t="shared" si="40"/>
        <v>111.51286953019608</v>
      </c>
      <c r="O211" s="12">
        <f t="shared" si="41"/>
        <v>112.98557400923077</v>
      </c>
      <c r="P211" s="12">
        <f t="shared" si="42"/>
        <v>114.45827848826546</v>
      </c>
      <c r="Q211" s="12">
        <f t="shared" si="44"/>
        <v>114.02866844638439</v>
      </c>
      <c r="R211" s="13">
        <f t="shared" si="45"/>
        <v>1</v>
      </c>
      <c r="S211">
        <f t="shared" si="43"/>
        <v>-11.727215000000001</v>
      </c>
      <c r="U211" s="12">
        <f t="shared" si="30"/>
        <v>105.13228142864909</v>
      </c>
      <c r="V211" s="12">
        <f t="shared" si="31"/>
        <v>109.51533807469134</v>
      </c>
      <c r="W211" s="12">
        <f t="shared" si="32"/>
        <v>113.89839472073359</v>
      </c>
      <c r="X211" s="12">
        <f t="shared" si="37"/>
        <v>113.01892838836713</v>
      </c>
      <c r="Y211" s="13">
        <f t="shared" si="39"/>
        <v>1</v>
      </c>
      <c r="Z211">
        <f t="shared" si="38"/>
        <v>5.2982099999999974</v>
      </c>
    </row>
    <row r="212" spans="1:26" x14ac:dyDescent="0.2">
      <c r="A212">
        <f t="shared" si="46"/>
        <v>209</v>
      </c>
      <c r="B212" s="9">
        <v>40996</v>
      </c>
      <c r="C212" s="15">
        <v>114.71110075875579</v>
      </c>
      <c r="D212" s="15">
        <v>114.88995657594141</v>
      </c>
      <c r="E212" s="15">
        <v>113.52414822180486</v>
      </c>
      <c r="F212" s="15">
        <v>114.198921</v>
      </c>
      <c r="G212" s="18">
        <f t="shared" si="28"/>
        <v>112.83132492473118</v>
      </c>
      <c r="H212" s="18">
        <f t="shared" si="29"/>
        <v>113.96971386666669</v>
      </c>
      <c r="I212" s="12">
        <f t="shared" si="33"/>
        <v>115.10810280860221</v>
      </c>
      <c r="J212" s="18">
        <f t="shared" si="34"/>
        <v>114.82428843225807</v>
      </c>
      <c r="K212" s="13">
        <f t="shared" si="35"/>
        <v>1</v>
      </c>
      <c r="L212">
        <f t="shared" si="36"/>
        <v>-1.6835770000000139</v>
      </c>
      <c r="M212" s="15"/>
      <c r="N212" s="12">
        <f t="shared" si="40"/>
        <v>111.67543322039215</v>
      </c>
      <c r="O212" s="12">
        <f t="shared" si="41"/>
        <v>113.14085289846155</v>
      </c>
      <c r="P212" s="12">
        <f t="shared" si="42"/>
        <v>114.60627257653094</v>
      </c>
      <c r="Q212" s="12">
        <f t="shared" si="44"/>
        <v>114.22107469472097</v>
      </c>
      <c r="R212" s="13">
        <f t="shared" si="45"/>
        <v>1</v>
      </c>
      <c r="S212">
        <f t="shared" si="43"/>
        <v>-11.922359</v>
      </c>
      <c r="U212" s="12">
        <f t="shared" si="30"/>
        <v>105.28955691482922</v>
      </c>
      <c r="V212" s="12">
        <f t="shared" si="31"/>
        <v>109.69691555709876</v>
      </c>
      <c r="W212" s="12">
        <f t="shared" si="32"/>
        <v>114.10427419936831</v>
      </c>
      <c r="X212" s="12">
        <f t="shared" si="37"/>
        <v>113.25789791176616</v>
      </c>
      <c r="Y212" s="13">
        <f t="shared" si="39"/>
        <v>1</v>
      </c>
      <c r="Z212">
        <f t="shared" si="38"/>
        <v>5.1030659999999983</v>
      </c>
    </row>
    <row r="213" spans="1:26" x14ac:dyDescent="0.2">
      <c r="A213">
        <f t="shared" si="46"/>
        <v>210</v>
      </c>
      <c r="B213" s="9">
        <v>40997</v>
      </c>
      <c r="C213" s="15">
        <v>113.5241229435407</v>
      </c>
      <c r="D213" s="15">
        <v>114.21515836561019</v>
      </c>
      <c r="E213" s="15">
        <v>113.07698309365205</v>
      </c>
      <c r="F213" s="15">
        <v>114.003777</v>
      </c>
      <c r="G213" s="18">
        <f t="shared" si="28"/>
        <v>112.96356135913977</v>
      </c>
      <c r="H213" s="18">
        <f t="shared" si="29"/>
        <v>114.039520275</v>
      </c>
      <c r="I213" s="12">
        <f t="shared" si="33"/>
        <v>115.11547919086023</v>
      </c>
      <c r="J213" s="18">
        <f t="shared" si="34"/>
        <v>114.98090553530467</v>
      </c>
      <c r="K213" s="13">
        <f t="shared" si="35"/>
        <v>1</v>
      </c>
      <c r="L213">
        <f t="shared" si="36"/>
        <v>-1.2120120000000156</v>
      </c>
      <c r="M213" s="15"/>
      <c r="N213" s="12">
        <f t="shared" si="40"/>
        <v>111.82288752784314</v>
      </c>
      <c r="O213" s="12">
        <f t="shared" si="41"/>
        <v>113.26852932307692</v>
      </c>
      <c r="P213" s="12">
        <f t="shared" si="42"/>
        <v>114.7141711183107</v>
      </c>
      <c r="Q213" s="12">
        <f t="shared" si="44"/>
        <v>114.39140008041586</v>
      </c>
      <c r="R213" s="13">
        <f t="shared" si="45"/>
        <v>1</v>
      </c>
      <c r="S213">
        <f t="shared" si="43"/>
        <v>-11.450794000000002</v>
      </c>
      <c r="U213" s="12">
        <f t="shared" si="30"/>
        <v>105.4428404948758</v>
      </c>
      <c r="V213" s="12">
        <f t="shared" si="31"/>
        <v>109.86945185339506</v>
      </c>
      <c r="W213" s="12">
        <f t="shared" si="32"/>
        <v>114.29606321191433</v>
      </c>
      <c r="X213" s="12">
        <f t="shared" si="37"/>
        <v>113.48775385706347</v>
      </c>
      <c r="Y213" s="13">
        <f t="shared" si="39"/>
        <v>1</v>
      </c>
      <c r="Z213">
        <f t="shared" si="38"/>
        <v>5.5746309999999966</v>
      </c>
    </row>
    <row r="214" spans="1:26" x14ac:dyDescent="0.2">
      <c r="A214">
        <f t="shared" si="46"/>
        <v>211</v>
      </c>
      <c r="B214" s="9">
        <v>40998</v>
      </c>
      <c r="C214" s="15">
        <v>114.56476951082205</v>
      </c>
      <c r="D214" s="15">
        <v>114.67046063395317</v>
      </c>
      <c r="E214" s="15">
        <v>113.85748326284349</v>
      </c>
      <c r="F214" s="15">
        <v>114.475342</v>
      </c>
      <c r="G214" s="18">
        <f t="shared" si="28"/>
        <v>113.11528180645162</v>
      </c>
      <c r="H214" s="18">
        <f t="shared" si="29"/>
        <v>114.14260975833332</v>
      </c>
      <c r="I214" s="12">
        <f t="shared" si="33"/>
        <v>115.16993771021502</v>
      </c>
      <c r="J214" s="18">
        <f t="shared" si="34"/>
        <v>115.08976718146954</v>
      </c>
      <c r="K214" s="13">
        <f t="shared" si="35"/>
        <v>1</v>
      </c>
      <c r="L214">
        <f t="shared" si="36"/>
        <v>-0.3746630000000124</v>
      </c>
      <c r="M214" s="15"/>
      <c r="N214" s="12">
        <f t="shared" si="40"/>
        <v>111.98243877803921</v>
      </c>
      <c r="O214" s="12">
        <f t="shared" si="41"/>
        <v>113.42198345538462</v>
      </c>
      <c r="P214" s="12">
        <f t="shared" si="42"/>
        <v>114.86152813273003</v>
      </c>
      <c r="Q214" s="12">
        <f t="shared" si="44"/>
        <v>114.55485383786468</v>
      </c>
      <c r="R214" s="13">
        <f t="shared" si="45"/>
        <v>1</v>
      </c>
      <c r="S214">
        <f t="shared" si="43"/>
        <v>-10.613444999999999</v>
      </c>
      <c r="U214" s="12">
        <f t="shared" si="30"/>
        <v>105.60010698121118</v>
      </c>
      <c r="V214" s="12">
        <f t="shared" si="31"/>
        <v>110.04944182160494</v>
      </c>
      <c r="W214" s="12">
        <f t="shared" si="32"/>
        <v>114.4987766619987</v>
      </c>
      <c r="X214" s="12">
        <f t="shared" si="37"/>
        <v>113.71127558872034</v>
      </c>
      <c r="Y214" s="13">
        <f t="shared" si="39"/>
        <v>1</v>
      </c>
      <c r="Z214">
        <f t="shared" si="38"/>
        <v>6.4119799999999998</v>
      </c>
    </row>
    <row r="215" spans="1:26" x14ac:dyDescent="0.2">
      <c r="A215">
        <f t="shared" si="46"/>
        <v>212</v>
      </c>
      <c r="B215" s="9">
        <v>41001</v>
      </c>
      <c r="C215" s="15">
        <v>114.33712072952474</v>
      </c>
      <c r="D215" s="15">
        <v>115.61350152815031</v>
      </c>
      <c r="E215" s="15">
        <v>114.1094887232843</v>
      </c>
      <c r="F215" s="15">
        <v>115.312691</v>
      </c>
      <c r="G215" s="18">
        <f t="shared" si="28"/>
        <v>113.31166476559137</v>
      </c>
      <c r="H215" s="18">
        <f t="shared" si="29"/>
        <v>114.32435048333335</v>
      </c>
      <c r="I215" s="12">
        <f t="shared" si="33"/>
        <v>115.33703620107532</v>
      </c>
      <c r="J215" s="18">
        <f t="shared" si="34"/>
        <v>115.19530522114698</v>
      </c>
      <c r="K215" s="13">
        <f t="shared" si="35"/>
        <v>1</v>
      </c>
      <c r="L215">
        <f t="shared" si="36"/>
        <v>-0.8462210000000141</v>
      </c>
      <c r="M215" s="15"/>
      <c r="N215" s="12">
        <f t="shared" si="40"/>
        <v>112.1684996392157</v>
      </c>
      <c r="O215" s="12">
        <f t="shared" si="41"/>
        <v>113.62864872307691</v>
      </c>
      <c r="P215" s="12">
        <f t="shared" si="42"/>
        <v>115.08879780693812</v>
      </c>
      <c r="Q215" s="12">
        <f t="shared" si="44"/>
        <v>114.73387350938158</v>
      </c>
      <c r="R215" s="13">
        <f t="shared" si="45"/>
        <v>1</v>
      </c>
      <c r="S215">
        <f t="shared" si="43"/>
        <v>-11.085003</v>
      </c>
      <c r="U215" s="12">
        <f t="shared" si="30"/>
        <v>105.76617678020183</v>
      </c>
      <c r="V215" s="12">
        <f t="shared" si="31"/>
        <v>110.24610924043211</v>
      </c>
      <c r="W215" s="12">
        <f t="shared" si="32"/>
        <v>114.72604170066238</v>
      </c>
      <c r="X215" s="12">
        <f t="shared" si="37"/>
        <v>113.93305296449617</v>
      </c>
      <c r="Y215" s="13">
        <f t="shared" si="39"/>
        <v>1</v>
      </c>
      <c r="Z215">
        <f t="shared" si="38"/>
        <v>5.9404219999999981</v>
      </c>
    </row>
    <row r="216" spans="1:26" x14ac:dyDescent="0.2">
      <c r="A216">
        <f t="shared" si="46"/>
        <v>213</v>
      </c>
      <c r="B216" s="9">
        <v>41002</v>
      </c>
      <c r="C216" s="15">
        <v>115.15006752816936</v>
      </c>
      <c r="D216" s="15">
        <v>115.34518689630185</v>
      </c>
      <c r="E216" s="15">
        <v>114.16636042852804</v>
      </c>
      <c r="F216" s="15">
        <v>114.841133</v>
      </c>
      <c r="G216" s="18">
        <f t="shared" si="28"/>
        <v>113.46709050107526</v>
      </c>
      <c r="H216" s="18">
        <f t="shared" si="29"/>
        <v>114.41421869166668</v>
      </c>
      <c r="I216" s="12">
        <f t="shared" si="33"/>
        <v>115.36134688225809</v>
      </c>
      <c r="J216" s="18">
        <f t="shared" si="34"/>
        <v>115.2669169024373</v>
      </c>
      <c r="K216" s="13">
        <f t="shared" si="35"/>
        <v>1</v>
      </c>
      <c r="L216">
        <f t="shared" si="36"/>
        <v>-1.9843970000000155</v>
      </c>
      <c r="M216" s="15"/>
      <c r="N216" s="12">
        <f t="shared" si="40"/>
        <v>112.32939475058822</v>
      </c>
      <c r="O216" s="12">
        <f t="shared" si="41"/>
        <v>113.78583639692307</v>
      </c>
      <c r="P216" s="12">
        <f t="shared" si="42"/>
        <v>115.24227804325793</v>
      </c>
      <c r="Q216" s="12">
        <f t="shared" si="44"/>
        <v>114.90554333239604</v>
      </c>
      <c r="R216" s="13">
        <f t="shared" si="45"/>
        <v>1</v>
      </c>
      <c r="S216">
        <f t="shared" si="43"/>
        <v>-12.223179000000002</v>
      </c>
      <c r="U216" s="12">
        <f t="shared" si="30"/>
        <v>105.92477424409942</v>
      </c>
      <c r="V216" s="12">
        <f t="shared" si="31"/>
        <v>110.42688691450616</v>
      </c>
      <c r="W216" s="12">
        <f t="shared" si="32"/>
        <v>114.92899958491289</v>
      </c>
      <c r="X216" s="12">
        <f t="shared" si="37"/>
        <v>114.15005516863661</v>
      </c>
      <c r="Y216" s="13">
        <f t="shared" si="39"/>
        <v>1</v>
      </c>
      <c r="Z216">
        <f t="shared" si="38"/>
        <v>4.8022459999999967</v>
      </c>
    </row>
    <row r="217" spans="1:26" x14ac:dyDescent="0.2">
      <c r="A217">
        <f t="shared" si="46"/>
        <v>214</v>
      </c>
      <c r="B217" s="9">
        <v>41003</v>
      </c>
      <c r="C217" s="15">
        <v>113.99562870189709</v>
      </c>
      <c r="D217" s="15">
        <v>114.09318187097806</v>
      </c>
      <c r="E217" s="15">
        <v>113.28020492126389</v>
      </c>
      <c r="F217" s="15">
        <v>113.702957</v>
      </c>
      <c r="G217" s="18">
        <f t="shared" si="28"/>
        <v>113.53966998494623</v>
      </c>
      <c r="H217" s="18">
        <f t="shared" si="29"/>
        <v>114.34954511666666</v>
      </c>
      <c r="I217" s="12">
        <f t="shared" si="33"/>
        <v>115.15942024838709</v>
      </c>
      <c r="J217" s="18">
        <f t="shared" si="34"/>
        <v>115.24726346569895</v>
      </c>
      <c r="K217" s="13">
        <f t="shared" si="35"/>
        <v>-1</v>
      </c>
      <c r="L217">
        <f t="shared" si="36"/>
        <v>-1.9275510000000224</v>
      </c>
      <c r="M217" s="15"/>
      <c r="N217" s="12">
        <f t="shared" si="40"/>
        <v>112.43913623607841</v>
      </c>
      <c r="O217" s="12">
        <f t="shared" si="41"/>
        <v>113.84471525846152</v>
      </c>
      <c r="P217" s="12">
        <f t="shared" si="42"/>
        <v>115.25029428084463</v>
      </c>
      <c r="Q217" s="12">
        <f t="shared" si="44"/>
        <v>115.03247024240466</v>
      </c>
      <c r="R217" s="13">
        <f t="shared" si="45"/>
        <v>1</v>
      </c>
      <c r="S217">
        <f t="shared" si="43"/>
        <v>-12.280024999999995</v>
      </c>
      <c r="U217" s="12">
        <f t="shared" si="30"/>
        <v>106.06781033245342</v>
      </c>
      <c r="V217" s="12">
        <f t="shared" si="31"/>
        <v>110.57557735339502</v>
      </c>
      <c r="W217" s="12">
        <f t="shared" si="32"/>
        <v>115.08334437433662</v>
      </c>
      <c r="X217" s="12">
        <f t="shared" si="37"/>
        <v>114.35578357992404</v>
      </c>
      <c r="Y217" s="13">
        <f t="shared" si="39"/>
        <v>1</v>
      </c>
      <c r="Z217">
        <f t="shared" si="38"/>
        <v>4.7454000000000036</v>
      </c>
    </row>
    <row r="218" spans="1:26" x14ac:dyDescent="0.2">
      <c r="A218">
        <f t="shared" si="46"/>
        <v>215</v>
      </c>
      <c r="B218" s="9">
        <v>41004</v>
      </c>
      <c r="C218" s="15">
        <v>113.31280000429327</v>
      </c>
      <c r="D218" s="15">
        <v>113.97943500334581</v>
      </c>
      <c r="E218" s="15">
        <v>113.2152345814156</v>
      </c>
      <c r="F218" s="15">
        <v>113.646111</v>
      </c>
      <c r="G218" s="18">
        <f t="shared" si="28"/>
        <v>113.60084814193547</v>
      </c>
      <c r="H218" s="18">
        <f t="shared" si="29"/>
        <v>114.27396883333333</v>
      </c>
      <c r="I218" s="12">
        <f t="shared" si="33"/>
        <v>114.94708952473118</v>
      </c>
      <c r="J218" s="18">
        <f t="shared" si="34"/>
        <v>115.15341195842296</v>
      </c>
      <c r="K218" s="13">
        <f t="shared" si="35"/>
        <v>-1</v>
      </c>
      <c r="L218">
        <f t="shared" si="36"/>
        <v>-0.6511300000000233</v>
      </c>
      <c r="M218" s="15"/>
      <c r="N218" s="12">
        <f t="shared" si="40"/>
        <v>112.54092665411764</v>
      </c>
      <c r="O218" s="12">
        <f t="shared" si="41"/>
        <v>113.89062177846156</v>
      </c>
      <c r="P218" s="12">
        <f t="shared" si="42"/>
        <v>115.24031690280549</v>
      </c>
      <c r="Q218" s="12">
        <f t="shared" si="44"/>
        <v>115.12034873786037</v>
      </c>
      <c r="R218" s="13">
        <f t="shared" si="45"/>
        <v>1</v>
      </c>
      <c r="S218">
        <f t="shared" si="43"/>
        <v>-13.556445999999994</v>
      </c>
      <c r="U218" s="12">
        <f t="shared" si="30"/>
        <v>106.20874209277956</v>
      </c>
      <c r="V218" s="12">
        <f t="shared" si="31"/>
        <v>110.71854121944442</v>
      </c>
      <c r="W218" s="12">
        <f t="shared" si="32"/>
        <v>115.22834034610928</v>
      </c>
      <c r="X218" s="12">
        <f t="shared" si="37"/>
        <v>114.55049896135127</v>
      </c>
      <c r="Y218" s="13">
        <f t="shared" si="39"/>
        <v>1</v>
      </c>
      <c r="Z218">
        <f t="shared" si="38"/>
        <v>3.4689790000000045</v>
      </c>
    </row>
    <row r="219" spans="1:26" x14ac:dyDescent="0.2">
      <c r="A219">
        <f t="shared" si="46"/>
        <v>216</v>
      </c>
      <c r="B219" s="9">
        <v>41008</v>
      </c>
      <c r="C219" s="15">
        <v>112.21522273270936</v>
      </c>
      <c r="D219" s="15">
        <v>113.68670877177351</v>
      </c>
      <c r="E219" s="15">
        <v>112.06075465244167</v>
      </c>
      <c r="F219" s="15">
        <v>112.36969000000001</v>
      </c>
      <c r="G219" s="18">
        <f t="shared" si="28"/>
        <v>113.57310945161292</v>
      </c>
      <c r="H219" s="18">
        <f t="shared" si="29"/>
        <v>114.04098085833336</v>
      </c>
      <c r="I219" s="12">
        <f t="shared" si="33"/>
        <v>114.50885226505379</v>
      </c>
      <c r="J219" s="18">
        <f t="shared" si="34"/>
        <v>114.92470734232977</v>
      </c>
      <c r="K219" s="13">
        <f t="shared" si="35"/>
        <v>-1</v>
      </c>
      <c r="L219">
        <f t="shared" si="36"/>
        <v>1.2349629999999792</v>
      </c>
      <c r="M219" s="15"/>
      <c r="N219" s="12">
        <f t="shared" si="40"/>
        <v>112.58768246901961</v>
      </c>
      <c r="O219" s="12">
        <f t="shared" si="41"/>
        <v>113.83168564307694</v>
      </c>
      <c r="P219" s="12">
        <f t="shared" si="42"/>
        <v>115.07568881713426</v>
      </c>
      <c r="Q219" s="12">
        <f t="shared" si="44"/>
        <v>115.13914026852187</v>
      </c>
      <c r="R219" s="13">
        <f t="shared" si="45"/>
        <v>1</v>
      </c>
      <c r="S219">
        <f t="shared" si="43"/>
        <v>-15.442538999999996</v>
      </c>
      <c r="U219" s="12">
        <f t="shared" si="30"/>
        <v>106.3324289107919</v>
      </c>
      <c r="V219" s="12">
        <f t="shared" si="31"/>
        <v>110.82620442716052</v>
      </c>
      <c r="W219" s="12">
        <f t="shared" si="32"/>
        <v>115.31997994352913</v>
      </c>
      <c r="X219" s="12">
        <f t="shared" si="37"/>
        <v>114.72752001889717</v>
      </c>
      <c r="Y219" s="13">
        <f t="shared" si="39"/>
        <v>1</v>
      </c>
      <c r="Z219">
        <f t="shared" si="38"/>
        <v>1.582886000000002</v>
      </c>
    </row>
    <row r="220" spans="1:26" x14ac:dyDescent="0.2">
      <c r="A220">
        <f t="shared" si="46"/>
        <v>217</v>
      </c>
      <c r="B220" s="9">
        <v>41009</v>
      </c>
      <c r="C220" s="15">
        <v>112.15020270493324</v>
      </c>
      <c r="D220" s="15">
        <v>112.46726300109781</v>
      </c>
      <c r="E220" s="15">
        <v>110.36978100456734</v>
      </c>
      <c r="F220" s="15">
        <v>110.483597</v>
      </c>
      <c r="G220" s="18">
        <f t="shared" si="28"/>
        <v>113.42038744086021</v>
      </c>
      <c r="H220" s="18">
        <f t="shared" si="29"/>
        <v>113.58632319166668</v>
      </c>
      <c r="I220" s="12">
        <f t="shared" si="33"/>
        <v>113.75225894247315</v>
      </c>
      <c r="J220" s="18">
        <f t="shared" si="34"/>
        <v>114.48787731505378</v>
      </c>
      <c r="K220" s="13">
        <f t="shared" si="35"/>
        <v>-1</v>
      </c>
      <c r="L220">
        <f t="shared" si="36"/>
        <v>0.34069099999997832</v>
      </c>
      <c r="M220" s="15"/>
      <c r="N220" s="12">
        <f t="shared" si="40"/>
        <v>112.55606440392158</v>
      </c>
      <c r="O220" s="12">
        <f t="shared" si="41"/>
        <v>113.62389043076924</v>
      </c>
      <c r="P220" s="12">
        <f t="shared" si="42"/>
        <v>114.69171645761689</v>
      </c>
      <c r="Q220" s="12">
        <f t="shared" si="44"/>
        <v>115.04517384356821</v>
      </c>
      <c r="R220" s="13">
        <f t="shared" si="45"/>
        <v>-1</v>
      </c>
      <c r="S220">
        <f t="shared" si="43"/>
        <v>-16.336810999999997</v>
      </c>
      <c r="U220" s="12">
        <f t="shared" si="30"/>
        <v>106.43107574844723</v>
      </c>
      <c r="V220" s="12">
        <f t="shared" si="31"/>
        <v>110.88345051759258</v>
      </c>
      <c r="W220" s="12">
        <f t="shared" si="32"/>
        <v>115.33582528673793</v>
      </c>
      <c r="X220" s="12">
        <f t="shared" si="37"/>
        <v>114.87717514157873</v>
      </c>
      <c r="Y220" s="13">
        <f t="shared" si="39"/>
        <v>1</v>
      </c>
      <c r="Z220">
        <f t="shared" si="38"/>
        <v>2.4771580000000029</v>
      </c>
    </row>
    <row r="221" spans="1:26" x14ac:dyDescent="0.2">
      <c r="A221">
        <f t="shared" si="46"/>
        <v>218</v>
      </c>
      <c r="B221" s="9">
        <v>41010</v>
      </c>
      <c r="C221" s="15">
        <v>111.61362668149576</v>
      </c>
      <c r="D221" s="15">
        <v>111.8168709679921</v>
      </c>
      <c r="E221" s="15">
        <v>111.17462471350366</v>
      </c>
      <c r="F221" s="15">
        <v>111.377869</v>
      </c>
      <c r="G221" s="18">
        <f t="shared" si="28"/>
        <v>113.32651701290321</v>
      </c>
      <c r="H221" s="18">
        <f t="shared" si="29"/>
        <v>113.27698516666666</v>
      </c>
      <c r="I221" s="12">
        <f t="shared" si="33"/>
        <v>113.22745332043012</v>
      </c>
      <c r="J221" s="18">
        <f t="shared" si="34"/>
        <v>113.98176389767026</v>
      </c>
      <c r="K221" s="13">
        <f t="shared" si="35"/>
        <v>-1</v>
      </c>
      <c r="L221">
        <f t="shared" si="36"/>
        <v>-1.1145240000000172</v>
      </c>
      <c r="M221" s="15"/>
      <c r="N221" s="12">
        <f t="shared" si="40"/>
        <v>112.55654756941179</v>
      </c>
      <c r="O221" s="12">
        <f t="shared" si="41"/>
        <v>113.48551910461538</v>
      </c>
      <c r="P221" s="12">
        <f t="shared" si="42"/>
        <v>114.41449063981896</v>
      </c>
      <c r="Q221" s="12">
        <f t="shared" si="44"/>
        <v>114.88270291633269</v>
      </c>
      <c r="R221" s="13">
        <f t="shared" si="45"/>
        <v>-1</v>
      </c>
      <c r="S221">
        <f t="shared" si="43"/>
        <v>-17.792025999999993</v>
      </c>
      <c r="U221" s="12">
        <f t="shared" si="30"/>
        <v>106.53925156133548</v>
      </c>
      <c r="V221" s="12">
        <f t="shared" si="31"/>
        <v>110.95922463395056</v>
      </c>
      <c r="W221" s="12">
        <f t="shared" si="32"/>
        <v>115.37919770656563</v>
      </c>
      <c r="X221" s="12">
        <f t="shared" si="37"/>
        <v>115.00612430082434</v>
      </c>
      <c r="Y221" s="13">
        <f t="shared" si="39"/>
        <v>1</v>
      </c>
      <c r="Z221">
        <f t="shared" si="38"/>
        <v>3.9323729999999983</v>
      </c>
    </row>
    <row r="222" spans="1:26" x14ac:dyDescent="0.2">
      <c r="A222">
        <f t="shared" si="46"/>
        <v>219</v>
      </c>
      <c r="B222" s="9">
        <v>41011</v>
      </c>
      <c r="C222" s="15">
        <v>111.48355179386327</v>
      </c>
      <c r="D222" s="15">
        <v>112.92251229237755</v>
      </c>
      <c r="E222" s="15">
        <v>111.40224920745486</v>
      </c>
      <c r="F222" s="15">
        <v>112.833084</v>
      </c>
      <c r="G222" s="18">
        <f t="shared" si="28"/>
        <v>113.32646110107527</v>
      </c>
      <c r="H222" s="18">
        <f t="shared" si="29"/>
        <v>113.17285433333333</v>
      </c>
      <c r="I222" s="12">
        <f t="shared" si="33"/>
        <v>113.0192475655914</v>
      </c>
      <c r="J222" s="18">
        <f t="shared" si="34"/>
        <v>113.54850813279572</v>
      </c>
      <c r="K222" s="13">
        <f t="shared" si="35"/>
        <v>-1</v>
      </c>
      <c r="L222">
        <f t="shared" si="36"/>
        <v>0.226822999999996</v>
      </c>
      <c r="M222" s="15"/>
      <c r="N222" s="12">
        <f t="shared" si="40"/>
        <v>112.61014265411764</v>
      </c>
      <c r="O222" s="12">
        <f t="shared" si="41"/>
        <v>113.45198834769234</v>
      </c>
      <c r="P222" s="12">
        <f t="shared" si="42"/>
        <v>114.29383404126703</v>
      </c>
      <c r="Q222" s="12">
        <f t="shared" si="44"/>
        <v>114.706033464206</v>
      </c>
      <c r="R222" s="13">
        <f t="shared" si="45"/>
        <v>-1</v>
      </c>
      <c r="S222">
        <f t="shared" si="43"/>
        <v>-16.45067899999998</v>
      </c>
      <c r="U222" s="12">
        <f t="shared" si="30"/>
        <v>106.66386074611798</v>
      </c>
      <c r="V222" s="12">
        <f t="shared" si="31"/>
        <v>111.06677600555552</v>
      </c>
      <c r="W222" s="12">
        <f t="shared" si="32"/>
        <v>115.46969126499307</v>
      </c>
      <c r="X222" s="12">
        <f t="shared" si="37"/>
        <v>115.1237195014937</v>
      </c>
      <c r="Y222" s="13">
        <f t="shared" si="39"/>
        <v>1</v>
      </c>
      <c r="Z222">
        <f t="shared" si="38"/>
        <v>2.5910259999999852</v>
      </c>
    </row>
    <row r="223" spans="1:26" x14ac:dyDescent="0.2">
      <c r="A223">
        <f t="shared" si="46"/>
        <v>220</v>
      </c>
      <c r="B223" s="9">
        <v>41012</v>
      </c>
      <c r="C223" s="15">
        <v>112.57299873453941</v>
      </c>
      <c r="D223" s="15">
        <v>112.85754574624256</v>
      </c>
      <c r="E223" s="15">
        <v>111.38604666980723</v>
      </c>
      <c r="F223" s="15">
        <v>111.49173699999999</v>
      </c>
      <c r="G223" s="18">
        <f t="shared" si="28"/>
        <v>113.23572691397851</v>
      </c>
      <c r="H223" s="18">
        <f t="shared" si="29"/>
        <v>112.91067566666668</v>
      </c>
      <c r="I223" s="12">
        <f t="shared" si="33"/>
        <v>112.58562441935484</v>
      </c>
      <c r="J223" s="18">
        <f t="shared" si="34"/>
        <v>113.1133894980287</v>
      </c>
      <c r="K223" s="13">
        <f t="shared" si="35"/>
        <v>-1</v>
      </c>
      <c r="L223">
        <f t="shared" si="36"/>
        <v>0.30003399999996816</v>
      </c>
      <c r="M223" s="15"/>
      <c r="N223" s="12">
        <f t="shared" si="40"/>
        <v>112.60600747686271</v>
      </c>
      <c r="O223" s="12">
        <f t="shared" si="41"/>
        <v>113.30604154153843</v>
      </c>
      <c r="P223" s="12">
        <f t="shared" si="42"/>
        <v>114.00607560621415</v>
      </c>
      <c r="Q223" s="12">
        <f t="shared" si="44"/>
        <v>114.4858159663758</v>
      </c>
      <c r="R223" s="13">
        <f t="shared" si="45"/>
        <v>-1</v>
      </c>
      <c r="S223">
        <f t="shared" si="43"/>
        <v>-16.377468000000007</v>
      </c>
      <c r="U223" s="12">
        <f t="shared" si="30"/>
        <v>106.7702809085404</v>
      </c>
      <c r="V223" s="12">
        <f t="shared" si="31"/>
        <v>111.13671381049382</v>
      </c>
      <c r="W223" s="12">
        <f t="shared" si="32"/>
        <v>115.50314671244723</v>
      </c>
      <c r="X223" s="12">
        <f t="shared" si="37"/>
        <v>115.22331990594888</v>
      </c>
      <c r="Y223" s="13">
        <f t="shared" si="39"/>
        <v>1</v>
      </c>
      <c r="Z223">
        <f t="shared" si="38"/>
        <v>2.517815000000013</v>
      </c>
    </row>
    <row r="224" spans="1:26" x14ac:dyDescent="0.2">
      <c r="A224">
        <f t="shared" si="46"/>
        <v>221</v>
      </c>
      <c r="B224" s="9">
        <v>41015</v>
      </c>
      <c r="C224" s="15">
        <v>112.06077228736652</v>
      </c>
      <c r="D224" s="15">
        <v>112.22336528595567</v>
      </c>
      <c r="E224" s="15">
        <v>111.03642590884915</v>
      </c>
      <c r="F224" s="15">
        <v>111.41852600000001</v>
      </c>
      <c r="G224" s="18">
        <f t="shared" si="28"/>
        <v>113.14025015913978</v>
      </c>
      <c r="H224" s="18">
        <f t="shared" si="29"/>
        <v>112.65330119166669</v>
      </c>
      <c r="I224" s="12">
        <f t="shared" si="33"/>
        <v>112.16635222419359</v>
      </c>
      <c r="J224" s="18">
        <f t="shared" si="34"/>
        <v>112.69594447189967</v>
      </c>
      <c r="K224" s="13">
        <f t="shared" si="35"/>
        <v>-1</v>
      </c>
      <c r="L224">
        <f t="shared" si="36"/>
        <v>-1.3503030000000109</v>
      </c>
      <c r="M224" s="15"/>
      <c r="N224" s="12">
        <f t="shared" si="40"/>
        <v>112.5956549678431</v>
      </c>
      <c r="O224" s="12">
        <f t="shared" si="41"/>
        <v>113.15271707076921</v>
      </c>
      <c r="P224" s="12">
        <f t="shared" si="42"/>
        <v>113.70977917369532</v>
      </c>
      <c r="Q224" s="12">
        <f t="shared" si="44"/>
        <v>114.23567444745315</v>
      </c>
      <c r="R224" s="13">
        <f t="shared" si="45"/>
        <v>-1</v>
      </c>
      <c r="S224">
        <f t="shared" si="43"/>
        <v>-18.027804999999987</v>
      </c>
      <c r="U224" s="12">
        <f t="shared" si="30"/>
        <v>106.87447131948758</v>
      </c>
      <c r="V224" s="12">
        <f t="shared" si="31"/>
        <v>111.2008090111111</v>
      </c>
      <c r="W224" s="12">
        <f t="shared" si="32"/>
        <v>115.52714670273463</v>
      </c>
      <c r="X224" s="12">
        <f t="shared" si="37"/>
        <v>115.30603887311862</v>
      </c>
      <c r="Y224" s="13">
        <f t="shared" si="39"/>
        <v>1</v>
      </c>
      <c r="Z224">
        <f t="shared" si="38"/>
        <v>4.1681519999999921</v>
      </c>
    </row>
    <row r="225" spans="1:26" x14ac:dyDescent="0.2">
      <c r="A225">
        <f t="shared" si="46"/>
        <v>222</v>
      </c>
      <c r="B225" s="9">
        <v>41016</v>
      </c>
      <c r="C225" s="15">
        <v>112.06076646191411</v>
      </c>
      <c r="D225" s="15">
        <v>113.29649578771837</v>
      </c>
      <c r="E225" s="15">
        <v>111.94695047454348</v>
      </c>
      <c r="F225" s="15">
        <v>113.06886299999999</v>
      </c>
      <c r="G225" s="18">
        <f t="shared" si="28"/>
        <v>113.15065383225806</v>
      </c>
      <c r="H225" s="18">
        <f t="shared" si="29"/>
        <v>112.61983333333335</v>
      </c>
      <c r="I225" s="12">
        <f t="shared" si="33"/>
        <v>112.08901283440863</v>
      </c>
      <c r="J225" s="18">
        <f t="shared" si="34"/>
        <v>112.40888631856633</v>
      </c>
      <c r="K225" s="13">
        <f t="shared" si="35"/>
        <v>-1</v>
      </c>
      <c r="L225">
        <f t="shared" si="36"/>
        <v>-0.96819200000000194</v>
      </c>
      <c r="M225" s="15"/>
      <c r="N225" s="12">
        <f t="shared" si="40"/>
        <v>112.64686597333335</v>
      </c>
      <c r="O225" s="12">
        <f t="shared" si="41"/>
        <v>113.1261407692308</v>
      </c>
      <c r="P225" s="12">
        <f t="shared" si="42"/>
        <v>113.60541556512825</v>
      </c>
      <c r="Q225" s="12">
        <f t="shared" si="44"/>
        <v>114.01446042307262</v>
      </c>
      <c r="R225" s="13">
        <f t="shared" si="45"/>
        <v>-1</v>
      </c>
      <c r="S225">
        <f t="shared" si="43"/>
        <v>-17.645693999999978</v>
      </c>
      <c r="U225" s="12">
        <f t="shared" si="30"/>
        <v>106.99773636964292</v>
      </c>
      <c r="V225" s="12">
        <f t="shared" si="31"/>
        <v>111.30131617438272</v>
      </c>
      <c r="W225" s="12">
        <f t="shared" si="32"/>
        <v>115.60489597912252</v>
      </c>
      <c r="X225" s="12">
        <f t="shared" si="37"/>
        <v>115.38247731225361</v>
      </c>
      <c r="Y225" s="13">
        <f t="shared" si="39"/>
        <v>1</v>
      </c>
      <c r="Z225">
        <f t="shared" si="38"/>
        <v>3.7860409999999831</v>
      </c>
    </row>
    <row r="226" spans="1:26" x14ac:dyDescent="0.2">
      <c r="A226">
        <f t="shared" si="46"/>
        <v>223</v>
      </c>
      <c r="B226" s="9">
        <v>41017</v>
      </c>
      <c r="C226" s="15">
        <v>112.56481031788796</v>
      </c>
      <c r="D226" s="15">
        <v>113.06885203423022</v>
      </c>
      <c r="E226" s="15">
        <v>112.49977052661416</v>
      </c>
      <c r="F226" s="15">
        <v>112.68675199999998</v>
      </c>
      <c r="G226" s="18">
        <f t="shared" ref="G226:G289" si="47">SUMPRODUCT(F197:F226,$A$4:$A$33)/$G$2</f>
        <v>113.13128840215052</v>
      </c>
      <c r="H226" s="18">
        <f t="shared" ref="H226:H289" si="48">SUMPRODUCT(F212:F226,$A$4:$A$18)/$H$2</f>
        <v>112.55574166666666</v>
      </c>
      <c r="I226" s="12">
        <f t="shared" si="33"/>
        <v>111.98019493118281</v>
      </c>
      <c r="J226" s="18">
        <f t="shared" si="34"/>
        <v>112.19643860469536</v>
      </c>
      <c r="K226" s="13">
        <f t="shared" si="35"/>
        <v>-1</v>
      </c>
      <c r="L226">
        <f t="shared" si="36"/>
        <v>-0.24468200000001161</v>
      </c>
      <c r="M226" s="15"/>
      <c r="N226" s="12">
        <f t="shared" si="40"/>
        <v>112.67982309490193</v>
      </c>
      <c r="O226" s="12">
        <f t="shared" si="41"/>
        <v>113.06491745538462</v>
      </c>
      <c r="P226" s="12">
        <f t="shared" si="42"/>
        <v>113.4500118158673</v>
      </c>
      <c r="Q226" s="12">
        <f t="shared" si="44"/>
        <v>113.81278479486537</v>
      </c>
      <c r="R226" s="13">
        <f t="shared" si="45"/>
        <v>-1</v>
      </c>
      <c r="S226">
        <f t="shared" si="43"/>
        <v>-16.922183999999987</v>
      </c>
      <c r="U226" s="12">
        <f t="shared" si="30"/>
        <v>107.11480511909936</v>
      </c>
      <c r="V226" s="12">
        <f t="shared" si="31"/>
        <v>111.3884513962963</v>
      </c>
      <c r="W226" s="12">
        <f t="shared" si="32"/>
        <v>115.66209767349325</v>
      </c>
      <c r="X226" s="12">
        <f t="shared" si="37"/>
        <v>115.45093610478911</v>
      </c>
      <c r="Y226" s="13">
        <f t="shared" si="39"/>
        <v>1</v>
      </c>
      <c r="Z226">
        <f t="shared" si="38"/>
        <v>3.0625309999999928</v>
      </c>
    </row>
    <row r="227" spans="1:26" x14ac:dyDescent="0.2">
      <c r="A227">
        <f t="shared" si="46"/>
        <v>224</v>
      </c>
      <c r="B227" s="9">
        <v>41018</v>
      </c>
      <c r="C227" s="15">
        <v>112.70305464401072</v>
      </c>
      <c r="D227" s="15">
        <v>113.12579392531769</v>
      </c>
      <c r="E227" s="15">
        <v>111.43481159779176</v>
      </c>
      <c r="F227" s="15">
        <v>111.96324199999999</v>
      </c>
      <c r="G227" s="18">
        <f t="shared" si="47"/>
        <v>113.0574684064516</v>
      </c>
      <c r="H227" s="18">
        <f t="shared" si="48"/>
        <v>112.41855483333332</v>
      </c>
      <c r="I227" s="12">
        <f t="shared" si="33"/>
        <v>111.77964126021503</v>
      </c>
      <c r="J227" s="18">
        <f t="shared" si="34"/>
        <v>112.00029022645163</v>
      </c>
      <c r="K227" s="13">
        <f t="shared" si="35"/>
        <v>-1</v>
      </c>
      <c r="L227">
        <f t="shared" si="36"/>
        <v>-0.43168600000001334</v>
      </c>
      <c r="M227" s="15"/>
      <c r="N227" s="12">
        <f t="shared" si="40"/>
        <v>112.68138067999999</v>
      </c>
      <c r="O227" s="12">
        <f t="shared" si="41"/>
        <v>112.95013800923077</v>
      </c>
      <c r="P227" s="12">
        <f t="shared" si="42"/>
        <v>113.21889533846155</v>
      </c>
      <c r="Q227" s="12">
        <f t="shared" si="44"/>
        <v>113.61138994020902</v>
      </c>
      <c r="R227" s="13">
        <f t="shared" si="45"/>
        <v>-1</v>
      </c>
      <c r="S227">
        <f t="shared" si="43"/>
        <v>-17.109187999999989</v>
      </c>
      <c r="U227" s="12">
        <f t="shared" ref="U227:U290" si="49">SUMPRODUCT(F68:F227,$A$4:$A$163)/U$2</f>
        <v>107.22167686327643</v>
      </c>
      <c r="V227" s="12">
        <f t="shared" ref="V227:V290" si="50">SUMPRODUCT(F148:F227,$A$4:$A$83)/V$2</f>
        <v>111.4539629638889</v>
      </c>
      <c r="W227" s="12">
        <f t="shared" ref="W227:W290" si="51">2*V227-U227</f>
        <v>115.68624906450137</v>
      </c>
      <c r="X227" s="12">
        <f t="shared" si="37"/>
        <v>115.50819612399901</v>
      </c>
      <c r="Y227" s="13">
        <f t="shared" si="39"/>
        <v>1</v>
      </c>
      <c r="Z227">
        <f t="shared" si="38"/>
        <v>3.2495349999999945</v>
      </c>
    </row>
    <row r="228" spans="1:26" x14ac:dyDescent="0.2">
      <c r="A228">
        <f t="shared" si="46"/>
        <v>225</v>
      </c>
      <c r="B228" s="9">
        <v>41019</v>
      </c>
      <c r="C228" s="15">
        <v>112.45918152126158</v>
      </c>
      <c r="D228" s="15">
        <v>112.86567027964844</v>
      </c>
      <c r="E228" s="15">
        <v>112.08520617270305</v>
      </c>
      <c r="F228" s="15">
        <v>112.150246</v>
      </c>
      <c r="G228" s="18">
        <f t="shared" si="47"/>
        <v>112.99112888602147</v>
      </c>
      <c r="H228" s="18">
        <f t="shared" si="48"/>
        <v>112.32337415833332</v>
      </c>
      <c r="I228" s="12">
        <f t="shared" si="33"/>
        <v>111.65561943064517</v>
      </c>
      <c r="J228" s="18">
        <f t="shared" si="34"/>
        <v>111.84544165870969</v>
      </c>
      <c r="K228" s="13">
        <f t="shared" si="35"/>
        <v>-1</v>
      </c>
      <c r="L228">
        <f t="shared" si="36"/>
        <v>0.51139099999998905</v>
      </c>
      <c r="M228" s="15"/>
      <c r="N228" s="12">
        <f t="shared" si="40"/>
        <v>112.68802847372548</v>
      </c>
      <c r="O228" s="12">
        <f t="shared" si="41"/>
        <v>112.85369450153846</v>
      </c>
      <c r="P228" s="12">
        <f t="shared" si="42"/>
        <v>113.01936052935143</v>
      </c>
      <c r="Q228" s="12">
        <f t="shared" si="44"/>
        <v>113.4127121375307</v>
      </c>
      <c r="R228" s="13">
        <f t="shared" si="45"/>
        <v>-1</v>
      </c>
      <c r="S228">
        <f t="shared" si="43"/>
        <v>-16.166110999999987</v>
      </c>
      <c r="U228" s="12">
        <f t="shared" si="49"/>
        <v>107.32973838850931</v>
      </c>
      <c r="V228" s="12">
        <f t="shared" si="50"/>
        <v>111.52083081635803</v>
      </c>
      <c r="W228" s="12">
        <f t="shared" si="51"/>
        <v>115.71192324420674</v>
      </c>
      <c r="X228" s="12">
        <f t="shared" si="37"/>
        <v>115.55709566619127</v>
      </c>
      <c r="Y228" s="13">
        <f t="shared" si="39"/>
        <v>1</v>
      </c>
      <c r="Z228">
        <f t="shared" si="38"/>
        <v>2.3064579999999921</v>
      </c>
    </row>
    <row r="229" spans="1:26" x14ac:dyDescent="0.2">
      <c r="A229">
        <f t="shared" si="46"/>
        <v>226</v>
      </c>
      <c r="B229" s="9">
        <v>41022</v>
      </c>
      <c r="C229" s="15">
        <v>111.00392465704576</v>
      </c>
      <c r="D229" s="15">
        <v>111.30473522736909</v>
      </c>
      <c r="E229" s="15">
        <v>110.51614555075192</v>
      </c>
      <c r="F229" s="15">
        <v>111.20716899999999</v>
      </c>
      <c r="G229" s="18">
        <f t="shared" si="47"/>
        <v>112.86130918279569</v>
      </c>
      <c r="H229" s="18">
        <f t="shared" si="48"/>
        <v>112.12575495</v>
      </c>
      <c r="I229" s="12">
        <f t="shared" si="33"/>
        <v>111.39020071720431</v>
      </c>
      <c r="J229" s="18">
        <f t="shared" si="34"/>
        <v>111.66412051906809</v>
      </c>
      <c r="K229" s="13">
        <f t="shared" si="35"/>
        <v>-1</v>
      </c>
      <c r="L229">
        <f t="shared" si="36"/>
        <v>8.8669999999979154E-2</v>
      </c>
      <c r="M229" s="15"/>
      <c r="N229" s="12">
        <f t="shared" si="40"/>
        <v>112.65555684627454</v>
      </c>
      <c r="O229" s="12">
        <f t="shared" si="41"/>
        <v>112.69009976923076</v>
      </c>
      <c r="P229" s="12">
        <f t="shared" si="42"/>
        <v>112.72464269218698</v>
      </c>
      <c r="Q229" s="12">
        <f t="shared" si="44"/>
        <v>113.19018095093516</v>
      </c>
      <c r="R229" s="13">
        <f t="shared" si="45"/>
        <v>-1</v>
      </c>
      <c r="S229">
        <f t="shared" si="43"/>
        <v>-16.588831999999996</v>
      </c>
      <c r="U229" s="12">
        <f t="shared" si="49"/>
        <v>107.42497044992238</v>
      </c>
      <c r="V229" s="12">
        <f t="shared" si="50"/>
        <v>111.56137379814815</v>
      </c>
      <c r="W229" s="12">
        <f t="shared" si="51"/>
        <v>115.69777714637392</v>
      </c>
      <c r="X229" s="12">
        <f t="shared" si="37"/>
        <v>115.59378140282857</v>
      </c>
      <c r="Y229" s="13">
        <f t="shared" si="39"/>
        <v>1</v>
      </c>
      <c r="Z229">
        <f t="shared" si="38"/>
        <v>2.729179000000002</v>
      </c>
    </row>
    <row r="230" spans="1:26" x14ac:dyDescent="0.2">
      <c r="A230">
        <f t="shared" si="46"/>
        <v>227</v>
      </c>
      <c r="B230" s="9">
        <v>41023</v>
      </c>
      <c r="C230" s="15">
        <v>111.30470402031145</v>
      </c>
      <c r="D230" s="15">
        <v>111.91443687822031</v>
      </c>
      <c r="E230" s="15">
        <v>111.21527572150769</v>
      </c>
      <c r="F230" s="15">
        <v>111.62989</v>
      </c>
      <c r="G230" s="18">
        <f t="shared" si="47"/>
        <v>112.75907596774194</v>
      </c>
      <c r="H230" s="18">
        <f t="shared" si="48"/>
        <v>112.00821064166666</v>
      </c>
      <c r="I230" s="12">
        <f t="shared" si="33"/>
        <v>111.25734531559139</v>
      </c>
      <c r="J230" s="18">
        <f t="shared" si="34"/>
        <v>111.49025767935485</v>
      </c>
      <c r="K230" s="13">
        <f t="shared" si="35"/>
        <v>-1</v>
      </c>
      <c r="L230">
        <f t="shared" si="36"/>
        <v>-1.4397350000000131</v>
      </c>
      <c r="M230" s="15"/>
      <c r="N230" s="12">
        <f t="shared" si="40"/>
        <v>112.63837411999999</v>
      </c>
      <c r="O230" s="12">
        <f t="shared" si="41"/>
        <v>112.56780220000002</v>
      </c>
      <c r="P230" s="12">
        <f t="shared" si="42"/>
        <v>112.49723028000004</v>
      </c>
      <c r="Q230" s="12">
        <f t="shared" si="44"/>
        <v>112.96683920947426</v>
      </c>
      <c r="R230" s="13">
        <f t="shared" si="45"/>
        <v>-1</v>
      </c>
      <c r="S230">
        <f t="shared" si="43"/>
        <v>-18.117236999999989</v>
      </c>
      <c r="U230" s="12">
        <f t="shared" si="49"/>
        <v>107.52433318330746</v>
      </c>
      <c r="V230" s="12">
        <f t="shared" si="50"/>
        <v>111.60963137623457</v>
      </c>
      <c r="W230" s="12">
        <f t="shared" si="51"/>
        <v>115.69492956916169</v>
      </c>
      <c r="X230" s="12">
        <f t="shared" si="37"/>
        <v>115.62215170743275</v>
      </c>
      <c r="Y230" s="13">
        <f t="shared" si="39"/>
        <v>1</v>
      </c>
      <c r="Z230">
        <f t="shared" si="38"/>
        <v>4.2575839999999943</v>
      </c>
    </row>
    <row r="231" spans="1:26" x14ac:dyDescent="0.2">
      <c r="A231">
        <f t="shared" si="46"/>
        <v>228</v>
      </c>
      <c r="B231" s="9">
        <v>41024</v>
      </c>
      <c r="C231" s="15">
        <v>112.71928082018584</v>
      </c>
      <c r="D231" s="15">
        <v>113.20707200471195</v>
      </c>
      <c r="E231" s="15">
        <v>112.62172762373913</v>
      </c>
      <c r="F231" s="15">
        <v>113.158295</v>
      </c>
      <c r="G231" s="18">
        <f t="shared" si="47"/>
        <v>112.75487204086022</v>
      </c>
      <c r="H231" s="18">
        <f t="shared" si="48"/>
        <v>112.11240696666667</v>
      </c>
      <c r="I231" s="12">
        <f t="shared" ref="I231:I294" si="52">2*H231-G231</f>
        <v>111.46994189247312</v>
      </c>
      <c r="J231" s="18">
        <f t="shared" ref="J231:J294" si="53">SUMPRODUCT(I227:I231,$A$4:$A$8)/J$2</f>
        <v>111.4427048665233</v>
      </c>
      <c r="K231" s="13">
        <f t="shared" ref="K231:K294" si="54">IF(ROUND(J231,$F$2)=ROUND(J230,$F$2),K230,IF(ROUND(J231,$F$2)&gt;ROUND(J230,$F$2),1,-1))</f>
        <v>-1</v>
      </c>
      <c r="L231">
        <f t="shared" ref="L231:L294" si="55">K231*($F232-$F231)+L230</f>
        <v>-2.2283390000000196</v>
      </c>
      <c r="M231" s="15"/>
      <c r="N231" s="12">
        <f t="shared" si="40"/>
        <v>112.67887404470588</v>
      </c>
      <c r="O231" s="12">
        <f t="shared" si="41"/>
        <v>112.57192958153847</v>
      </c>
      <c r="P231" s="12">
        <f t="shared" si="42"/>
        <v>112.46498511837106</v>
      </c>
      <c r="Q231" s="12">
        <f t="shared" si="44"/>
        <v>112.78932351068521</v>
      </c>
      <c r="R231" s="13">
        <f t="shared" si="45"/>
        <v>-1</v>
      </c>
      <c r="S231">
        <f t="shared" si="43"/>
        <v>-18.905840999999995</v>
      </c>
      <c r="U231" s="12">
        <f t="shared" si="49"/>
        <v>107.64133700023288</v>
      </c>
      <c r="V231" s="12">
        <f t="shared" si="50"/>
        <v>111.69235921820987</v>
      </c>
      <c r="W231" s="12">
        <f t="shared" si="51"/>
        <v>115.74338143618687</v>
      </c>
      <c r="X231" s="12">
        <f t="shared" si="37"/>
        <v>115.65199423230936</v>
      </c>
      <c r="Y231" s="13">
        <f t="shared" si="39"/>
        <v>1</v>
      </c>
      <c r="Z231">
        <f t="shared" si="38"/>
        <v>5.0461880000000008</v>
      </c>
    </row>
    <row r="232" spans="1:26" x14ac:dyDescent="0.2">
      <c r="A232">
        <f t="shared" si="46"/>
        <v>229</v>
      </c>
      <c r="B232" s="9">
        <v>41025</v>
      </c>
      <c r="C232" s="15">
        <v>112.91441378785278</v>
      </c>
      <c r="D232" s="15">
        <v>114.07697780394109</v>
      </c>
      <c r="E232" s="15">
        <v>112.8493747923709</v>
      </c>
      <c r="F232" s="15">
        <v>113.946899</v>
      </c>
      <c r="G232" s="18">
        <f t="shared" si="47"/>
        <v>112.80199840215053</v>
      </c>
      <c r="H232" s="18">
        <f t="shared" si="48"/>
        <v>112.32920244166667</v>
      </c>
      <c r="I232" s="12">
        <f t="shared" si="52"/>
        <v>111.8564064811828</v>
      </c>
      <c r="J232" s="18">
        <f t="shared" si="53"/>
        <v>111.55799045250896</v>
      </c>
      <c r="K232" s="13">
        <f t="shared" si="54"/>
        <v>1</v>
      </c>
      <c r="L232">
        <f t="shared" si="55"/>
        <v>-2.0413500000000226</v>
      </c>
      <c r="M232" s="15"/>
      <c r="N232" s="12">
        <f t="shared" si="40"/>
        <v>112.74748092862743</v>
      </c>
      <c r="O232" s="12">
        <f t="shared" si="41"/>
        <v>112.6398456153846</v>
      </c>
      <c r="P232" s="12">
        <f t="shared" si="42"/>
        <v>112.53221030214178</v>
      </c>
      <c r="Q232" s="12">
        <f t="shared" si="44"/>
        <v>112.67307103838614</v>
      </c>
      <c r="R232" s="13">
        <f t="shared" si="45"/>
        <v>-1</v>
      </c>
      <c r="S232">
        <f t="shared" si="43"/>
        <v>-19.092829999999992</v>
      </c>
      <c r="U232" s="12">
        <f t="shared" si="49"/>
        <v>107.7666197340838</v>
      </c>
      <c r="V232" s="12">
        <f t="shared" si="50"/>
        <v>111.79114117901233</v>
      </c>
      <c r="W232" s="12">
        <f t="shared" si="51"/>
        <v>115.81566262394085</v>
      </c>
      <c r="X232" s="12">
        <f t="shared" si="37"/>
        <v>115.6875287156525</v>
      </c>
      <c r="Y232" s="13">
        <f t="shared" si="39"/>
        <v>1</v>
      </c>
      <c r="Z232">
        <f t="shared" si="38"/>
        <v>5.2331769999999977</v>
      </c>
    </row>
    <row r="233" spans="1:26" x14ac:dyDescent="0.2">
      <c r="A233">
        <f t="shared" si="46"/>
        <v>230</v>
      </c>
      <c r="B233" s="9">
        <v>41026</v>
      </c>
      <c r="C233" s="15">
        <v>114.28835613360022</v>
      </c>
      <c r="D233" s="15">
        <v>114.45907405827951</v>
      </c>
      <c r="E233" s="15">
        <v>113.65423462109766</v>
      </c>
      <c r="F233" s="15">
        <v>114.133888</v>
      </c>
      <c r="G233" s="18">
        <f t="shared" si="47"/>
        <v>112.85968410322582</v>
      </c>
      <c r="H233" s="18">
        <f t="shared" si="48"/>
        <v>112.56733869166665</v>
      </c>
      <c r="I233" s="12">
        <f t="shared" si="52"/>
        <v>112.27499328010748</v>
      </c>
      <c r="J233" s="18">
        <f t="shared" si="53"/>
        <v>111.80768729007167</v>
      </c>
      <c r="K233" s="13">
        <f t="shared" si="54"/>
        <v>1</v>
      </c>
      <c r="L233">
        <f t="shared" si="55"/>
        <v>-2.4641400000000147</v>
      </c>
      <c r="M233" s="15"/>
      <c r="N233" s="12">
        <f t="shared" si="40"/>
        <v>112.81987556549018</v>
      </c>
      <c r="O233" s="12">
        <f t="shared" si="41"/>
        <v>112.72227049538462</v>
      </c>
      <c r="P233" s="12">
        <f t="shared" si="42"/>
        <v>112.62466542527906</v>
      </c>
      <c r="Q233" s="12">
        <f t="shared" si="44"/>
        <v>112.61826110626374</v>
      </c>
      <c r="R233" s="13">
        <f t="shared" si="45"/>
        <v>-1</v>
      </c>
      <c r="S233">
        <f t="shared" si="43"/>
        <v>-18.67004</v>
      </c>
      <c r="U233" s="12">
        <f t="shared" si="49"/>
        <v>107.89285169704969</v>
      </c>
      <c r="V233" s="12">
        <f t="shared" si="50"/>
        <v>111.89072427777776</v>
      </c>
      <c r="W233" s="12">
        <f t="shared" si="51"/>
        <v>115.88859685850584</v>
      </c>
      <c r="X233" s="12">
        <f t="shared" si="37"/>
        <v>115.72813208973382</v>
      </c>
      <c r="Y233" s="13">
        <f t="shared" si="39"/>
        <v>1</v>
      </c>
      <c r="Z233">
        <f t="shared" si="38"/>
        <v>4.8103870000000057</v>
      </c>
    </row>
    <row r="234" spans="1:26" x14ac:dyDescent="0.2">
      <c r="A234">
        <f t="shared" si="46"/>
        <v>231</v>
      </c>
      <c r="B234" s="9">
        <v>41029</v>
      </c>
      <c r="C234" s="15">
        <v>113.90621737343382</v>
      </c>
      <c r="D234" s="15">
        <v>113.98751995778427</v>
      </c>
      <c r="E234" s="15">
        <v>113.40217484511594</v>
      </c>
      <c r="F234" s="15">
        <v>113.71109800000001</v>
      </c>
      <c r="G234" s="18">
        <f t="shared" si="47"/>
        <v>112.88959654623655</v>
      </c>
      <c r="H234" s="18">
        <f t="shared" si="48"/>
        <v>112.74856138333334</v>
      </c>
      <c r="I234" s="12">
        <f t="shared" si="52"/>
        <v>112.60752622043013</v>
      </c>
      <c r="J234" s="18">
        <f t="shared" si="53"/>
        <v>112.12693685111111</v>
      </c>
      <c r="K234" s="13">
        <f t="shared" si="54"/>
        <v>1</v>
      </c>
      <c r="L234">
        <f t="shared" si="55"/>
        <v>-1.7568110000000274</v>
      </c>
      <c r="M234" s="15"/>
      <c r="N234" s="12">
        <f t="shared" si="40"/>
        <v>112.87159844156861</v>
      </c>
      <c r="O234" s="12">
        <f t="shared" si="41"/>
        <v>112.76919619692308</v>
      </c>
      <c r="P234" s="12">
        <f t="shared" si="42"/>
        <v>112.66679395227754</v>
      </c>
      <c r="Q234" s="12">
        <f t="shared" si="44"/>
        <v>112.6034599626977</v>
      </c>
      <c r="R234" s="13">
        <f t="shared" si="45"/>
        <v>-1</v>
      </c>
      <c r="S234">
        <f t="shared" si="43"/>
        <v>-19.377368999999987</v>
      </c>
      <c r="U234" s="12">
        <f t="shared" si="49"/>
        <v>108.01236581886641</v>
      </c>
      <c r="V234" s="12">
        <f t="shared" si="50"/>
        <v>111.97649417777774</v>
      </c>
      <c r="W234" s="12">
        <f t="shared" si="51"/>
        <v>115.94062253668906</v>
      </c>
      <c r="X234" s="12">
        <f t="shared" si="37"/>
        <v>115.77020865594666</v>
      </c>
      <c r="Y234" s="13">
        <f t="shared" si="39"/>
        <v>1</v>
      </c>
      <c r="Z234">
        <f t="shared" si="38"/>
        <v>5.517715999999993</v>
      </c>
    </row>
    <row r="235" spans="1:26" x14ac:dyDescent="0.2">
      <c r="A235">
        <f t="shared" si="46"/>
        <v>232</v>
      </c>
      <c r="B235" s="9">
        <v>41030</v>
      </c>
      <c r="C235" s="15">
        <v>113.64608882457416</v>
      </c>
      <c r="D235" s="15">
        <v>115.16636528820435</v>
      </c>
      <c r="E235" s="15">
        <v>113.51602221487867</v>
      </c>
      <c r="F235" s="15">
        <v>114.41842699999999</v>
      </c>
      <c r="G235" s="18">
        <f t="shared" si="47"/>
        <v>112.96589499784947</v>
      </c>
      <c r="H235" s="18">
        <f t="shared" si="48"/>
        <v>113.0070218</v>
      </c>
      <c r="I235" s="12">
        <f t="shared" si="52"/>
        <v>113.04814860215053</v>
      </c>
      <c r="J235" s="18">
        <f t="shared" si="53"/>
        <v>112.51190550584231</v>
      </c>
      <c r="K235" s="13">
        <f t="shared" si="54"/>
        <v>1</v>
      </c>
      <c r="L235">
        <f t="shared" si="55"/>
        <v>-2.098296000000019</v>
      </c>
      <c r="M235" s="15"/>
      <c r="N235" s="12">
        <f t="shared" si="40"/>
        <v>112.94824546823527</v>
      </c>
      <c r="O235" s="12">
        <f t="shared" si="41"/>
        <v>112.86998156615385</v>
      </c>
      <c r="P235" s="12">
        <f t="shared" si="42"/>
        <v>112.79171766407244</v>
      </c>
      <c r="Q235" s="12">
        <f t="shared" si="44"/>
        <v>112.63960765372983</v>
      </c>
      <c r="R235" s="13">
        <f t="shared" si="45"/>
        <v>1</v>
      </c>
      <c r="S235">
        <f t="shared" si="43"/>
        <v>-19.718853999999979</v>
      </c>
      <c r="U235" s="12">
        <f t="shared" si="49"/>
        <v>108.1390398349379</v>
      </c>
      <c r="V235" s="12">
        <f t="shared" si="50"/>
        <v>112.07653550555553</v>
      </c>
      <c r="W235" s="12">
        <f t="shared" si="51"/>
        <v>116.01403117617315</v>
      </c>
      <c r="X235" s="12">
        <f t="shared" si="37"/>
        <v>115.81754127859681</v>
      </c>
      <c r="Y235" s="13">
        <f t="shared" si="39"/>
        <v>1</v>
      </c>
      <c r="Z235">
        <f t="shared" si="38"/>
        <v>5.1762310000000014</v>
      </c>
    </row>
    <row r="236" spans="1:26" x14ac:dyDescent="0.2">
      <c r="A236">
        <f t="shared" si="46"/>
        <v>233</v>
      </c>
      <c r="B236" s="9">
        <v>41031</v>
      </c>
      <c r="C236" s="15">
        <v>113.75174387274735</v>
      </c>
      <c r="D236" s="15">
        <v>114.19075878366078</v>
      </c>
      <c r="E236" s="15">
        <v>113.37778175751227</v>
      </c>
      <c r="F236" s="15">
        <v>114.076942</v>
      </c>
      <c r="G236" s="18">
        <f t="shared" si="47"/>
        <v>113.02035451827956</v>
      </c>
      <c r="H236" s="18">
        <f t="shared" si="48"/>
        <v>113.19000634166669</v>
      </c>
      <c r="I236" s="12">
        <f t="shared" si="52"/>
        <v>113.35965816505382</v>
      </c>
      <c r="J236" s="18">
        <f t="shared" si="53"/>
        <v>112.88132379577063</v>
      </c>
      <c r="K236" s="13">
        <f t="shared" si="54"/>
        <v>1</v>
      </c>
      <c r="L236">
        <f t="shared" si="55"/>
        <v>-2.9682070000000209</v>
      </c>
      <c r="M236" s="15"/>
      <c r="N236" s="12">
        <f t="shared" si="40"/>
        <v>113.00836045176472</v>
      </c>
      <c r="O236" s="12">
        <f t="shared" si="41"/>
        <v>112.94667499384614</v>
      </c>
      <c r="P236" s="12">
        <f t="shared" si="42"/>
        <v>112.88498953592757</v>
      </c>
      <c r="Q236" s="12">
        <f t="shared" si="44"/>
        <v>112.70720341505709</v>
      </c>
      <c r="R236" s="13">
        <f t="shared" si="45"/>
        <v>1</v>
      </c>
      <c r="S236">
        <f t="shared" si="43"/>
        <v>-20.588764999999981</v>
      </c>
      <c r="U236" s="12">
        <f t="shared" si="49"/>
        <v>108.25983667810559</v>
      </c>
      <c r="V236" s="12">
        <f t="shared" si="50"/>
        <v>112.16481824382718</v>
      </c>
      <c r="W236" s="12">
        <f t="shared" si="51"/>
        <v>116.06979980954878</v>
      </c>
      <c r="X236" s="12">
        <f t="shared" si="37"/>
        <v>115.86690389018011</v>
      </c>
      <c r="Y236" s="13">
        <f t="shared" si="39"/>
        <v>1</v>
      </c>
      <c r="Z236">
        <f t="shared" si="38"/>
        <v>4.3063199999999995</v>
      </c>
    </row>
    <row r="237" spans="1:26" x14ac:dyDescent="0.2">
      <c r="A237">
        <f t="shared" si="46"/>
        <v>234</v>
      </c>
      <c r="B237" s="9">
        <v>41032</v>
      </c>
      <c r="C237" s="15">
        <v>114.0931725508932</v>
      </c>
      <c r="D237" s="15">
        <v>114.18260082103343</v>
      </c>
      <c r="E237" s="15">
        <v>112.99566107522553</v>
      </c>
      <c r="F237" s="15">
        <v>113.207031</v>
      </c>
      <c r="G237" s="18">
        <f t="shared" si="47"/>
        <v>113.01890056559139</v>
      </c>
      <c r="H237" s="18">
        <f t="shared" si="48"/>
        <v>113.24175973333334</v>
      </c>
      <c r="I237" s="12">
        <f t="shared" si="52"/>
        <v>113.46461890107528</v>
      </c>
      <c r="J237" s="18">
        <f t="shared" si="53"/>
        <v>113.15974791286742</v>
      </c>
      <c r="K237" s="13">
        <f t="shared" si="54"/>
        <v>1</v>
      </c>
      <c r="L237">
        <f t="shared" si="55"/>
        <v>-4.7973690000000175</v>
      </c>
      <c r="M237" s="15"/>
      <c r="N237" s="12">
        <f t="shared" si="40"/>
        <v>113.03152674039218</v>
      </c>
      <c r="O237" s="12">
        <f t="shared" si="41"/>
        <v>112.95857846769231</v>
      </c>
      <c r="P237" s="12">
        <f t="shared" si="42"/>
        <v>112.88563019499243</v>
      </c>
      <c r="Q237" s="12">
        <f t="shared" si="44"/>
        <v>112.76923266815989</v>
      </c>
      <c r="R237" s="13">
        <f t="shared" si="45"/>
        <v>1</v>
      </c>
      <c r="S237">
        <f t="shared" si="43"/>
        <v>-22.417926999999978</v>
      </c>
      <c r="U237" s="12">
        <f t="shared" si="49"/>
        <v>108.36828503827638</v>
      </c>
      <c r="V237" s="12">
        <f t="shared" si="50"/>
        <v>112.22831778888893</v>
      </c>
      <c r="W237" s="12">
        <f t="shared" si="51"/>
        <v>116.08835053950148</v>
      </c>
      <c r="X237" s="12">
        <f t="shared" si="37"/>
        <v>115.91216336910463</v>
      </c>
      <c r="Y237" s="13">
        <f t="shared" si="39"/>
        <v>1</v>
      </c>
      <c r="Z237">
        <f t="shared" si="38"/>
        <v>2.4771580000000029</v>
      </c>
    </row>
    <row r="238" spans="1:26" x14ac:dyDescent="0.2">
      <c r="A238">
        <f t="shared" si="46"/>
        <v>235</v>
      </c>
      <c r="B238" s="9">
        <v>41033</v>
      </c>
      <c r="C238" s="15">
        <v>112.6135975138064</v>
      </c>
      <c r="D238" s="15">
        <v>113.24771887469787</v>
      </c>
      <c r="E238" s="15">
        <v>111.31282920236687</v>
      </c>
      <c r="F238" s="15">
        <v>111.377869</v>
      </c>
      <c r="G238" s="18">
        <f t="shared" si="47"/>
        <v>112.90111469462367</v>
      </c>
      <c r="H238" s="18">
        <f t="shared" si="48"/>
        <v>113.06175165000001</v>
      </c>
      <c r="I238" s="12">
        <f t="shared" si="52"/>
        <v>113.22238860537634</v>
      </c>
      <c r="J238" s="18">
        <f t="shared" si="53"/>
        <v>113.25021443673837</v>
      </c>
      <c r="K238" s="13">
        <f t="shared" si="54"/>
        <v>1</v>
      </c>
      <c r="L238">
        <f t="shared" si="55"/>
        <v>-4.7160550000000256</v>
      </c>
      <c r="M238" s="15"/>
      <c r="N238" s="12">
        <f t="shared" si="40"/>
        <v>112.98052956941177</v>
      </c>
      <c r="O238" s="12">
        <f t="shared" si="41"/>
        <v>112.83282914153847</v>
      </c>
      <c r="P238" s="12">
        <f t="shared" si="42"/>
        <v>112.68512871366516</v>
      </c>
      <c r="Q238" s="12">
        <f t="shared" si="44"/>
        <v>112.76726512539538</v>
      </c>
      <c r="R238" s="13">
        <f t="shared" si="45"/>
        <v>-1</v>
      </c>
      <c r="S238">
        <f t="shared" si="43"/>
        <v>-22.499240999999969</v>
      </c>
      <c r="U238" s="12">
        <f t="shared" si="49"/>
        <v>108.45263756024846</v>
      </c>
      <c r="V238" s="12">
        <f t="shared" si="50"/>
        <v>112.24369488148149</v>
      </c>
      <c r="W238" s="12">
        <f t="shared" si="51"/>
        <v>116.03475220271451</v>
      </c>
      <c r="X238" s="12">
        <f t="shared" si="37"/>
        <v>115.94297881467249</v>
      </c>
      <c r="Y238" s="13">
        <f t="shared" si="39"/>
        <v>1</v>
      </c>
      <c r="Z238">
        <f t="shared" si="38"/>
        <v>2.5584719999999948</v>
      </c>
    </row>
    <row r="239" spans="1:26" x14ac:dyDescent="0.2">
      <c r="A239">
        <f t="shared" si="46"/>
        <v>236</v>
      </c>
      <c r="B239" s="9">
        <v>41036</v>
      </c>
      <c r="C239" s="15">
        <v>110.97951749202757</v>
      </c>
      <c r="D239" s="15">
        <v>111.8331460216102</v>
      </c>
      <c r="E239" s="15">
        <v>110.93887838629475</v>
      </c>
      <c r="F239" s="15">
        <v>111.459183</v>
      </c>
      <c r="G239" s="18">
        <f t="shared" si="47"/>
        <v>112.79242120215054</v>
      </c>
      <c r="H239" s="18">
        <f t="shared" si="48"/>
        <v>112.89285671666669</v>
      </c>
      <c r="I239" s="12">
        <f t="shared" si="52"/>
        <v>112.99329223118283</v>
      </c>
      <c r="J239" s="18">
        <f t="shared" si="53"/>
        <v>113.20115581419357</v>
      </c>
      <c r="K239" s="13">
        <f t="shared" si="54"/>
        <v>-1</v>
      </c>
      <c r="L239">
        <f t="shared" si="55"/>
        <v>-4.268926000000036</v>
      </c>
      <c r="M239" s="15"/>
      <c r="N239" s="12">
        <f t="shared" si="40"/>
        <v>112.93210513411768</v>
      </c>
      <c r="O239" s="12">
        <f t="shared" si="41"/>
        <v>112.72141445538462</v>
      </c>
      <c r="P239" s="12">
        <f t="shared" si="42"/>
        <v>112.51072377665156</v>
      </c>
      <c r="Q239" s="12">
        <f t="shared" si="44"/>
        <v>112.713834077117</v>
      </c>
      <c r="R239" s="13">
        <f t="shared" si="45"/>
        <v>-1</v>
      </c>
      <c r="S239">
        <f t="shared" si="43"/>
        <v>-22.05211199999998</v>
      </c>
      <c r="U239" s="12">
        <f t="shared" si="49"/>
        <v>108.53689685916149</v>
      </c>
      <c r="V239" s="12">
        <f t="shared" si="50"/>
        <v>112.25896362037038</v>
      </c>
      <c r="W239" s="12">
        <f t="shared" si="51"/>
        <v>115.98103038157927</v>
      </c>
      <c r="X239" s="12">
        <f t="shared" ref="X239:X302" si="56">SUMPRODUCT(W228:W239,$A$4:$A$15)/X$2</f>
        <v>115.96075174251153</v>
      </c>
      <c r="Y239" s="13">
        <f t="shared" si="39"/>
        <v>1</v>
      </c>
      <c r="Z239">
        <f t="shared" ref="Z239:Z302" si="57">Y239*($F240-$F239)+Z238</f>
        <v>2.1113430000000051</v>
      </c>
    </row>
    <row r="240" spans="1:26" x14ac:dyDescent="0.2">
      <c r="A240">
        <f t="shared" si="46"/>
        <v>237</v>
      </c>
      <c r="B240" s="9">
        <v>41037</v>
      </c>
      <c r="C240" s="15">
        <v>110.79254687462692</v>
      </c>
      <c r="D240" s="15">
        <v>111.1909098209849</v>
      </c>
      <c r="E240" s="15">
        <v>109.68689692123911</v>
      </c>
      <c r="F240" s="15">
        <v>111.01205400000001</v>
      </c>
      <c r="G240" s="18">
        <f t="shared" si="47"/>
        <v>112.65933891827957</v>
      </c>
      <c r="H240" s="18">
        <f t="shared" si="48"/>
        <v>112.66773185000001</v>
      </c>
      <c r="I240" s="12">
        <f t="shared" si="52"/>
        <v>112.67612478172045</v>
      </c>
      <c r="J240" s="18">
        <f t="shared" si="53"/>
        <v>113.02065697444445</v>
      </c>
      <c r="K240" s="13">
        <f t="shared" si="54"/>
        <v>-1</v>
      </c>
      <c r="L240">
        <f t="shared" si="55"/>
        <v>-3.6104110000000276</v>
      </c>
      <c r="M240" s="15"/>
      <c r="N240" s="12">
        <f t="shared" si="40"/>
        <v>112.86565685803922</v>
      </c>
      <c r="O240" s="12">
        <f t="shared" si="41"/>
        <v>112.58488572</v>
      </c>
      <c r="P240" s="12">
        <f t="shared" si="42"/>
        <v>112.30411458196079</v>
      </c>
      <c r="Q240" s="12">
        <f t="shared" si="44"/>
        <v>112.60951810607628</v>
      </c>
      <c r="R240" s="13">
        <f t="shared" si="45"/>
        <v>-1</v>
      </c>
      <c r="S240">
        <f t="shared" si="43"/>
        <v>-21.393596999999971</v>
      </c>
      <c r="U240" s="12">
        <f t="shared" si="49"/>
        <v>108.61453676343172</v>
      </c>
      <c r="V240" s="12">
        <f t="shared" si="50"/>
        <v>112.26106842685186</v>
      </c>
      <c r="W240" s="12">
        <f t="shared" si="51"/>
        <v>115.90760009027201</v>
      </c>
      <c r="X240" s="12">
        <f t="shared" si="56"/>
        <v>115.96344845480232</v>
      </c>
      <c r="Y240" s="13">
        <f t="shared" ref="Y240:Y303" si="58">IF(ROUND(X240,$F$2)=ROUND(X239,$F$2),Y239,IF(ROUND(X240,$F$2)&gt;ROUND(X239,$F$2),1,-1))</f>
        <v>1</v>
      </c>
      <c r="Z240">
        <f t="shared" si="57"/>
        <v>1.4528279999999967</v>
      </c>
    </row>
    <row r="241" spans="1:26" x14ac:dyDescent="0.2">
      <c r="A241">
        <f t="shared" si="46"/>
        <v>238</v>
      </c>
      <c r="B241" s="9">
        <v>41038</v>
      </c>
      <c r="C241" s="15">
        <v>109.83323435873777</v>
      </c>
      <c r="D241" s="15">
        <v>111.06082597494778</v>
      </c>
      <c r="E241" s="15">
        <v>109.33731740968844</v>
      </c>
      <c r="F241" s="15">
        <v>110.353539</v>
      </c>
      <c r="G241" s="18">
        <f t="shared" si="47"/>
        <v>112.49261828387097</v>
      </c>
      <c r="H241" s="18">
        <f t="shared" si="48"/>
        <v>112.37743268333334</v>
      </c>
      <c r="I241" s="12">
        <f t="shared" si="52"/>
        <v>112.26224708279571</v>
      </c>
      <c r="J241" s="18">
        <f t="shared" si="53"/>
        <v>112.72700048974912</v>
      </c>
      <c r="K241" s="13">
        <f t="shared" si="54"/>
        <v>-1</v>
      </c>
      <c r="L241">
        <f t="shared" si="55"/>
        <v>-3.838056000000023</v>
      </c>
      <c r="M241" s="15"/>
      <c r="N241" s="12">
        <f t="shared" si="40"/>
        <v>112.77339181254904</v>
      </c>
      <c r="O241" s="12">
        <f t="shared" si="41"/>
        <v>112.41093471384616</v>
      </c>
      <c r="P241" s="12">
        <f t="shared" si="42"/>
        <v>112.04847761514328</v>
      </c>
      <c r="Q241" s="12">
        <f t="shared" si="44"/>
        <v>112.4527411377354</v>
      </c>
      <c r="R241" s="13">
        <f t="shared" si="45"/>
        <v>-1</v>
      </c>
      <c r="S241">
        <f t="shared" si="43"/>
        <v>-21.621241999999967</v>
      </c>
      <c r="U241" s="12">
        <f t="shared" si="49"/>
        <v>108.68289051490683</v>
      </c>
      <c r="V241" s="12">
        <f t="shared" si="50"/>
        <v>112.24500532499999</v>
      </c>
      <c r="W241" s="12">
        <f t="shared" si="51"/>
        <v>115.80712013509316</v>
      </c>
      <c r="X241" s="12">
        <f t="shared" si="56"/>
        <v>115.94817803493657</v>
      </c>
      <c r="Y241" s="13">
        <f t="shared" si="58"/>
        <v>-1</v>
      </c>
      <c r="Z241">
        <f t="shared" si="57"/>
        <v>1.2251830000000012</v>
      </c>
    </row>
    <row r="242" spans="1:26" x14ac:dyDescent="0.2">
      <c r="A242">
        <f t="shared" si="46"/>
        <v>239</v>
      </c>
      <c r="B242" s="9">
        <v>41039</v>
      </c>
      <c r="C242" s="15">
        <v>111.11774011601787</v>
      </c>
      <c r="D242" s="15">
        <v>111.25595683622464</v>
      </c>
      <c r="E242" s="15">
        <v>110.32916345678306</v>
      </c>
      <c r="F242" s="15">
        <v>110.58118399999999</v>
      </c>
      <c r="G242" s="18">
        <f t="shared" si="47"/>
        <v>112.35007784946237</v>
      </c>
      <c r="H242" s="18">
        <f t="shared" si="48"/>
        <v>112.13503258333334</v>
      </c>
      <c r="I242" s="12">
        <f t="shared" si="52"/>
        <v>111.91998731720432</v>
      </c>
      <c r="J242" s="18">
        <f t="shared" si="53"/>
        <v>112.39241815534051</v>
      </c>
      <c r="K242" s="13">
        <f t="shared" si="54"/>
        <v>-1</v>
      </c>
      <c r="L242">
        <f t="shared" si="55"/>
        <v>-3.5047360000000367</v>
      </c>
      <c r="M242" s="15"/>
      <c r="N242" s="12">
        <f t="shared" si="40"/>
        <v>112.69083177098037</v>
      </c>
      <c r="O242" s="12">
        <f t="shared" si="41"/>
        <v>112.26830284307692</v>
      </c>
      <c r="P242" s="12">
        <f t="shared" si="42"/>
        <v>111.84577391517348</v>
      </c>
      <c r="Q242" s="12">
        <f t="shared" si="44"/>
        <v>112.26737097072829</v>
      </c>
      <c r="R242" s="13">
        <f t="shared" si="45"/>
        <v>-1</v>
      </c>
      <c r="S242">
        <f t="shared" si="43"/>
        <v>-21.28792199999998</v>
      </c>
      <c r="U242" s="12">
        <f t="shared" si="49"/>
        <v>108.75300869689437</v>
      </c>
      <c r="V242" s="12">
        <f t="shared" si="50"/>
        <v>112.23269068086418</v>
      </c>
      <c r="W242" s="12">
        <f t="shared" si="51"/>
        <v>115.71237266483399</v>
      </c>
      <c r="X242" s="12">
        <f t="shared" si="56"/>
        <v>115.91692924799608</v>
      </c>
      <c r="Y242" s="13">
        <f t="shared" si="58"/>
        <v>-1</v>
      </c>
      <c r="Z242">
        <f t="shared" si="57"/>
        <v>1.5585029999999875</v>
      </c>
    </row>
    <row r="243" spans="1:26" x14ac:dyDescent="0.2">
      <c r="A243">
        <f t="shared" si="46"/>
        <v>240</v>
      </c>
      <c r="B243" s="9">
        <v>41040</v>
      </c>
      <c r="C243" s="15">
        <v>109.89015151164458</v>
      </c>
      <c r="D243" s="15">
        <v>111.27221062730233</v>
      </c>
      <c r="E243" s="15">
        <v>109.84137530747357</v>
      </c>
      <c r="F243" s="15">
        <v>110.24786400000001</v>
      </c>
      <c r="G243" s="18">
        <f t="shared" si="47"/>
        <v>112.19381297849462</v>
      </c>
      <c r="H243" s="18">
        <f t="shared" si="48"/>
        <v>111.86248463333332</v>
      </c>
      <c r="I243" s="12">
        <f t="shared" si="52"/>
        <v>111.53115628817203</v>
      </c>
      <c r="J243" s="18">
        <f t="shared" si="53"/>
        <v>112.03120091684589</v>
      </c>
      <c r="K243" s="13">
        <f t="shared" si="54"/>
        <v>-1</v>
      </c>
      <c r="L243">
        <f t="shared" si="55"/>
        <v>-2.2852230000000304</v>
      </c>
      <c r="M243" s="15"/>
      <c r="N243" s="12">
        <f t="shared" si="40"/>
        <v>112.5954567584314</v>
      </c>
      <c r="O243" s="12">
        <f t="shared" si="41"/>
        <v>112.10963642769231</v>
      </c>
      <c r="P243" s="12">
        <f t="shared" si="42"/>
        <v>111.62381609695322</v>
      </c>
      <c r="Q243" s="12">
        <f t="shared" si="44"/>
        <v>112.06029505448394</v>
      </c>
      <c r="R243" s="13">
        <f t="shared" si="45"/>
        <v>-1</v>
      </c>
      <c r="S243">
        <f t="shared" si="43"/>
        <v>-20.068408999999974</v>
      </c>
      <c r="U243" s="12">
        <f t="shared" si="49"/>
        <v>108.81768405993786</v>
      </c>
      <c r="V243" s="12">
        <f t="shared" si="50"/>
        <v>112.21032815833333</v>
      </c>
      <c r="W243" s="12">
        <f t="shared" si="51"/>
        <v>115.60297225672879</v>
      </c>
      <c r="X243" s="12">
        <f t="shared" si="56"/>
        <v>115.86862599960769</v>
      </c>
      <c r="Y243" s="13">
        <f t="shared" si="58"/>
        <v>-1</v>
      </c>
      <c r="Z243">
        <f t="shared" si="57"/>
        <v>2.7780159999999938</v>
      </c>
    </row>
    <row r="244" spans="1:26" x14ac:dyDescent="0.2">
      <c r="A244">
        <f t="shared" si="46"/>
        <v>241</v>
      </c>
      <c r="B244" s="9">
        <v>41043</v>
      </c>
      <c r="C244" s="15">
        <v>109.19094396810344</v>
      </c>
      <c r="D244" s="15">
        <v>110.24781655275918</v>
      </c>
      <c r="E244" s="15">
        <v>108.86575803189652</v>
      </c>
      <c r="F244" s="15">
        <v>109.028351</v>
      </c>
      <c r="G244" s="18">
        <f t="shared" si="47"/>
        <v>111.96694708172043</v>
      </c>
      <c r="H244" s="18">
        <f t="shared" si="48"/>
        <v>111.45335074166668</v>
      </c>
      <c r="I244" s="12">
        <f t="shared" si="52"/>
        <v>110.93975440161293</v>
      </c>
      <c r="J244" s="18">
        <f t="shared" si="53"/>
        <v>111.58559853731184</v>
      </c>
      <c r="K244" s="13">
        <f t="shared" si="54"/>
        <v>-1</v>
      </c>
      <c r="L244">
        <f t="shared" si="55"/>
        <v>-1.6592460000000244</v>
      </c>
      <c r="M244" s="15"/>
      <c r="N244" s="12">
        <f t="shared" si="40"/>
        <v>112.4532262627451</v>
      </c>
      <c r="O244" s="12">
        <f t="shared" si="41"/>
        <v>111.86761746461536</v>
      </c>
      <c r="P244" s="12">
        <f t="shared" si="42"/>
        <v>111.28200866648562</v>
      </c>
      <c r="Q244" s="12">
        <f t="shared" si="44"/>
        <v>111.81280918915751</v>
      </c>
      <c r="R244" s="13">
        <f t="shared" si="45"/>
        <v>-1</v>
      </c>
      <c r="S244">
        <f t="shared" si="43"/>
        <v>-19.442431999999968</v>
      </c>
      <c r="U244" s="12">
        <f t="shared" si="49"/>
        <v>108.86569844580747</v>
      </c>
      <c r="V244" s="12">
        <f t="shared" si="50"/>
        <v>112.15649656944441</v>
      </c>
      <c r="W244" s="12">
        <f t="shared" si="51"/>
        <v>115.44729469308136</v>
      </c>
      <c r="X244" s="12">
        <f t="shared" si="56"/>
        <v>115.79817247449738</v>
      </c>
      <c r="Y244" s="13">
        <f t="shared" si="58"/>
        <v>-1</v>
      </c>
      <c r="Z244">
        <f t="shared" si="57"/>
        <v>3.4039929999999998</v>
      </c>
    </row>
    <row r="245" spans="1:26" x14ac:dyDescent="0.2">
      <c r="A245">
        <f t="shared" si="46"/>
        <v>242</v>
      </c>
      <c r="B245" s="9">
        <v>41044</v>
      </c>
      <c r="C245" s="15">
        <v>108.95520498657802</v>
      </c>
      <c r="D245" s="15">
        <v>109.59745208133387</v>
      </c>
      <c r="E245" s="15">
        <v>108.23165610888326</v>
      </c>
      <c r="F245" s="15">
        <v>108.40237399999999</v>
      </c>
      <c r="G245" s="18">
        <f t="shared" si="47"/>
        <v>111.7114095311828</v>
      </c>
      <c r="H245" s="18">
        <f t="shared" si="48"/>
        <v>110.98412654166665</v>
      </c>
      <c r="I245" s="12">
        <f t="shared" si="52"/>
        <v>110.25684355215051</v>
      </c>
      <c r="J245" s="18">
        <f t="shared" si="53"/>
        <v>111.0492617299283</v>
      </c>
      <c r="K245" s="13">
        <f t="shared" si="54"/>
        <v>-1</v>
      </c>
      <c r="L245">
        <f t="shared" si="55"/>
        <v>-1.2446270000000368</v>
      </c>
      <c r="M245" s="15"/>
      <c r="N245" s="12">
        <f t="shared" ref="N245:N308" si="59">SUMPRODUCT(F196:F245,$A$4:$A$53)/N$2</f>
        <v>112.28810605254901</v>
      </c>
      <c r="O245" s="12">
        <f t="shared" ref="O245:O308" si="60">SUMPRODUCT(F221:F245,$A$4:$A$28)/O$2</f>
        <v>111.58772746769232</v>
      </c>
      <c r="P245" s="12">
        <f t="shared" si="42"/>
        <v>110.88734888283562</v>
      </c>
      <c r="Q245" s="12">
        <f t="shared" si="44"/>
        <v>111.52393057536521</v>
      </c>
      <c r="R245" s="13">
        <f t="shared" si="45"/>
        <v>-1</v>
      </c>
      <c r="S245">
        <f t="shared" si="43"/>
        <v>-19.027812999999981</v>
      </c>
      <c r="U245" s="12">
        <f t="shared" si="49"/>
        <v>108.90456211917697</v>
      </c>
      <c r="V245" s="12">
        <f t="shared" si="50"/>
        <v>112.08639989876541</v>
      </c>
      <c r="W245" s="12">
        <f t="shared" si="51"/>
        <v>115.26823767835384</v>
      </c>
      <c r="X245" s="12">
        <f t="shared" si="56"/>
        <v>115.70489438213232</v>
      </c>
      <c r="Y245" s="13">
        <f t="shared" si="58"/>
        <v>-1</v>
      </c>
      <c r="Z245">
        <f t="shared" si="57"/>
        <v>3.8186119999999875</v>
      </c>
    </row>
    <row r="246" spans="1:26" x14ac:dyDescent="0.2">
      <c r="A246">
        <f t="shared" si="46"/>
        <v>243</v>
      </c>
      <c r="B246" s="9">
        <v>41045</v>
      </c>
      <c r="C246" s="15">
        <v>108.89015962429565</v>
      </c>
      <c r="D246" s="15">
        <v>109.3860764920659</v>
      </c>
      <c r="E246" s="15">
        <v>107.96336649880699</v>
      </c>
      <c r="F246" s="15">
        <v>107.98775500000001</v>
      </c>
      <c r="G246" s="18">
        <f t="shared" si="47"/>
        <v>111.44398326451612</v>
      </c>
      <c r="H246" s="18">
        <f t="shared" si="48"/>
        <v>110.48997093333332</v>
      </c>
      <c r="I246" s="12">
        <f t="shared" si="52"/>
        <v>109.53595860215053</v>
      </c>
      <c r="J246" s="18">
        <f t="shared" si="53"/>
        <v>110.43391535451613</v>
      </c>
      <c r="K246" s="13">
        <f t="shared" si="54"/>
        <v>-1</v>
      </c>
      <c r="L246">
        <f t="shared" si="55"/>
        <v>0.35693599999997616</v>
      </c>
      <c r="M246" s="15"/>
      <c r="N246" s="12">
        <f t="shared" si="59"/>
        <v>112.10852014509804</v>
      </c>
      <c r="O246" s="12">
        <f t="shared" si="60"/>
        <v>111.2823474646154</v>
      </c>
      <c r="P246" s="12">
        <f t="shared" ref="P246:P309" si="61">2*O246-N246</f>
        <v>110.45617478413276</v>
      </c>
      <c r="Q246" s="12">
        <f t="shared" si="44"/>
        <v>111.19146485942686</v>
      </c>
      <c r="R246" s="13">
        <f t="shared" si="45"/>
        <v>-1</v>
      </c>
      <c r="S246">
        <f t="shared" ref="S246:S309" si="62">R246*($F247-$F246)+S245</f>
        <v>-17.426249999999968</v>
      </c>
      <c r="U246" s="12">
        <f t="shared" si="49"/>
        <v>108.93711785263976</v>
      </c>
      <c r="V246" s="12">
        <f t="shared" si="50"/>
        <v>112.00557247685185</v>
      </c>
      <c r="W246" s="12">
        <f t="shared" si="51"/>
        <v>115.07402710106395</v>
      </c>
      <c r="X246" s="12">
        <f t="shared" si="56"/>
        <v>115.58969106223741</v>
      </c>
      <c r="Y246" s="13">
        <f t="shared" si="58"/>
        <v>-1</v>
      </c>
      <c r="Z246">
        <f t="shared" si="57"/>
        <v>5.4201750000000004</v>
      </c>
    </row>
    <row r="247" spans="1:26" x14ac:dyDescent="0.2">
      <c r="A247">
        <f t="shared" si="46"/>
        <v>244</v>
      </c>
      <c r="B247" s="9">
        <v>41046</v>
      </c>
      <c r="C247" s="15">
        <v>108.01214632044967</v>
      </c>
      <c r="D247" s="15">
        <v>108.14222510501712</v>
      </c>
      <c r="E247" s="15">
        <v>106.32927709496697</v>
      </c>
      <c r="F247" s="15">
        <v>106.38619199999999</v>
      </c>
      <c r="G247" s="18">
        <f t="shared" si="47"/>
        <v>111.08796880000001</v>
      </c>
      <c r="H247" s="18">
        <f t="shared" si="48"/>
        <v>109.83870778333333</v>
      </c>
      <c r="I247" s="12">
        <f t="shared" si="52"/>
        <v>108.58944676666665</v>
      </c>
      <c r="J247" s="18">
        <f t="shared" si="53"/>
        <v>109.68481759931898</v>
      </c>
      <c r="K247" s="13">
        <f t="shared" si="54"/>
        <v>-1</v>
      </c>
      <c r="L247">
        <f t="shared" si="55"/>
        <v>1.267472999999967</v>
      </c>
      <c r="M247" s="15"/>
      <c r="N247" s="12">
        <f t="shared" si="59"/>
        <v>111.86697719764709</v>
      </c>
      <c r="O247" s="12">
        <f t="shared" si="60"/>
        <v>110.86420142769231</v>
      </c>
      <c r="P247" s="12">
        <f t="shared" si="61"/>
        <v>109.86142565773753</v>
      </c>
      <c r="Q247" s="12">
        <f t="shared" si="44"/>
        <v>110.78368861162248</v>
      </c>
      <c r="R247" s="13">
        <f t="shared" si="45"/>
        <v>-1</v>
      </c>
      <c r="S247">
        <f t="shared" si="62"/>
        <v>-16.515712999999977</v>
      </c>
      <c r="U247" s="12">
        <f t="shared" si="49"/>
        <v>108.94873437546585</v>
      </c>
      <c r="V247" s="12">
        <f t="shared" si="50"/>
        <v>111.88475007500003</v>
      </c>
      <c r="W247" s="12">
        <f t="shared" si="51"/>
        <v>114.82076577453421</v>
      </c>
      <c r="X247" s="12">
        <f t="shared" si="56"/>
        <v>115.44663465923058</v>
      </c>
      <c r="Y247" s="13">
        <f t="shared" si="58"/>
        <v>-1</v>
      </c>
      <c r="Z247">
        <f t="shared" si="57"/>
        <v>6.3307119999999912</v>
      </c>
    </row>
    <row r="248" spans="1:26" x14ac:dyDescent="0.2">
      <c r="A248">
        <f t="shared" si="46"/>
        <v>245</v>
      </c>
      <c r="B248" s="9">
        <v>41047</v>
      </c>
      <c r="C248" s="15">
        <v>106.80079956811875</v>
      </c>
      <c r="D248" s="15">
        <v>106.9877932473791</v>
      </c>
      <c r="E248" s="15">
        <v>105.3211877221445</v>
      </c>
      <c r="F248" s="15">
        <v>105.475655</v>
      </c>
      <c r="G248" s="18">
        <f t="shared" si="47"/>
        <v>110.68894499139785</v>
      </c>
      <c r="H248" s="18">
        <f t="shared" si="48"/>
        <v>109.13663339999999</v>
      </c>
      <c r="I248" s="12">
        <f t="shared" si="52"/>
        <v>107.58432180860214</v>
      </c>
      <c r="J248" s="18">
        <f t="shared" si="53"/>
        <v>108.82271422813619</v>
      </c>
      <c r="K248" s="13">
        <f t="shared" si="54"/>
        <v>-1</v>
      </c>
      <c r="L248">
        <f t="shared" si="55"/>
        <v>-0.54547700000003374</v>
      </c>
      <c r="M248" s="15"/>
      <c r="N248" s="12">
        <f t="shared" si="59"/>
        <v>111.59242915294116</v>
      </c>
      <c r="O248" s="12">
        <f t="shared" si="60"/>
        <v>110.39585067384614</v>
      </c>
      <c r="P248" s="12">
        <f t="shared" si="61"/>
        <v>109.19927219475112</v>
      </c>
      <c r="Q248" s="12">
        <f t="shared" si="44"/>
        <v>110.29761288822236</v>
      </c>
      <c r="R248" s="13">
        <f t="shared" si="45"/>
        <v>-1</v>
      </c>
      <c r="S248">
        <f t="shared" si="62"/>
        <v>-18.328662999999978</v>
      </c>
      <c r="U248" s="12">
        <f t="shared" si="49"/>
        <v>108.94797033330744</v>
      </c>
      <c r="V248" s="12">
        <f t="shared" si="50"/>
        <v>111.74145189969138</v>
      </c>
      <c r="W248" s="12">
        <f t="shared" si="51"/>
        <v>114.53493346607533</v>
      </c>
      <c r="X248" s="12">
        <f t="shared" si="56"/>
        <v>115.27490232930232</v>
      </c>
      <c r="Y248" s="13">
        <f t="shared" si="58"/>
        <v>-1</v>
      </c>
      <c r="Z248">
        <f t="shared" si="57"/>
        <v>4.5177619999999905</v>
      </c>
    </row>
    <row r="249" spans="1:26" x14ac:dyDescent="0.2">
      <c r="A249">
        <f t="shared" si="46"/>
        <v>246</v>
      </c>
      <c r="B249" s="9">
        <v>41050</v>
      </c>
      <c r="C249" s="15">
        <v>105.81711866437297</v>
      </c>
      <c r="D249" s="15">
        <v>107.32925630010733</v>
      </c>
      <c r="E249" s="15">
        <v>105.64638775659466</v>
      </c>
      <c r="F249" s="15">
        <v>107.288605</v>
      </c>
      <c r="G249" s="18">
        <f t="shared" si="47"/>
        <v>110.424456572043</v>
      </c>
      <c r="H249" s="18">
        <f t="shared" si="48"/>
        <v>108.73332970833333</v>
      </c>
      <c r="I249" s="12">
        <f t="shared" si="52"/>
        <v>107.04220284462366</v>
      </c>
      <c r="J249" s="18">
        <f t="shared" si="53"/>
        <v>108.04302683426523</v>
      </c>
      <c r="K249" s="13">
        <f t="shared" si="54"/>
        <v>-1</v>
      </c>
      <c r="L249">
        <f t="shared" si="55"/>
        <v>-0.73245000000002847</v>
      </c>
      <c r="M249" s="15"/>
      <c r="N249" s="12">
        <f t="shared" si="59"/>
        <v>111.3932506109804</v>
      </c>
      <c r="O249" s="12">
        <f t="shared" si="60"/>
        <v>110.08546863384616</v>
      </c>
      <c r="P249" s="12">
        <f t="shared" si="61"/>
        <v>108.77768665671192</v>
      </c>
      <c r="Q249" s="12">
        <f t="shared" si="44"/>
        <v>109.80789811675501</v>
      </c>
      <c r="R249" s="13">
        <f t="shared" si="45"/>
        <v>-1</v>
      </c>
      <c r="S249">
        <f t="shared" si="62"/>
        <v>-18.515635999999972</v>
      </c>
      <c r="U249" s="12">
        <f t="shared" si="49"/>
        <v>108.96878538385089</v>
      </c>
      <c r="V249" s="12">
        <f t="shared" si="50"/>
        <v>111.64348038703706</v>
      </c>
      <c r="W249" s="12">
        <f t="shared" si="51"/>
        <v>114.31817539022323</v>
      </c>
      <c r="X249" s="12">
        <f t="shared" si="56"/>
        <v>115.08950037672345</v>
      </c>
      <c r="Y249" s="13">
        <f t="shared" si="58"/>
        <v>-1</v>
      </c>
      <c r="Z249">
        <f t="shared" si="57"/>
        <v>4.3307889999999958</v>
      </c>
    </row>
    <row r="250" spans="1:26" x14ac:dyDescent="0.2">
      <c r="A250">
        <f t="shared" si="46"/>
        <v>247</v>
      </c>
      <c r="B250" s="9">
        <v>41051</v>
      </c>
      <c r="C250" s="15">
        <v>107.56500630048308</v>
      </c>
      <c r="D250" s="15">
        <v>108.3129436609419</v>
      </c>
      <c r="E250" s="15">
        <v>106.7764168301584</v>
      </c>
      <c r="F250" s="15">
        <v>107.475578</v>
      </c>
      <c r="G250" s="18">
        <f t="shared" si="47"/>
        <v>110.18295799139786</v>
      </c>
      <c r="H250" s="18">
        <f t="shared" si="48"/>
        <v>108.40691841666667</v>
      </c>
      <c r="I250" s="12">
        <f t="shared" si="52"/>
        <v>106.63087884193548</v>
      </c>
      <c r="J250" s="18">
        <f t="shared" si="53"/>
        <v>107.38606820996417</v>
      </c>
      <c r="K250" s="13">
        <f t="shared" si="54"/>
        <v>-1</v>
      </c>
      <c r="L250">
        <f t="shared" si="55"/>
        <v>-0.78933500000003676</v>
      </c>
      <c r="M250" s="15"/>
      <c r="N250" s="12">
        <f t="shared" si="59"/>
        <v>111.20459230509807</v>
      </c>
      <c r="O250" s="12">
        <f t="shared" si="60"/>
        <v>109.80217658153848</v>
      </c>
      <c r="P250" s="12">
        <f t="shared" si="61"/>
        <v>108.39976085797888</v>
      </c>
      <c r="Q250" s="12">
        <f t="shared" si="44"/>
        <v>109.33327644054944</v>
      </c>
      <c r="R250" s="13">
        <f t="shared" si="45"/>
        <v>-1</v>
      </c>
      <c r="S250">
        <f t="shared" si="62"/>
        <v>-18.572520999999981</v>
      </c>
      <c r="U250" s="12">
        <f t="shared" si="49"/>
        <v>108.99065919767081</v>
      </c>
      <c r="V250" s="12">
        <f t="shared" si="50"/>
        <v>111.54995852808642</v>
      </c>
      <c r="W250" s="12">
        <f t="shared" si="51"/>
        <v>114.10925785850203</v>
      </c>
      <c r="X250" s="12">
        <f t="shared" si="56"/>
        <v>114.89465181861412</v>
      </c>
      <c r="Y250" s="13">
        <f t="shared" si="58"/>
        <v>-1</v>
      </c>
      <c r="Z250">
        <f t="shared" si="57"/>
        <v>4.2739039999999875</v>
      </c>
    </row>
    <row r="251" spans="1:26" x14ac:dyDescent="0.2">
      <c r="A251">
        <f t="shared" si="46"/>
        <v>248</v>
      </c>
      <c r="B251" s="9">
        <v>41052</v>
      </c>
      <c r="C251" s="15">
        <v>106.70322327010742</v>
      </c>
      <c r="D251" s="15">
        <v>107.68693105737897</v>
      </c>
      <c r="E251" s="15">
        <v>105.67887639159908</v>
      </c>
      <c r="F251" s="15">
        <v>107.53246300000001</v>
      </c>
      <c r="G251" s="18">
        <f t="shared" si="47"/>
        <v>109.95159826881722</v>
      </c>
      <c r="H251" s="18">
        <f t="shared" si="48"/>
        <v>108.14547482500001</v>
      </c>
      <c r="I251" s="12">
        <f t="shared" si="52"/>
        <v>106.33935138118279</v>
      </c>
      <c r="J251" s="18">
        <f t="shared" si="53"/>
        <v>106.8736647460932</v>
      </c>
      <c r="K251" s="13">
        <f t="shared" si="54"/>
        <v>-1</v>
      </c>
      <c r="L251">
        <f t="shared" si="55"/>
        <v>-1.0007300000000328</v>
      </c>
      <c r="M251" s="15"/>
      <c r="N251" s="12">
        <f t="shared" si="59"/>
        <v>111.021212454902</v>
      </c>
      <c r="O251" s="12">
        <f t="shared" si="60"/>
        <v>109.54047040615386</v>
      </c>
      <c r="P251" s="12">
        <f t="shared" si="61"/>
        <v>108.05972835740572</v>
      </c>
      <c r="Q251" s="12">
        <f t="shared" si="44"/>
        <v>108.88879146916396</v>
      </c>
      <c r="R251" s="13">
        <f t="shared" si="45"/>
        <v>-1</v>
      </c>
      <c r="S251">
        <f t="shared" si="62"/>
        <v>-18.783915999999977</v>
      </c>
      <c r="U251" s="12">
        <f t="shared" si="49"/>
        <v>109.01176017391305</v>
      </c>
      <c r="V251" s="12">
        <f t="shared" si="50"/>
        <v>111.45760157283952</v>
      </c>
      <c r="W251" s="12">
        <f t="shared" si="51"/>
        <v>113.903442971766</v>
      </c>
      <c r="X251" s="12">
        <f t="shared" si="56"/>
        <v>114.69282525670194</v>
      </c>
      <c r="Y251" s="13">
        <f t="shared" si="58"/>
        <v>-1</v>
      </c>
      <c r="Z251">
        <f t="shared" si="57"/>
        <v>4.0625089999999915</v>
      </c>
    </row>
    <row r="252" spans="1:26" x14ac:dyDescent="0.2">
      <c r="A252">
        <f t="shared" si="46"/>
        <v>249</v>
      </c>
      <c r="B252" s="9">
        <v>41053</v>
      </c>
      <c r="C252" s="15">
        <v>107.82516059069231</v>
      </c>
      <c r="D252" s="15">
        <v>107.99587847084017</v>
      </c>
      <c r="E252" s="15">
        <v>106.84145257461508</v>
      </c>
      <c r="F252" s="15">
        <v>107.743858</v>
      </c>
      <c r="G252" s="18">
        <f t="shared" si="47"/>
        <v>109.74214662365591</v>
      </c>
      <c r="H252" s="18">
        <f t="shared" si="48"/>
        <v>107.96499293333333</v>
      </c>
      <c r="I252" s="12">
        <f t="shared" si="52"/>
        <v>106.18783924301076</v>
      </c>
      <c r="J252" s="18">
        <f t="shared" si="53"/>
        <v>106.5238643842294</v>
      </c>
      <c r="K252" s="13">
        <f t="shared" si="54"/>
        <v>-1</v>
      </c>
      <c r="L252">
        <f t="shared" si="55"/>
        <v>-0.65113600000003657</v>
      </c>
      <c r="M252" s="15"/>
      <c r="N252" s="12">
        <f t="shared" si="59"/>
        <v>110.85070009176469</v>
      </c>
      <c r="O252" s="12">
        <f t="shared" si="60"/>
        <v>109.3108847353846</v>
      </c>
      <c r="P252" s="12">
        <f t="shared" si="61"/>
        <v>107.77106937900452</v>
      </c>
      <c r="Q252" s="12">
        <f t="shared" ref="Q252:Q315" si="63">SUMPRODUCT(P246:P252,$A$4:$A$10)/Q$2</f>
        <v>108.48722319278819</v>
      </c>
      <c r="R252" s="13">
        <f t="shared" ref="R252:R315" si="64">IF(ROUND(Q252,$F$2)=ROUND(Q251,$F$2),R251,IF(ROUND(Q252,$F$2)&gt;ROUND(Q251,$F$2),1,-1))</f>
        <v>-1</v>
      </c>
      <c r="S252">
        <f t="shared" si="62"/>
        <v>-18.43432199999998</v>
      </c>
      <c r="U252" s="12">
        <f t="shared" si="49"/>
        <v>109.03415377538813</v>
      </c>
      <c r="V252" s="12">
        <f t="shared" si="50"/>
        <v>111.37009460308639</v>
      </c>
      <c r="W252" s="12">
        <f t="shared" si="51"/>
        <v>113.70603543078464</v>
      </c>
      <c r="X252" s="12">
        <f t="shared" si="56"/>
        <v>114.48726403989279</v>
      </c>
      <c r="Y252" s="13">
        <f t="shared" si="58"/>
        <v>-1</v>
      </c>
      <c r="Z252">
        <f t="shared" si="57"/>
        <v>4.4121029999999877</v>
      </c>
    </row>
    <row r="253" spans="1:26" x14ac:dyDescent="0.2">
      <c r="A253">
        <f t="shared" si="46"/>
        <v>250</v>
      </c>
      <c r="B253" s="9">
        <v>41054</v>
      </c>
      <c r="C253" s="15">
        <v>107.7031871228147</v>
      </c>
      <c r="D253" s="15">
        <v>108.00399673536415</v>
      </c>
      <c r="E253" s="15">
        <v>107.13410567540578</v>
      </c>
      <c r="F253" s="15">
        <v>107.39426400000001</v>
      </c>
      <c r="G253" s="18">
        <f t="shared" si="47"/>
        <v>109.52108509892471</v>
      </c>
      <c r="H253" s="18">
        <f t="shared" si="48"/>
        <v>107.78633823333331</v>
      </c>
      <c r="I253" s="12">
        <f t="shared" si="52"/>
        <v>106.05159136774191</v>
      </c>
      <c r="J253" s="18">
        <f t="shared" si="53"/>
        <v>106.28875523218636</v>
      </c>
      <c r="K253" s="13">
        <f t="shared" si="54"/>
        <v>-1</v>
      </c>
      <c r="L253">
        <f t="shared" si="55"/>
        <v>-1.9519250000000312</v>
      </c>
      <c r="M253" s="15"/>
      <c r="N253" s="12">
        <f t="shared" si="59"/>
        <v>110.67079460235293</v>
      </c>
      <c r="O253" s="12">
        <f t="shared" si="60"/>
        <v>109.06738993846156</v>
      </c>
      <c r="P253" s="12">
        <f t="shared" si="61"/>
        <v>107.46398527457019</v>
      </c>
      <c r="Q253" s="12">
        <f t="shared" si="63"/>
        <v>108.12017958686921</v>
      </c>
      <c r="R253" s="13">
        <f t="shared" si="64"/>
        <v>-1</v>
      </c>
      <c r="S253">
        <f t="shared" si="62"/>
        <v>-19.735110999999975</v>
      </c>
      <c r="U253" s="12">
        <f t="shared" si="49"/>
        <v>109.05098467484468</v>
      </c>
      <c r="V253" s="12">
        <f t="shared" si="50"/>
        <v>111.27350830370369</v>
      </c>
      <c r="W253" s="12">
        <f t="shared" si="51"/>
        <v>113.4960319325627</v>
      </c>
      <c r="X253" s="12">
        <f t="shared" si="56"/>
        <v>114.27761978053015</v>
      </c>
      <c r="Y253" s="13">
        <f t="shared" si="58"/>
        <v>-1</v>
      </c>
      <c r="Z253">
        <f t="shared" si="57"/>
        <v>3.111313999999993</v>
      </c>
    </row>
    <row r="254" spans="1:26" x14ac:dyDescent="0.2">
      <c r="A254">
        <f t="shared" si="46"/>
        <v>251</v>
      </c>
      <c r="B254" s="9">
        <v>41058</v>
      </c>
      <c r="C254" s="15">
        <v>108.2560509874971</v>
      </c>
      <c r="D254" s="15">
        <v>108.88203451062627</v>
      </c>
      <c r="E254" s="15">
        <v>106.63822142509018</v>
      </c>
      <c r="F254" s="15">
        <v>108.695053</v>
      </c>
      <c r="G254" s="18">
        <f t="shared" si="47"/>
        <v>109.39275721505378</v>
      </c>
      <c r="H254" s="18">
        <f t="shared" si="48"/>
        <v>107.80347886666665</v>
      </c>
      <c r="I254" s="12">
        <f t="shared" si="52"/>
        <v>106.21420051827953</v>
      </c>
      <c r="J254" s="18">
        <f t="shared" si="53"/>
        <v>106.21003115971325</v>
      </c>
      <c r="K254" s="13">
        <f t="shared" si="54"/>
        <v>-1</v>
      </c>
      <c r="L254">
        <f t="shared" si="55"/>
        <v>-0.37474600000003022</v>
      </c>
      <c r="M254" s="15"/>
      <c r="N254" s="12">
        <f t="shared" si="59"/>
        <v>110.54700535529412</v>
      </c>
      <c r="O254" s="12">
        <f t="shared" si="60"/>
        <v>108.9385896246154</v>
      </c>
      <c r="P254" s="12">
        <f t="shared" si="61"/>
        <v>107.33017389393669</v>
      </c>
      <c r="Q254" s="12">
        <f t="shared" si="63"/>
        <v>107.82654704684767</v>
      </c>
      <c r="R254" s="13">
        <f t="shared" si="64"/>
        <v>-1</v>
      </c>
      <c r="S254">
        <f t="shared" si="62"/>
        <v>-18.157931999999974</v>
      </c>
      <c r="U254" s="12">
        <f t="shared" si="49"/>
        <v>109.08291093291926</v>
      </c>
      <c r="V254" s="12">
        <f t="shared" si="50"/>
        <v>111.2089880675926</v>
      </c>
      <c r="W254" s="12">
        <f t="shared" si="51"/>
        <v>113.33506520226594</v>
      </c>
      <c r="X254" s="12">
        <f t="shared" si="56"/>
        <v>114.072840744744</v>
      </c>
      <c r="Y254" s="13">
        <f t="shared" si="58"/>
        <v>-1</v>
      </c>
      <c r="Z254">
        <f t="shared" si="57"/>
        <v>4.688492999999994</v>
      </c>
    </row>
    <row r="255" spans="1:26" x14ac:dyDescent="0.2">
      <c r="A255">
        <f t="shared" si="46"/>
        <v>252</v>
      </c>
      <c r="B255" s="9">
        <v>41059</v>
      </c>
      <c r="C255" s="15">
        <v>107.76825821224607</v>
      </c>
      <c r="D255" s="15">
        <v>108.68692571896156</v>
      </c>
      <c r="E255" s="15">
        <v>106.89837828127854</v>
      </c>
      <c r="F255" s="15">
        <v>107.117874</v>
      </c>
      <c r="G255" s="18">
        <f t="shared" si="47"/>
        <v>109.16853277849465</v>
      </c>
      <c r="H255" s="18">
        <f t="shared" si="48"/>
        <v>107.64650654166668</v>
      </c>
      <c r="I255" s="12">
        <f t="shared" si="52"/>
        <v>106.12448030483871</v>
      </c>
      <c r="J255" s="18">
        <f t="shared" si="53"/>
        <v>106.15660050451612</v>
      </c>
      <c r="K255" s="13">
        <f t="shared" si="54"/>
        <v>-1</v>
      </c>
      <c r="L255">
        <f t="shared" si="55"/>
        <v>-0.1390050000000258</v>
      </c>
      <c r="M255" s="15"/>
      <c r="N255" s="12">
        <f t="shared" si="59"/>
        <v>110.36557431921565</v>
      </c>
      <c r="O255" s="12">
        <f t="shared" si="60"/>
        <v>108.69619743692309</v>
      </c>
      <c r="P255" s="12">
        <f t="shared" si="61"/>
        <v>107.02682055463052</v>
      </c>
      <c r="Q255" s="12">
        <f t="shared" si="63"/>
        <v>107.54747802070676</v>
      </c>
      <c r="R255" s="13">
        <f t="shared" si="64"/>
        <v>-1</v>
      </c>
      <c r="S255">
        <f t="shared" si="62"/>
        <v>-17.92219099999997</v>
      </c>
      <c r="U255" s="12">
        <f t="shared" si="49"/>
        <v>109.09403169177023</v>
      </c>
      <c r="V255" s="12">
        <f t="shared" si="50"/>
        <v>111.10512393765433</v>
      </c>
      <c r="W255" s="12">
        <f t="shared" si="51"/>
        <v>113.11621618353843</v>
      </c>
      <c r="X255" s="12">
        <f t="shared" si="56"/>
        <v>113.8648709299558</v>
      </c>
      <c r="Y255" s="13">
        <f t="shared" si="58"/>
        <v>-1</v>
      </c>
      <c r="Z255">
        <f t="shared" si="57"/>
        <v>4.9242339999999984</v>
      </c>
    </row>
    <row r="256" spans="1:26" x14ac:dyDescent="0.2">
      <c r="A256">
        <f t="shared" si="46"/>
        <v>253</v>
      </c>
      <c r="B256" s="9">
        <v>41060</v>
      </c>
      <c r="C256" s="15">
        <v>107.07725244183219</v>
      </c>
      <c r="D256" s="15">
        <v>107.67884755096031</v>
      </c>
      <c r="E256" s="15">
        <v>105.96346452976348</v>
      </c>
      <c r="F256" s="15">
        <v>106.882133</v>
      </c>
      <c r="G256" s="18">
        <f t="shared" si="47"/>
        <v>108.94189707096773</v>
      </c>
      <c r="H256" s="18">
        <f t="shared" si="48"/>
        <v>107.49251809166667</v>
      </c>
      <c r="I256" s="12">
        <f t="shared" si="52"/>
        <v>106.04313911236561</v>
      </c>
      <c r="J256" s="18">
        <f t="shared" si="53"/>
        <v>106.10981602096771</v>
      </c>
      <c r="K256" s="13">
        <f t="shared" si="54"/>
        <v>-1</v>
      </c>
      <c r="L256">
        <f t="shared" si="55"/>
        <v>2.5519739999999729</v>
      </c>
      <c r="M256" s="15"/>
      <c r="N256" s="12">
        <f t="shared" si="59"/>
        <v>110.18069461647063</v>
      </c>
      <c r="O256" s="12">
        <f t="shared" si="60"/>
        <v>108.44955445230771</v>
      </c>
      <c r="P256" s="12">
        <f t="shared" si="61"/>
        <v>106.71841428814479</v>
      </c>
      <c r="Q256" s="12">
        <f t="shared" si="63"/>
        <v>107.26889498652018</v>
      </c>
      <c r="R256" s="13">
        <f t="shared" si="64"/>
        <v>-1</v>
      </c>
      <c r="S256">
        <f t="shared" si="62"/>
        <v>-15.231211999999971</v>
      </c>
      <c r="U256" s="12">
        <f t="shared" si="49"/>
        <v>109.10137490395961</v>
      </c>
      <c r="V256" s="12">
        <f t="shared" si="50"/>
        <v>110.99598930061727</v>
      </c>
      <c r="W256" s="12">
        <f t="shared" si="51"/>
        <v>112.89060369727493</v>
      </c>
      <c r="X256" s="12">
        <f t="shared" si="56"/>
        <v>113.6540729900141</v>
      </c>
      <c r="Y256" s="13">
        <f t="shared" si="58"/>
        <v>-1</v>
      </c>
      <c r="Z256">
        <f t="shared" si="57"/>
        <v>7.6152129999999971</v>
      </c>
    </row>
    <row r="257" spans="1:26" x14ac:dyDescent="0.2">
      <c r="A257">
        <f t="shared" si="46"/>
        <v>254</v>
      </c>
      <c r="B257" s="9">
        <v>41061</v>
      </c>
      <c r="C257" s="15">
        <v>105.20737542973716</v>
      </c>
      <c r="D257" s="15">
        <v>106.90649440834912</v>
      </c>
      <c r="E257" s="15">
        <v>104.191154</v>
      </c>
      <c r="F257" s="15">
        <v>104.191154</v>
      </c>
      <c r="G257" s="18">
        <f t="shared" si="47"/>
        <v>108.55413286666666</v>
      </c>
      <c r="H257" s="18">
        <f t="shared" si="48"/>
        <v>107.03108565000001</v>
      </c>
      <c r="I257" s="12">
        <f t="shared" si="52"/>
        <v>105.50803843333335</v>
      </c>
      <c r="J257" s="18">
        <f t="shared" si="53"/>
        <v>105.90441212899641</v>
      </c>
      <c r="K257" s="13">
        <f t="shared" si="54"/>
        <v>-1</v>
      </c>
      <c r="L257">
        <f t="shared" si="55"/>
        <v>2.6007559999999756</v>
      </c>
      <c r="M257" s="15"/>
      <c r="N257" s="12">
        <f t="shared" si="59"/>
        <v>109.89600583450981</v>
      </c>
      <c r="O257" s="12">
        <f t="shared" si="60"/>
        <v>108.01522435076924</v>
      </c>
      <c r="P257" s="12">
        <f t="shared" si="61"/>
        <v>106.13444286702868</v>
      </c>
      <c r="Q257" s="12">
        <f t="shared" si="63"/>
        <v>106.91786453878908</v>
      </c>
      <c r="R257" s="13">
        <f t="shared" si="64"/>
        <v>-1</v>
      </c>
      <c r="S257">
        <f t="shared" si="62"/>
        <v>-15.182429999999968</v>
      </c>
      <c r="U257" s="12">
        <f t="shared" si="49"/>
        <v>109.07446651513983</v>
      </c>
      <c r="V257" s="12">
        <f t="shared" si="50"/>
        <v>110.82101126543209</v>
      </c>
      <c r="W257" s="12">
        <f t="shared" si="51"/>
        <v>112.56755601572435</v>
      </c>
      <c r="X257" s="12">
        <f t="shared" si="56"/>
        <v>113.42635349644675</v>
      </c>
      <c r="Y257" s="13">
        <f t="shared" si="58"/>
        <v>-1</v>
      </c>
      <c r="Z257">
        <f t="shared" si="57"/>
        <v>7.6639949999999999</v>
      </c>
    </row>
    <row r="258" spans="1:26" x14ac:dyDescent="0.2">
      <c r="A258">
        <f t="shared" si="46"/>
        <v>255</v>
      </c>
      <c r="B258" s="9">
        <v>41064</v>
      </c>
      <c r="C258" s="15">
        <v>104.37812966954604</v>
      </c>
      <c r="D258" s="15">
        <v>104.66267653408119</v>
      </c>
      <c r="E258" s="15">
        <v>103.36190828857281</v>
      </c>
      <c r="F258" s="15">
        <v>104.14237199999999</v>
      </c>
      <c r="G258" s="18">
        <f t="shared" si="47"/>
        <v>108.17993560430108</v>
      </c>
      <c r="H258" s="18">
        <f t="shared" si="48"/>
        <v>106.61680570833333</v>
      </c>
      <c r="I258" s="12">
        <f t="shared" si="52"/>
        <v>105.05367581236558</v>
      </c>
      <c r="J258" s="18">
        <f t="shared" si="53"/>
        <v>105.59287408401433</v>
      </c>
      <c r="K258" s="13">
        <f t="shared" si="54"/>
        <v>-1</v>
      </c>
      <c r="L258">
        <f t="shared" si="55"/>
        <v>1.8121659999999764</v>
      </c>
      <c r="M258" s="15"/>
      <c r="N258" s="12">
        <f t="shared" si="59"/>
        <v>109.61708747999998</v>
      </c>
      <c r="O258" s="12">
        <f t="shared" si="60"/>
        <v>107.60715946461535</v>
      </c>
      <c r="P258" s="12">
        <f t="shared" si="61"/>
        <v>105.59723144923072</v>
      </c>
      <c r="Q258" s="12">
        <f t="shared" si="63"/>
        <v>106.513435450571</v>
      </c>
      <c r="R258" s="13">
        <f t="shared" si="64"/>
        <v>-1</v>
      </c>
      <c r="S258">
        <f t="shared" si="62"/>
        <v>-15.971019999999967</v>
      </c>
      <c r="U258" s="12">
        <f t="shared" si="49"/>
        <v>109.04640334541925</v>
      </c>
      <c r="V258" s="12">
        <f t="shared" si="50"/>
        <v>110.64634475617285</v>
      </c>
      <c r="W258" s="12">
        <f t="shared" si="51"/>
        <v>112.24628616692645</v>
      </c>
      <c r="X258" s="12">
        <f t="shared" si="56"/>
        <v>113.18383199617496</v>
      </c>
      <c r="Y258" s="13">
        <f t="shared" si="58"/>
        <v>-1</v>
      </c>
      <c r="Z258">
        <f t="shared" si="57"/>
        <v>6.8754050000000007</v>
      </c>
    </row>
    <row r="259" spans="1:26" x14ac:dyDescent="0.2">
      <c r="A259">
        <f t="shared" si="46"/>
        <v>256</v>
      </c>
      <c r="B259" s="9">
        <v>41065</v>
      </c>
      <c r="C259" s="15">
        <v>103.93912260218654</v>
      </c>
      <c r="D259" s="15">
        <v>105.08541789623665</v>
      </c>
      <c r="E259" s="15">
        <v>103.88221501707238</v>
      </c>
      <c r="F259" s="15">
        <v>104.93096199999999</v>
      </c>
      <c r="G259" s="18">
        <f t="shared" si="47"/>
        <v>107.87383635053764</v>
      </c>
      <c r="H259" s="18">
        <f t="shared" si="48"/>
        <v>106.35197861666666</v>
      </c>
      <c r="I259" s="12">
        <f t="shared" si="52"/>
        <v>104.83012088279567</v>
      </c>
      <c r="J259" s="18">
        <f t="shared" si="53"/>
        <v>105.27334543286737</v>
      </c>
      <c r="K259" s="13">
        <f t="shared" si="54"/>
        <v>-1</v>
      </c>
      <c r="L259">
        <f t="shared" si="55"/>
        <v>-0.54547700000003374</v>
      </c>
      <c r="M259" s="15"/>
      <c r="N259" s="12">
        <f t="shared" si="59"/>
        <v>109.37617189647059</v>
      </c>
      <c r="O259" s="12">
        <f t="shared" si="60"/>
        <v>107.29049847384614</v>
      </c>
      <c r="P259" s="12">
        <f t="shared" si="61"/>
        <v>105.20482505122169</v>
      </c>
      <c r="Q259" s="12">
        <f t="shared" si="63"/>
        <v>106.09885108099978</v>
      </c>
      <c r="R259" s="13">
        <f t="shared" si="64"/>
        <v>-1</v>
      </c>
      <c r="S259">
        <f t="shared" si="62"/>
        <v>-18.328662999999978</v>
      </c>
      <c r="U259" s="12">
        <f t="shared" si="49"/>
        <v>109.02757633020188</v>
      </c>
      <c r="V259" s="12">
        <f t="shared" si="50"/>
        <v>110.49278061172839</v>
      </c>
      <c r="W259" s="12">
        <f t="shared" si="51"/>
        <v>111.9579848932549</v>
      </c>
      <c r="X259" s="12">
        <f t="shared" si="56"/>
        <v>112.93320954269907</v>
      </c>
      <c r="Y259" s="13">
        <f t="shared" si="58"/>
        <v>-1</v>
      </c>
      <c r="Z259">
        <f t="shared" si="57"/>
        <v>4.5177619999999905</v>
      </c>
    </row>
    <row r="260" spans="1:26" x14ac:dyDescent="0.2">
      <c r="A260">
        <f t="shared" si="46"/>
        <v>257</v>
      </c>
      <c r="B260" s="9">
        <v>41066</v>
      </c>
      <c r="C260" s="15">
        <v>105.66265055297382</v>
      </c>
      <c r="D260" s="15">
        <v>107.33738200745634</v>
      </c>
      <c r="E260" s="15">
        <v>105.6301249602155</v>
      </c>
      <c r="F260" s="15">
        <v>107.288605</v>
      </c>
      <c r="G260" s="18">
        <f t="shared" si="47"/>
        <v>107.73334031612904</v>
      </c>
      <c r="H260" s="18">
        <f t="shared" si="48"/>
        <v>106.41600180833332</v>
      </c>
      <c r="I260" s="12">
        <f t="shared" si="52"/>
        <v>105.09866330053759</v>
      </c>
      <c r="J260" s="18">
        <f t="shared" si="53"/>
        <v>105.13560289666664</v>
      </c>
      <c r="K260" s="13">
        <f t="shared" si="54"/>
        <v>-1</v>
      </c>
      <c r="L260">
        <f t="shared" si="55"/>
        <v>-0.61051000000003341</v>
      </c>
      <c r="M260" s="15"/>
      <c r="N260" s="12">
        <f t="shared" si="59"/>
        <v>109.23445902117646</v>
      </c>
      <c r="O260" s="12">
        <f t="shared" si="60"/>
        <v>107.18221044000001</v>
      </c>
      <c r="P260" s="12">
        <f t="shared" si="61"/>
        <v>105.12996185882355</v>
      </c>
      <c r="Q260" s="12">
        <f t="shared" si="63"/>
        <v>105.7572024964641</v>
      </c>
      <c r="R260" s="13">
        <f t="shared" si="64"/>
        <v>-1</v>
      </c>
      <c r="S260">
        <f t="shared" si="62"/>
        <v>-18.393695999999977</v>
      </c>
      <c r="U260" s="12">
        <f t="shared" si="49"/>
        <v>109.03754422927014</v>
      </c>
      <c r="V260" s="12">
        <f t="shared" si="50"/>
        <v>110.39885996913584</v>
      </c>
      <c r="W260" s="12">
        <f t="shared" si="51"/>
        <v>111.76017570900154</v>
      </c>
      <c r="X260" s="12">
        <f t="shared" si="56"/>
        <v>112.68885722602113</v>
      </c>
      <c r="Y260" s="13">
        <f t="shared" si="58"/>
        <v>-1</v>
      </c>
      <c r="Z260">
        <f t="shared" si="57"/>
        <v>4.4527289999999908</v>
      </c>
    </row>
    <row r="261" spans="1:26" x14ac:dyDescent="0.2">
      <c r="A261">
        <f t="shared" ref="A261:A324" si="65">A260+1</f>
        <v>258</v>
      </c>
      <c r="B261" s="9">
        <v>41067</v>
      </c>
      <c r="C261" s="15">
        <v>108.50806395826919</v>
      </c>
      <c r="D261" s="15">
        <v>108.55684096263415</v>
      </c>
      <c r="E261" s="15">
        <v>107.13413091165445</v>
      </c>
      <c r="F261" s="15">
        <v>107.353638</v>
      </c>
      <c r="G261" s="18">
        <f t="shared" si="47"/>
        <v>107.606376055914</v>
      </c>
      <c r="H261" s="18">
        <f t="shared" si="48"/>
        <v>106.49743553333333</v>
      </c>
      <c r="I261" s="12">
        <f t="shared" si="52"/>
        <v>105.38849501075266</v>
      </c>
      <c r="J261" s="18">
        <f t="shared" si="53"/>
        <v>105.16285873082434</v>
      </c>
      <c r="K261" s="13">
        <f t="shared" si="54"/>
        <v>1</v>
      </c>
      <c r="L261">
        <f t="shared" si="55"/>
        <v>0.24314299999996081</v>
      </c>
      <c r="M261" s="15"/>
      <c r="N261" s="12">
        <f t="shared" si="59"/>
        <v>109.1014431780392</v>
      </c>
      <c r="O261" s="12">
        <f t="shared" si="60"/>
        <v>107.10086285846155</v>
      </c>
      <c r="P261" s="12">
        <f t="shared" si="61"/>
        <v>105.1002825388839</v>
      </c>
      <c r="Q261" s="12">
        <f t="shared" si="63"/>
        <v>105.49149206107735</v>
      </c>
      <c r="R261" s="13">
        <f t="shared" si="64"/>
        <v>-1</v>
      </c>
      <c r="S261">
        <f t="shared" si="62"/>
        <v>-19.247348999999971</v>
      </c>
      <c r="U261" s="12">
        <f t="shared" si="49"/>
        <v>109.04749824076089</v>
      </c>
      <c r="V261" s="12">
        <f t="shared" si="50"/>
        <v>110.30699767685184</v>
      </c>
      <c r="W261" s="12">
        <f t="shared" si="51"/>
        <v>111.56649711294278</v>
      </c>
      <c r="X261" s="12">
        <f t="shared" si="56"/>
        <v>112.45028201965557</v>
      </c>
      <c r="Y261" s="13">
        <f t="shared" si="58"/>
        <v>-1</v>
      </c>
      <c r="Z261">
        <f t="shared" si="57"/>
        <v>3.5990759999999966</v>
      </c>
    </row>
    <row r="262" spans="1:26" x14ac:dyDescent="0.2">
      <c r="A262">
        <f t="shared" si="65"/>
        <v>259</v>
      </c>
      <c r="B262" s="9">
        <v>41068</v>
      </c>
      <c r="C262" s="15">
        <v>107.07725328773491</v>
      </c>
      <c r="D262" s="15">
        <v>108.23167950771133</v>
      </c>
      <c r="E262" s="15">
        <v>106.73579141641034</v>
      </c>
      <c r="F262" s="15">
        <v>108.207291</v>
      </c>
      <c r="G262" s="18">
        <f t="shared" si="47"/>
        <v>107.54696931612904</v>
      </c>
      <c r="H262" s="18">
        <f t="shared" si="48"/>
        <v>106.69086019166666</v>
      </c>
      <c r="I262" s="12">
        <f t="shared" si="52"/>
        <v>105.83475106720428</v>
      </c>
      <c r="J262" s="18">
        <f t="shared" si="53"/>
        <v>105.38250952390678</v>
      </c>
      <c r="K262" s="13">
        <f t="shared" si="54"/>
        <v>1</v>
      </c>
      <c r="L262">
        <f t="shared" si="55"/>
        <v>-1.1308120000000343</v>
      </c>
      <c r="M262" s="15"/>
      <c r="N262" s="12">
        <f t="shared" si="59"/>
        <v>109.00771909490199</v>
      </c>
      <c r="O262" s="12">
        <f t="shared" si="60"/>
        <v>107.10586798153847</v>
      </c>
      <c r="P262" s="12">
        <f t="shared" si="61"/>
        <v>105.20401686817495</v>
      </c>
      <c r="Q262" s="12">
        <f t="shared" si="63"/>
        <v>105.33135418497953</v>
      </c>
      <c r="R262" s="13">
        <f t="shared" si="64"/>
        <v>-1</v>
      </c>
      <c r="S262">
        <f t="shared" si="62"/>
        <v>-17.873393999999976</v>
      </c>
      <c r="U262" s="12">
        <f t="shared" si="49"/>
        <v>109.06737658874222</v>
      </c>
      <c r="V262" s="12">
        <f t="shared" si="50"/>
        <v>110.23689559135801</v>
      </c>
      <c r="W262" s="12">
        <f t="shared" si="51"/>
        <v>111.40641459397379</v>
      </c>
      <c r="X262" s="12">
        <f t="shared" si="56"/>
        <v>112.22235666008048</v>
      </c>
      <c r="Y262" s="13">
        <f t="shared" si="58"/>
        <v>-1</v>
      </c>
      <c r="Z262">
        <f t="shared" si="57"/>
        <v>4.9730309999999918</v>
      </c>
    </row>
    <row r="263" spans="1:26" x14ac:dyDescent="0.2">
      <c r="A263">
        <f t="shared" si="65"/>
        <v>260</v>
      </c>
      <c r="B263" s="9">
        <v>41071</v>
      </c>
      <c r="C263" s="15">
        <v>109.07714817095149</v>
      </c>
      <c r="D263" s="15">
        <v>109.14218797223384</v>
      </c>
      <c r="E263" s="15">
        <v>106.72764490020612</v>
      </c>
      <c r="F263" s="15">
        <v>106.833336</v>
      </c>
      <c r="G263" s="18">
        <f t="shared" si="47"/>
        <v>107.4112635612903</v>
      </c>
      <c r="H263" s="18">
        <f t="shared" si="48"/>
        <v>106.69736465</v>
      </c>
      <c r="I263" s="12">
        <f t="shared" si="52"/>
        <v>105.9834657387097</v>
      </c>
      <c r="J263" s="18">
        <f t="shared" si="53"/>
        <v>105.62995103189964</v>
      </c>
      <c r="K263" s="13">
        <f t="shared" si="54"/>
        <v>1</v>
      </c>
      <c r="L263">
        <f t="shared" si="55"/>
        <v>9.6764999999962242E-2</v>
      </c>
      <c r="M263" s="15"/>
      <c r="N263" s="12">
        <f t="shared" si="59"/>
        <v>108.86481374117649</v>
      </c>
      <c r="O263" s="12">
        <f t="shared" si="60"/>
        <v>107.02056807384616</v>
      </c>
      <c r="P263" s="12">
        <f t="shared" si="61"/>
        <v>105.17632240651584</v>
      </c>
      <c r="Q263" s="12">
        <f t="shared" si="63"/>
        <v>105.22939282512604</v>
      </c>
      <c r="R263" s="13">
        <f t="shared" si="64"/>
        <v>-1</v>
      </c>
      <c r="S263">
        <f t="shared" si="62"/>
        <v>-19.100970999999973</v>
      </c>
      <c r="U263" s="12">
        <f t="shared" si="49"/>
        <v>109.06935029743794</v>
      </c>
      <c r="V263" s="12">
        <f t="shared" si="50"/>
        <v>110.13324509320985</v>
      </c>
      <c r="W263" s="12">
        <f t="shared" si="51"/>
        <v>111.19713988898177</v>
      </c>
      <c r="X263" s="12">
        <f t="shared" si="56"/>
        <v>111.99688702876978</v>
      </c>
      <c r="Y263" s="13">
        <f t="shared" si="58"/>
        <v>-1</v>
      </c>
      <c r="Z263">
        <f t="shared" si="57"/>
        <v>3.7454539999999952</v>
      </c>
    </row>
    <row r="264" spans="1:26" x14ac:dyDescent="0.2">
      <c r="A264">
        <f t="shared" si="65"/>
        <v>261</v>
      </c>
      <c r="B264" s="9">
        <v>41072</v>
      </c>
      <c r="C264" s="15">
        <v>107.142244824918</v>
      </c>
      <c r="D264" s="15">
        <v>108.134078499049</v>
      </c>
      <c r="E264" s="15">
        <v>106.63007820180415</v>
      </c>
      <c r="F264" s="15">
        <v>108.060913</v>
      </c>
      <c r="G264" s="18">
        <f t="shared" si="47"/>
        <v>107.3704564344086</v>
      </c>
      <c r="H264" s="18">
        <f t="shared" si="48"/>
        <v>106.84600222499999</v>
      </c>
      <c r="I264" s="12">
        <f t="shared" si="52"/>
        <v>106.32154801559139</v>
      </c>
      <c r="J264" s="18">
        <f t="shared" si="53"/>
        <v>105.92810063709676</v>
      </c>
      <c r="K264" s="13">
        <f t="shared" si="54"/>
        <v>1</v>
      </c>
      <c r="L264">
        <f t="shared" si="55"/>
        <v>-0.59426000000003398</v>
      </c>
      <c r="M264" s="15"/>
      <c r="N264" s="12">
        <f t="shared" si="59"/>
        <v>108.77567253725489</v>
      </c>
      <c r="O264" s="12">
        <f t="shared" si="60"/>
        <v>107.04368034461538</v>
      </c>
      <c r="P264" s="12">
        <f t="shared" si="61"/>
        <v>105.31168815197587</v>
      </c>
      <c r="Q264" s="12">
        <f t="shared" si="63"/>
        <v>105.21634761169575</v>
      </c>
      <c r="R264" s="13">
        <f t="shared" si="64"/>
        <v>-1</v>
      </c>
      <c r="S264">
        <f t="shared" si="62"/>
        <v>-18.409945999999977</v>
      </c>
      <c r="U264" s="12">
        <f t="shared" si="49"/>
        <v>109.0858763059006</v>
      </c>
      <c r="V264" s="12">
        <f t="shared" si="50"/>
        <v>110.06054821141973</v>
      </c>
      <c r="W264" s="12">
        <f t="shared" si="51"/>
        <v>111.03522011693886</v>
      </c>
      <c r="X264" s="12">
        <f t="shared" si="56"/>
        <v>111.78120285666763</v>
      </c>
      <c r="Y264" s="13">
        <f t="shared" si="58"/>
        <v>-1</v>
      </c>
      <c r="Z264">
        <f t="shared" si="57"/>
        <v>4.4364789999999914</v>
      </c>
    </row>
    <row r="265" spans="1:26" x14ac:dyDescent="0.2">
      <c r="A265">
        <f t="shared" si="65"/>
        <v>262</v>
      </c>
      <c r="B265" s="9">
        <v>41073</v>
      </c>
      <c r="C265" s="15">
        <v>107.74385095073185</v>
      </c>
      <c r="D265" s="15">
        <v>108.41862354902344</v>
      </c>
      <c r="E265" s="15">
        <v>107.0040385604777</v>
      </c>
      <c r="F265" s="15">
        <v>107.369888</v>
      </c>
      <c r="G265" s="18">
        <f t="shared" si="47"/>
        <v>107.29721798494623</v>
      </c>
      <c r="H265" s="18">
        <f t="shared" si="48"/>
        <v>106.90182577499999</v>
      </c>
      <c r="I265" s="12">
        <f t="shared" si="52"/>
        <v>106.50643356505375</v>
      </c>
      <c r="J265" s="18">
        <f t="shared" si="53"/>
        <v>106.18845028326163</v>
      </c>
      <c r="K265" s="13">
        <f t="shared" si="54"/>
        <v>1</v>
      </c>
      <c r="L265">
        <f t="shared" si="55"/>
        <v>0.54393199999996966</v>
      </c>
      <c r="M265" s="15"/>
      <c r="N265" s="12">
        <f t="shared" si="59"/>
        <v>108.66446323843137</v>
      </c>
      <c r="O265" s="12">
        <f t="shared" si="60"/>
        <v>107.02409306153848</v>
      </c>
      <c r="P265" s="12">
        <f t="shared" si="61"/>
        <v>105.38372288464559</v>
      </c>
      <c r="Q265" s="12">
        <f t="shared" si="63"/>
        <v>105.25069517839906</v>
      </c>
      <c r="R265" s="13">
        <f t="shared" si="64"/>
        <v>1</v>
      </c>
      <c r="S265">
        <f t="shared" si="62"/>
        <v>-17.271753999999973</v>
      </c>
      <c r="U265" s="12">
        <f t="shared" si="49"/>
        <v>109.09316999549695</v>
      </c>
      <c r="V265" s="12">
        <f t="shared" si="50"/>
        <v>109.97142541203705</v>
      </c>
      <c r="W265" s="12">
        <f t="shared" si="51"/>
        <v>110.84968082857715</v>
      </c>
      <c r="X265" s="12">
        <f t="shared" si="56"/>
        <v>111.57121540063609</v>
      </c>
      <c r="Y265" s="13">
        <f t="shared" si="58"/>
        <v>-1</v>
      </c>
      <c r="Z265">
        <f t="shared" si="57"/>
        <v>3.2982869999999878</v>
      </c>
    </row>
    <row r="266" spans="1:26" x14ac:dyDescent="0.2">
      <c r="A266">
        <f t="shared" si="65"/>
        <v>263</v>
      </c>
      <c r="B266" s="9">
        <v>41074</v>
      </c>
      <c r="C266" s="15">
        <v>107.5894115949522</v>
      </c>
      <c r="D266" s="15">
        <v>108.93895715187715</v>
      </c>
      <c r="E266" s="15">
        <v>107.29673976976804</v>
      </c>
      <c r="F266" s="15">
        <v>108.50808000000001</v>
      </c>
      <c r="G266" s="18">
        <f t="shared" si="47"/>
        <v>107.31256942580647</v>
      </c>
      <c r="H266" s="18">
        <f t="shared" si="48"/>
        <v>107.10080407500001</v>
      </c>
      <c r="I266" s="12">
        <f t="shared" si="52"/>
        <v>106.88903872419355</v>
      </c>
      <c r="J266" s="18">
        <f t="shared" si="53"/>
        <v>106.48248363150537</v>
      </c>
      <c r="K266" s="13">
        <f t="shared" si="54"/>
        <v>1</v>
      </c>
      <c r="L266">
        <f t="shared" si="55"/>
        <v>1.6536729999999693</v>
      </c>
      <c r="M266" s="15"/>
      <c r="N266" s="12">
        <f t="shared" si="59"/>
        <v>108.60411856941175</v>
      </c>
      <c r="O266" s="12">
        <f t="shared" si="60"/>
        <v>107.10326567384615</v>
      </c>
      <c r="P266" s="12">
        <f t="shared" si="61"/>
        <v>105.60241277828055</v>
      </c>
      <c r="Q266" s="12">
        <f t="shared" si="63"/>
        <v>105.34734052438914</v>
      </c>
      <c r="R266" s="13">
        <f t="shared" si="64"/>
        <v>1</v>
      </c>
      <c r="S266">
        <f t="shared" si="62"/>
        <v>-16.162012999999973</v>
      </c>
      <c r="U266" s="12">
        <f t="shared" si="49"/>
        <v>109.11410312942543</v>
      </c>
      <c r="V266" s="12">
        <f t="shared" si="50"/>
        <v>109.91134575895063</v>
      </c>
      <c r="W266" s="12">
        <f t="shared" si="51"/>
        <v>110.70858838847583</v>
      </c>
      <c r="X266" s="12">
        <f t="shared" si="56"/>
        <v>111.3734489936144</v>
      </c>
      <c r="Y266" s="13">
        <f t="shared" si="58"/>
        <v>-1</v>
      </c>
      <c r="Z266">
        <f t="shared" si="57"/>
        <v>2.1885459999999881</v>
      </c>
    </row>
    <row r="267" spans="1:26" x14ac:dyDescent="0.2">
      <c r="A267">
        <f t="shared" si="65"/>
        <v>264</v>
      </c>
      <c r="B267" s="9">
        <v>41075</v>
      </c>
      <c r="C267" s="15">
        <v>108.99676175686498</v>
      </c>
      <c r="D267" s="15">
        <v>109.71588049117919</v>
      </c>
      <c r="E267" s="15">
        <v>108.767949467533</v>
      </c>
      <c r="F267" s="15">
        <v>109.61782100000001</v>
      </c>
      <c r="G267" s="18">
        <f t="shared" si="47"/>
        <v>107.41149310752691</v>
      </c>
      <c r="H267" s="18">
        <f t="shared" si="48"/>
        <v>107.43036985833332</v>
      </c>
      <c r="I267" s="12">
        <f t="shared" si="52"/>
        <v>107.44924660913973</v>
      </c>
      <c r="J267" s="18">
        <f t="shared" si="53"/>
        <v>106.86321669383511</v>
      </c>
      <c r="K267" s="13">
        <f t="shared" si="54"/>
        <v>1</v>
      </c>
      <c r="L267">
        <f t="shared" si="55"/>
        <v>1.8661279999999607</v>
      </c>
      <c r="M267" s="15"/>
      <c r="N267" s="12">
        <f t="shared" si="59"/>
        <v>108.5922602556863</v>
      </c>
      <c r="O267" s="12">
        <f t="shared" si="60"/>
        <v>107.27348131384615</v>
      </c>
      <c r="P267" s="12">
        <f t="shared" si="61"/>
        <v>105.954702372006</v>
      </c>
      <c r="Q267" s="12">
        <f t="shared" si="63"/>
        <v>105.51785870712993</v>
      </c>
      <c r="R267" s="13">
        <f t="shared" si="64"/>
        <v>1</v>
      </c>
      <c r="S267">
        <f t="shared" si="62"/>
        <v>-15.949557999999982</v>
      </c>
      <c r="U267" s="12">
        <f t="shared" si="49"/>
        <v>109.14808153672365</v>
      </c>
      <c r="V267" s="12">
        <f t="shared" si="50"/>
        <v>109.87927045956792</v>
      </c>
      <c r="W267" s="12">
        <f t="shared" si="51"/>
        <v>110.61045938241219</v>
      </c>
      <c r="X267" s="12">
        <f t="shared" si="56"/>
        <v>111.19425859609306</v>
      </c>
      <c r="Y267" s="13">
        <f t="shared" si="58"/>
        <v>-1</v>
      </c>
      <c r="Z267">
        <f t="shared" si="57"/>
        <v>1.9760909999999967</v>
      </c>
    </row>
    <row r="268" spans="1:26" x14ac:dyDescent="0.2">
      <c r="A268">
        <f t="shared" si="65"/>
        <v>265</v>
      </c>
      <c r="B268" s="9">
        <v>41078</v>
      </c>
      <c r="C268" s="15">
        <v>109.16018707367319</v>
      </c>
      <c r="D268" s="15">
        <v>110.09995019909671</v>
      </c>
      <c r="E268" s="15">
        <v>108.91502774508848</v>
      </c>
      <c r="F268" s="15">
        <v>109.830276</v>
      </c>
      <c r="G268" s="18">
        <f t="shared" si="47"/>
        <v>107.53184229462369</v>
      </c>
      <c r="H268" s="18">
        <f t="shared" si="48"/>
        <v>107.77087615833332</v>
      </c>
      <c r="I268" s="12">
        <f t="shared" si="52"/>
        <v>108.00991002204296</v>
      </c>
      <c r="J268" s="18">
        <f t="shared" si="53"/>
        <v>107.32320452433689</v>
      </c>
      <c r="K268" s="13">
        <f t="shared" si="54"/>
        <v>1</v>
      </c>
      <c r="L268">
        <f t="shared" si="55"/>
        <v>2.928460999999956</v>
      </c>
      <c r="M268" s="15"/>
      <c r="N268" s="12">
        <f t="shared" si="59"/>
        <v>108.5919375388235</v>
      </c>
      <c r="O268" s="12">
        <f t="shared" si="60"/>
        <v>107.46300384</v>
      </c>
      <c r="P268" s="12">
        <f t="shared" si="61"/>
        <v>106.3340701411765</v>
      </c>
      <c r="Q268" s="12">
        <f t="shared" si="63"/>
        <v>105.75376381383538</v>
      </c>
      <c r="R268" s="13">
        <f t="shared" si="64"/>
        <v>1</v>
      </c>
      <c r="S268">
        <f t="shared" si="62"/>
        <v>-14.887224999999987</v>
      </c>
      <c r="U268" s="12">
        <f t="shared" si="49"/>
        <v>109.18395070776398</v>
      </c>
      <c r="V268" s="12">
        <f t="shared" si="50"/>
        <v>109.85259185740745</v>
      </c>
      <c r="W268" s="12">
        <f t="shared" si="51"/>
        <v>110.52123300705091</v>
      </c>
      <c r="X268" s="12">
        <f t="shared" si="56"/>
        <v>111.03346615109469</v>
      </c>
      <c r="Y268" s="13">
        <f t="shared" si="58"/>
        <v>-1</v>
      </c>
      <c r="Z268">
        <f t="shared" si="57"/>
        <v>0.9137580000000014</v>
      </c>
    </row>
    <row r="269" spans="1:26" x14ac:dyDescent="0.2">
      <c r="A269">
        <f t="shared" si="65"/>
        <v>266</v>
      </c>
      <c r="B269" s="9">
        <v>41079</v>
      </c>
      <c r="C269" s="15">
        <v>110.38595561284514</v>
      </c>
      <c r="D269" s="15">
        <v>111.34206566157846</v>
      </c>
      <c r="E269" s="15">
        <v>109.80574536686949</v>
      </c>
      <c r="F269" s="15">
        <v>110.89260899999999</v>
      </c>
      <c r="G269" s="18">
        <f t="shared" si="47"/>
        <v>107.7240572516129</v>
      </c>
      <c r="H269" s="18">
        <f t="shared" si="48"/>
        <v>108.22387398333332</v>
      </c>
      <c r="I269" s="12">
        <f t="shared" si="52"/>
        <v>108.72369071505373</v>
      </c>
      <c r="J269" s="18">
        <f t="shared" si="53"/>
        <v>107.88602296695336</v>
      </c>
      <c r="K269" s="13">
        <f t="shared" si="54"/>
        <v>1</v>
      </c>
      <c r="L269">
        <f t="shared" si="55"/>
        <v>2.7486889999999562</v>
      </c>
      <c r="M269" s="15"/>
      <c r="N269" s="12">
        <f t="shared" si="59"/>
        <v>108.63626775137256</v>
      </c>
      <c r="O269" s="12">
        <f t="shared" si="60"/>
        <v>107.73552917538461</v>
      </c>
      <c r="P269" s="12">
        <f t="shared" si="61"/>
        <v>106.83479059939667</v>
      </c>
      <c r="Q269" s="12">
        <f t="shared" si="63"/>
        <v>106.07078519215686</v>
      </c>
      <c r="R269" s="13">
        <f t="shared" si="64"/>
        <v>1</v>
      </c>
      <c r="S269">
        <f t="shared" si="62"/>
        <v>-15.066996999999986</v>
      </c>
      <c r="U269" s="12">
        <f t="shared" si="49"/>
        <v>109.23252203750002</v>
      </c>
      <c r="V269" s="12">
        <f t="shared" si="50"/>
        <v>109.85237892530866</v>
      </c>
      <c r="W269" s="12">
        <f t="shared" si="51"/>
        <v>110.47223581311729</v>
      </c>
      <c r="X269" s="12">
        <f t="shared" si="56"/>
        <v>110.89551222357092</v>
      </c>
      <c r="Y269" s="13">
        <f t="shared" si="58"/>
        <v>-1</v>
      </c>
      <c r="Z269">
        <f t="shared" si="57"/>
        <v>1.0935300000000012</v>
      </c>
    </row>
    <row r="270" spans="1:26" x14ac:dyDescent="0.2">
      <c r="A270">
        <f t="shared" si="65"/>
        <v>267</v>
      </c>
      <c r="B270" s="9">
        <v>41080</v>
      </c>
      <c r="C270" s="15">
        <v>110.90079958564405</v>
      </c>
      <c r="D270" s="15">
        <v>111.21950269305457</v>
      </c>
      <c r="E270" s="15">
        <v>109.72404418170596</v>
      </c>
      <c r="F270" s="15">
        <v>110.71283699999999</v>
      </c>
      <c r="G270" s="18">
        <f t="shared" si="47"/>
        <v>107.90589245376346</v>
      </c>
      <c r="H270" s="18">
        <f t="shared" si="48"/>
        <v>108.63608734166665</v>
      </c>
      <c r="I270" s="12">
        <f t="shared" si="52"/>
        <v>109.36628222956985</v>
      </c>
      <c r="J270" s="18">
        <f t="shared" si="53"/>
        <v>108.50289573444439</v>
      </c>
      <c r="K270" s="13">
        <f t="shared" si="54"/>
        <v>1</v>
      </c>
      <c r="L270">
        <f t="shared" si="55"/>
        <v>0.26443599999996081</v>
      </c>
      <c r="M270" s="15"/>
      <c r="N270" s="12">
        <f t="shared" si="59"/>
        <v>108.67470657647063</v>
      </c>
      <c r="O270" s="12">
        <f t="shared" si="60"/>
        <v>107.98848971692308</v>
      </c>
      <c r="P270" s="12">
        <f t="shared" si="61"/>
        <v>107.30227285737554</v>
      </c>
      <c r="Q270" s="12">
        <f t="shared" si="63"/>
        <v>106.44643521600086</v>
      </c>
      <c r="R270" s="13">
        <f t="shared" si="64"/>
        <v>1</v>
      </c>
      <c r="S270">
        <f t="shared" si="62"/>
        <v>-17.551249999999982</v>
      </c>
      <c r="U270" s="12">
        <f t="shared" si="49"/>
        <v>109.27828129852482</v>
      </c>
      <c r="V270" s="12">
        <f t="shared" si="50"/>
        <v>109.84770947067899</v>
      </c>
      <c r="W270" s="12">
        <f t="shared" si="51"/>
        <v>110.41713764283317</v>
      </c>
      <c r="X270" s="12">
        <f t="shared" si="56"/>
        <v>110.7759447339856</v>
      </c>
      <c r="Y270" s="13">
        <f t="shared" si="58"/>
        <v>-1</v>
      </c>
      <c r="Z270">
        <f t="shared" si="57"/>
        <v>3.5777829999999966</v>
      </c>
    </row>
    <row r="271" spans="1:26" x14ac:dyDescent="0.2">
      <c r="A271">
        <f t="shared" si="65"/>
        <v>268</v>
      </c>
      <c r="B271" s="9">
        <v>41081</v>
      </c>
      <c r="C271" s="15">
        <v>110.84358806889338</v>
      </c>
      <c r="D271" s="15">
        <v>110.9579946041636</v>
      </c>
      <c r="E271" s="15">
        <v>108.13869315085913</v>
      </c>
      <c r="F271" s="15">
        <v>108.228584</v>
      </c>
      <c r="G271" s="18">
        <f t="shared" si="47"/>
        <v>107.92809674623655</v>
      </c>
      <c r="H271" s="18">
        <f t="shared" si="48"/>
        <v>108.70781105</v>
      </c>
      <c r="I271" s="12">
        <f t="shared" si="52"/>
        <v>109.48752535376346</v>
      </c>
      <c r="J271" s="18">
        <f t="shared" si="53"/>
        <v>108.96952629903222</v>
      </c>
      <c r="K271" s="13">
        <f t="shared" si="54"/>
        <v>1</v>
      </c>
      <c r="L271">
        <f t="shared" si="55"/>
        <v>1.0979629999999645</v>
      </c>
      <c r="M271" s="15"/>
      <c r="N271" s="12">
        <f t="shared" si="59"/>
        <v>108.61554391921571</v>
      </c>
      <c r="O271" s="12">
        <f t="shared" si="60"/>
        <v>108.04324475692307</v>
      </c>
      <c r="P271" s="12">
        <f t="shared" si="61"/>
        <v>107.47094559463044</v>
      </c>
      <c r="Q271" s="12">
        <f t="shared" si="63"/>
        <v>106.78832662234217</v>
      </c>
      <c r="R271" s="13">
        <f t="shared" si="64"/>
        <v>1</v>
      </c>
      <c r="S271">
        <f t="shared" si="62"/>
        <v>-16.717722999999978</v>
      </c>
      <c r="U271" s="12">
        <f t="shared" si="49"/>
        <v>109.29242176692547</v>
      </c>
      <c r="V271" s="12">
        <f t="shared" si="50"/>
        <v>109.78179567839507</v>
      </c>
      <c r="W271" s="12">
        <f t="shared" si="51"/>
        <v>110.27116958986467</v>
      </c>
      <c r="X271" s="12">
        <f t="shared" si="56"/>
        <v>110.65737124297041</v>
      </c>
      <c r="Y271" s="13">
        <f t="shared" si="58"/>
        <v>-1</v>
      </c>
      <c r="Z271">
        <f t="shared" si="57"/>
        <v>2.7442559999999929</v>
      </c>
    </row>
    <row r="272" spans="1:26" x14ac:dyDescent="0.2">
      <c r="A272">
        <f t="shared" si="65"/>
        <v>269</v>
      </c>
      <c r="B272" s="9">
        <v>41082</v>
      </c>
      <c r="C272" s="15">
        <v>108.79243684394949</v>
      </c>
      <c r="D272" s="15">
        <v>109.26640836490273</v>
      </c>
      <c r="E272" s="15">
        <v>108.37566204765331</v>
      </c>
      <c r="F272" s="15">
        <v>109.062111</v>
      </c>
      <c r="G272" s="18">
        <f t="shared" si="47"/>
        <v>108.00864676989248</v>
      </c>
      <c r="H272" s="18">
        <f t="shared" si="48"/>
        <v>108.87250520833332</v>
      </c>
      <c r="I272" s="12">
        <f t="shared" si="52"/>
        <v>109.73636364677417</v>
      </c>
      <c r="J272" s="18">
        <f t="shared" si="53"/>
        <v>109.34587051931898</v>
      </c>
      <c r="K272" s="13">
        <f t="shared" si="54"/>
        <v>1</v>
      </c>
      <c r="L272">
        <f t="shared" si="55"/>
        <v>-0.65078600000003917</v>
      </c>
      <c r="M272" s="15"/>
      <c r="N272" s="12">
        <f t="shared" si="59"/>
        <v>108.59153862274511</v>
      </c>
      <c r="O272" s="12">
        <f t="shared" si="60"/>
        <v>108.16137624615385</v>
      </c>
      <c r="P272" s="12">
        <f t="shared" si="61"/>
        <v>107.73121386956259</v>
      </c>
      <c r="Q272" s="12">
        <f t="shared" si="63"/>
        <v>107.11816876017883</v>
      </c>
      <c r="R272" s="13">
        <f t="shared" si="64"/>
        <v>1</v>
      </c>
      <c r="S272">
        <f t="shared" si="62"/>
        <v>-18.466471999999982</v>
      </c>
      <c r="U272" s="12">
        <f t="shared" si="49"/>
        <v>109.31613240931675</v>
      </c>
      <c r="V272" s="12">
        <f t="shared" si="50"/>
        <v>109.73742470864198</v>
      </c>
      <c r="W272" s="12">
        <f t="shared" si="51"/>
        <v>110.15871700796721</v>
      </c>
      <c r="X272" s="12">
        <f t="shared" si="56"/>
        <v>110.5431231919632</v>
      </c>
      <c r="Y272" s="13">
        <f t="shared" si="58"/>
        <v>-1</v>
      </c>
      <c r="Z272">
        <f t="shared" si="57"/>
        <v>4.4930049999999966</v>
      </c>
    </row>
    <row r="273" spans="1:26" x14ac:dyDescent="0.2">
      <c r="A273">
        <f t="shared" si="65"/>
        <v>270</v>
      </c>
      <c r="B273" s="9">
        <v>41085</v>
      </c>
      <c r="C273" s="15">
        <v>107.90990723934462</v>
      </c>
      <c r="D273" s="15">
        <v>107.95076917777024</v>
      </c>
      <c r="E273" s="15">
        <v>106.92928200636003</v>
      </c>
      <c r="F273" s="15">
        <v>107.313362</v>
      </c>
      <c r="G273" s="18">
        <f t="shared" si="47"/>
        <v>107.97964110107526</v>
      </c>
      <c r="H273" s="18">
        <f t="shared" si="48"/>
        <v>108.77801443333334</v>
      </c>
      <c r="I273" s="12">
        <f t="shared" si="52"/>
        <v>109.57638776559142</v>
      </c>
      <c r="J273" s="18">
        <f t="shared" si="53"/>
        <v>109.51641497670251</v>
      </c>
      <c r="K273" s="13">
        <f t="shared" si="54"/>
        <v>1</v>
      </c>
      <c r="L273">
        <f t="shared" si="55"/>
        <v>-0.11147200000003465</v>
      </c>
      <c r="M273" s="15"/>
      <c r="N273" s="12">
        <f t="shared" si="59"/>
        <v>108.50191256000004</v>
      </c>
      <c r="O273" s="12">
        <f t="shared" si="60"/>
        <v>108.13675498461539</v>
      </c>
      <c r="P273" s="12">
        <f t="shared" si="61"/>
        <v>107.77159740923075</v>
      </c>
      <c r="Q273" s="12">
        <f t="shared" si="63"/>
        <v>107.37426781918552</v>
      </c>
      <c r="R273" s="13">
        <f t="shared" si="64"/>
        <v>1</v>
      </c>
      <c r="S273">
        <f t="shared" si="62"/>
        <v>-17.927157999999977</v>
      </c>
      <c r="U273" s="12">
        <f t="shared" si="49"/>
        <v>109.31739481902174</v>
      </c>
      <c r="V273" s="12">
        <f t="shared" si="50"/>
        <v>109.65044449969135</v>
      </c>
      <c r="W273" s="12">
        <f t="shared" si="51"/>
        <v>109.98349418036095</v>
      </c>
      <c r="X273" s="12">
        <f t="shared" si="56"/>
        <v>110.42244930467083</v>
      </c>
      <c r="Y273" s="13">
        <f t="shared" si="58"/>
        <v>-1</v>
      </c>
      <c r="Z273">
        <f t="shared" si="57"/>
        <v>3.9536909999999921</v>
      </c>
    </row>
    <row r="274" spans="1:26" x14ac:dyDescent="0.2">
      <c r="A274">
        <f t="shared" si="65"/>
        <v>271</v>
      </c>
      <c r="B274" s="9">
        <v>41086</v>
      </c>
      <c r="C274" s="15">
        <v>107.62386373797111</v>
      </c>
      <c r="D274" s="15">
        <v>108.17955918216107</v>
      </c>
      <c r="E274" s="15">
        <v>106.99462450136207</v>
      </c>
      <c r="F274" s="15">
        <v>107.852676</v>
      </c>
      <c r="G274" s="18">
        <f t="shared" si="47"/>
        <v>107.99174064086023</v>
      </c>
      <c r="H274" s="18">
        <f t="shared" si="48"/>
        <v>108.72451299166666</v>
      </c>
      <c r="I274" s="12">
        <f t="shared" si="52"/>
        <v>109.45728534247309</v>
      </c>
      <c r="J274" s="18">
        <f t="shared" si="53"/>
        <v>109.54282677681003</v>
      </c>
      <c r="K274" s="13">
        <f t="shared" si="54"/>
        <v>1</v>
      </c>
      <c r="L274">
        <f t="shared" si="55"/>
        <v>0.86099399999996251</v>
      </c>
      <c r="M274" s="15"/>
      <c r="N274" s="12">
        <f t="shared" si="59"/>
        <v>108.4367132227451</v>
      </c>
      <c r="O274" s="12">
        <f t="shared" si="60"/>
        <v>108.14796493230769</v>
      </c>
      <c r="P274" s="12">
        <f t="shared" si="61"/>
        <v>107.85921664187028</v>
      </c>
      <c r="Q274" s="12">
        <f t="shared" si="63"/>
        <v>107.57480080667527</v>
      </c>
      <c r="R274" s="13">
        <f t="shared" si="64"/>
        <v>1</v>
      </c>
      <c r="S274">
        <f t="shared" si="62"/>
        <v>-16.95469199999998</v>
      </c>
      <c r="U274" s="12">
        <f t="shared" si="49"/>
        <v>109.32490904627332</v>
      </c>
      <c r="V274" s="12">
        <f t="shared" si="50"/>
        <v>109.57806754104938</v>
      </c>
      <c r="W274" s="12">
        <f t="shared" si="51"/>
        <v>109.83122603582544</v>
      </c>
      <c r="X274" s="12">
        <f t="shared" si="56"/>
        <v>110.29864445838048</v>
      </c>
      <c r="Y274" s="13">
        <f t="shared" si="58"/>
        <v>-1</v>
      </c>
      <c r="Z274">
        <f t="shared" si="57"/>
        <v>2.9812249999999949</v>
      </c>
    </row>
    <row r="275" spans="1:26" x14ac:dyDescent="0.2">
      <c r="A275">
        <f t="shared" si="65"/>
        <v>272</v>
      </c>
      <c r="B275" s="9">
        <v>41087</v>
      </c>
      <c r="C275" s="15">
        <v>108.21224977407987</v>
      </c>
      <c r="D275" s="15">
        <v>109.03760721903748</v>
      </c>
      <c r="E275" s="15">
        <v>107.84451689009668</v>
      </c>
      <c r="F275" s="15">
        <v>108.825142</v>
      </c>
      <c r="G275" s="18">
        <f t="shared" si="47"/>
        <v>108.06910825591399</v>
      </c>
      <c r="H275" s="18">
        <f t="shared" si="48"/>
        <v>108.76822218333334</v>
      </c>
      <c r="I275" s="12">
        <f t="shared" si="52"/>
        <v>109.46733611075268</v>
      </c>
      <c r="J275" s="18">
        <f t="shared" si="53"/>
        <v>109.52368252451612</v>
      </c>
      <c r="K275" s="13">
        <f t="shared" si="54"/>
        <v>-1</v>
      </c>
      <c r="L275">
        <f t="shared" si="55"/>
        <v>1.1715489999999562</v>
      </c>
      <c r="M275" s="15"/>
      <c r="N275" s="12">
        <f t="shared" si="59"/>
        <v>108.41244655215687</v>
      </c>
      <c r="O275" s="12">
        <f t="shared" si="60"/>
        <v>108.23224435384616</v>
      </c>
      <c r="P275" s="12">
        <f t="shared" si="61"/>
        <v>108.05204215553545</v>
      </c>
      <c r="Q275" s="12">
        <f t="shared" si="63"/>
        <v>107.75552180580046</v>
      </c>
      <c r="R275" s="13">
        <f t="shared" si="64"/>
        <v>1</v>
      </c>
      <c r="S275">
        <f t="shared" si="62"/>
        <v>-17.265246999999974</v>
      </c>
      <c r="U275" s="12">
        <f t="shared" si="49"/>
        <v>109.34396590248453</v>
      </c>
      <c r="V275" s="12">
        <f t="shared" si="50"/>
        <v>109.53071756358023</v>
      </c>
      <c r="W275" s="12">
        <f t="shared" si="51"/>
        <v>109.71746922467592</v>
      </c>
      <c r="X275" s="12">
        <f t="shared" si="56"/>
        <v>110.17753328932541</v>
      </c>
      <c r="Y275" s="13">
        <f t="shared" si="58"/>
        <v>-1</v>
      </c>
      <c r="Z275">
        <f t="shared" si="57"/>
        <v>3.2917799999999886</v>
      </c>
    </row>
    <row r="276" spans="1:26" x14ac:dyDescent="0.2">
      <c r="A276">
        <f t="shared" si="65"/>
        <v>273</v>
      </c>
      <c r="B276" s="9">
        <v>41088</v>
      </c>
      <c r="C276" s="15">
        <v>108.10599225370764</v>
      </c>
      <c r="D276" s="15">
        <v>108.67803470479086</v>
      </c>
      <c r="E276" s="15">
        <v>107.28063576933401</v>
      </c>
      <c r="F276" s="15">
        <v>108.51458700000001</v>
      </c>
      <c r="G276" s="18">
        <f t="shared" si="47"/>
        <v>108.12553088602151</v>
      </c>
      <c r="H276" s="18">
        <f t="shared" si="48"/>
        <v>108.76030752499999</v>
      </c>
      <c r="I276" s="12">
        <f t="shared" si="52"/>
        <v>109.39508416397847</v>
      </c>
      <c r="J276" s="18">
        <f t="shared" si="53"/>
        <v>109.47371736455194</v>
      </c>
      <c r="K276" s="13">
        <f t="shared" si="54"/>
        <v>-1</v>
      </c>
      <c r="L276">
        <f t="shared" si="55"/>
        <v>-1.5333620000000394</v>
      </c>
      <c r="M276" s="15"/>
      <c r="N276" s="12">
        <f t="shared" si="59"/>
        <v>108.37932966274508</v>
      </c>
      <c r="O276" s="12">
        <f t="shared" si="60"/>
        <v>108.28848242461541</v>
      </c>
      <c r="P276" s="12">
        <f t="shared" si="61"/>
        <v>108.19763518648574</v>
      </c>
      <c r="Q276" s="12">
        <f t="shared" si="63"/>
        <v>107.91128491929327</v>
      </c>
      <c r="R276" s="13">
        <f t="shared" si="64"/>
        <v>1</v>
      </c>
      <c r="S276">
        <f t="shared" si="62"/>
        <v>-14.560335999999978</v>
      </c>
      <c r="U276" s="12">
        <f t="shared" si="49"/>
        <v>109.35860044627323</v>
      </c>
      <c r="V276" s="12">
        <f t="shared" si="50"/>
        <v>109.47627499907408</v>
      </c>
      <c r="W276" s="12">
        <f t="shared" si="51"/>
        <v>109.59394955187493</v>
      </c>
      <c r="X276" s="12">
        <f t="shared" si="56"/>
        <v>110.05638923040748</v>
      </c>
      <c r="Y276" s="13">
        <f t="shared" si="58"/>
        <v>-1</v>
      </c>
      <c r="Z276">
        <f t="shared" si="57"/>
        <v>0.58686899999999298</v>
      </c>
    </row>
    <row r="277" spans="1:26" x14ac:dyDescent="0.2">
      <c r="A277">
        <f t="shared" si="65"/>
        <v>274</v>
      </c>
      <c r="B277" s="9">
        <v>41089</v>
      </c>
      <c r="C277" s="15">
        <v>110.48402008109761</v>
      </c>
      <c r="D277" s="15">
        <v>111.35841858330258</v>
      </c>
      <c r="E277" s="15">
        <v>110.1980111052823</v>
      </c>
      <c r="F277" s="15">
        <v>111.219498</v>
      </c>
      <c r="G277" s="18">
        <f t="shared" si="47"/>
        <v>108.35533093118281</v>
      </c>
      <c r="H277" s="18">
        <f t="shared" si="48"/>
        <v>109.08083216666667</v>
      </c>
      <c r="I277" s="12">
        <f t="shared" si="52"/>
        <v>109.80633340215053</v>
      </c>
      <c r="J277" s="18">
        <f t="shared" si="53"/>
        <v>109.56699802996415</v>
      </c>
      <c r="K277" s="13">
        <f t="shared" si="54"/>
        <v>1</v>
      </c>
      <c r="L277">
        <f t="shared" si="55"/>
        <v>-1.1983170000000456</v>
      </c>
      <c r="M277" s="15"/>
      <c r="N277" s="12">
        <f t="shared" si="59"/>
        <v>108.4555600007843</v>
      </c>
      <c r="O277" s="12">
        <f t="shared" si="60"/>
        <v>108.54976865230769</v>
      </c>
      <c r="P277" s="12">
        <f t="shared" si="61"/>
        <v>108.64397730383108</v>
      </c>
      <c r="Q277" s="12">
        <f t="shared" si="63"/>
        <v>108.12996054115494</v>
      </c>
      <c r="R277" s="13">
        <f t="shared" si="64"/>
        <v>1</v>
      </c>
      <c r="S277">
        <f t="shared" si="62"/>
        <v>-14.225290999999984</v>
      </c>
      <c r="U277" s="12">
        <f t="shared" si="49"/>
        <v>109.40639715815216</v>
      </c>
      <c r="V277" s="12">
        <f t="shared" si="50"/>
        <v>109.48879199382719</v>
      </c>
      <c r="W277" s="12">
        <f t="shared" si="51"/>
        <v>109.57118682950222</v>
      </c>
      <c r="X277" s="12">
        <f t="shared" si="56"/>
        <v>109.95022104195864</v>
      </c>
      <c r="Y277" s="13">
        <f t="shared" si="58"/>
        <v>-1</v>
      </c>
      <c r="Z277">
        <f t="shared" si="57"/>
        <v>0.25182399999999916</v>
      </c>
    </row>
    <row r="278" spans="1:26" x14ac:dyDescent="0.2">
      <c r="A278">
        <f t="shared" si="65"/>
        <v>275</v>
      </c>
      <c r="B278" s="9">
        <v>41092</v>
      </c>
      <c r="C278" s="15">
        <v>111.53002813033453</v>
      </c>
      <c r="D278" s="15">
        <v>111.66894872146717</v>
      </c>
      <c r="E278" s="15">
        <v>110.74553268849047</v>
      </c>
      <c r="F278" s="15">
        <v>111.554543</v>
      </c>
      <c r="G278" s="18">
        <f t="shared" si="47"/>
        <v>108.59635257634409</v>
      </c>
      <c r="H278" s="18">
        <f t="shared" si="48"/>
        <v>109.41813570833334</v>
      </c>
      <c r="I278" s="12">
        <f t="shared" si="52"/>
        <v>110.23991884032259</v>
      </c>
      <c r="J278" s="18">
        <f t="shared" si="53"/>
        <v>109.8001425244086</v>
      </c>
      <c r="K278" s="13">
        <f t="shared" si="54"/>
        <v>1</v>
      </c>
      <c r="L278">
        <f t="shared" si="55"/>
        <v>-0.46285900000003721</v>
      </c>
      <c r="M278" s="15"/>
      <c r="N278" s="12">
        <f t="shared" si="59"/>
        <v>108.54551268705883</v>
      </c>
      <c r="O278" s="12">
        <f t="shared" si="60"/>
        <v>108.82613329538464</v>
      </c>
      <c r="P278" s="12">
        <f t="shared" si="61"/>
        <v>109.10675390371044</v>
      </c>
      <c r="Q278" s="12">
        <f t="shared" si="63"/>
        <v>108.41641229704159</v>
      </c>
      <c r="R278" s="13">
        <f t="shared" si="64"/>
        <v>1</v>
      </c>
      <c r="S278">
        <f t="shared" si="62"/>
        <v>-13.489832999999976</v>
      </c>
      <c r="U278" s="12">
        <f t="shared" si="49"/>
        <v>109.45741194557449</v>
      </c>
      <c r="V278" s="12">
        <f t="shared" si="50"/>
        <v>109.50915332345683</v>
      </c>
      <c r="W278" s="12">
        <f t="shared" si="51"/>
        <v>109.56089470133917</v>
      </c>
      <c r="X278" s="12">
        <f t="shared" si="56"/>
        <v>109.85886039788311</v>
      </c>
      <c r="Y278" s="13">
        <f t="shared" si="58"/>
        <v>-1</v>
      </c>
      <c r="Z278">
        <f t="shared" si="57"/>
        <v>-0.48363400000000922</v>
      </c>
    </row>
    <row r="279" spans="1:26" x14ac:dyDescent="0.2">
      <c r="A279">
        <f t="shared" si="65"/>
        <v>276</v>
      </c>
      <c r="B279" s="9">
        <v>41093</v>
      </c>
      <c r="C279" s="15">
        <v>111.53000830507214</v>
      </c>
      <c r="D279" s="15">
        <v>112.37171258695253</v>
      </c>
      <c r="E279" s="15">
        <v>111.41560178675199</v>
      </c>
      <c r="F279" s="15">
        <v>112.290001</v>
      </c>
      <c r="G279" s="18">
        <f t="shared" si="47"/>
        <v>108.87175024731181</v>
      </c>
      <c r="H279" s="18">
        <f t="shared" si="48"/>
        <v>109.80802810833332</v>
      </c>
      <c r="I279" s="12">
        <f t="shared" si="52"/>
        <v>110.74430596935483</v>
      </c>
      <c r="J279" s="18">
        <f t="shared" si="53"/>
        <v>110.15718065688171</v>
      </c>
      <c r="K279" s="13">
        <f t="shared" si="54"/>
        <v>1</v>
      </c>
      <c r="L279">
        <f t="shared" si="55"/>
        <v>-0.96948900000003846</v>
      </c>
      <c r="M279" s="15"/>
      <c r="N279" s="12">
        <f t="shared" si="59"/>
        <v>108.66477408156862</v>
      </c>
      <c r="O279" s="12">
        <f t="shared" si="60"/>
        <v>109.1462707723077</v>
      </c>
      <c r="P279" s="12">
        <f t="shared" si="61"/>
        <v>109.62776746304678</v>
      </c>
      <c r="Q279" s="12">
        <f t="shared" si="63"/>
        <v>108.77469571743806</v>
      </c>
      <c r="R279" s="13">
        <f t="shared" si="64"/>
        <v>1</v>
      </c>
      <c r="S279">
        <f t="shared" si="62"/>
        <v>-13.996462999999977</v>
      </c>
      <c r="U279" s="12">
        <f t="shared" si="49"/>
        <v>109.51666530986023</v>
      </c>
      <c r="V279" s="12">
        <f t="shared" si="50"/>
        <v>109.5474795814815</v>
      </c>
      <c r="W279" s="12">
        <f t="shared" si="51"/>
        <v>109.57829385310276</v>
      </c>
      <c r="X279" s="12">
        <f t="shared" si="56"/>
        <v>109.78489056801656</v>
      </c>
      <c r="Y279" s="13">
        <f t="shared" si="58"/>
        <v>-1</v>
      </c>
      <c r="Z279">
        <f t="shared" si="57"/>
        <v>2.2995999999992023E-2</v>
      </c>
    </row>
    <row r="280" spans="1:26" x14ac:dyDescent="0.2">
      <c r="A280">
        <f t="shared" si="65"/>
        <v>277</v>
      </c>
      <c r="B280" s="9">
        <v>41095</v>
      </c>
      <c r="C280" s="15">
        <v>111.87326268230581</v>
      </c>
      <c r="D280" s="15">
        <v>112.60874075159951</v>
      </c>
      <c r="E280" s="15">
        <v>111.37477615856302</v>
      </c>
      <c r="F280" s="15">
        <v>111.783371</v>
      </c>
      <c r="G280" s="18">
        <f t="shared" si="47"/>
        <v>109.10370642150536</v>
      </c>
      <c r="H280" s="18">
        <f t="shared" si="48"/>
        <v>110.09934935833334</v>
      </c>
      <c r="I280" s="12">
        <f t="shared" si="52"/>
        <v>111.09499229516132</v>
      </c>
      <c r="J280" s="18">
        <f t="shared" si="53"/>
        <v>110.54531285616488</v>
      </c>
      <c r="K280" s="13">
        <f t="shared" si="54"/>
        <v>1</v>
      </c>
      <c r="L280">
        <f t="shared" si="55"/>
        <v>-2.0318590000000398</v>
      </c>
      <c r="M280" s="15"/>
      <c r="N280" s="12">
        <f t="shared" si="59"/>
        <v>108.76331835294117</v>
      </c>
      <c r="O280" s="12">
        <f t="shared" si="60"/>
        <v>109.41637533230768</v>
      </c>
      <c r="P280" s="12">
        <f t="shared" si="61"/>
        <v>110.06943231167419</v>
      </c>
      <c r="Q280" s="12">
        <f t="shared" si="63"/>
        <v>109.17566129308125</v>
      </c>
      <c r="R280" s="13">
        <f t="shared" si="64"/>
        <v>1</v>
      </c>
      <c r="S280">
        <f t="shared" si="62"/>
        <v>-15.058832999999979</v>
      </c>
      <c r="U280" s="12">
        <f t="shared" si="49"/>
        <v>109.56881661816774</v>
      </c>
      <c r="V280" s="12">
        <f t="shared" si="50"/>
        <v>109.57300733796298</v>
      </c>
      <c r="W280" s="12">
        <f t="shared" si="51"/>
        <v>109.57719805775821</v>
      </c>
      <c r="X280" s="12">
        <f t="shared" si="56"/>
        <v>109.72398504565223</v>
      </c>
      <c r="Y280" s="13">
        <f t="shared" si="58"/>
        <v>-1</v>
      </c>
      <c r="Z280">
        <f t="shared" si="57"/>
        <v>1.0853659999999934</v>
      </c>
    </row>
    <row r="281" spans="1:26" x14ac:dyDescent="0.2">
      <c r="A281">
        <f t="shared" si="65"/>
        <v>278</v>
      </c>
      <c r="B281" s="9">
        <v>41096</v>
      </c>
      <c r="C281" s="15">
        <v>110.70465394248824</v>
      </c>
      <c r="D281" s="15">
        <v>110.94981322536673</v>
      </c>
      <c r="E281" s="15">
        <v>110.19800057706107</v>
      </c>
      <c r="F281" s="15">
        <v>110.721001</v>
      </c>
      <c r="G281" s="18">
        <f t="shared" si="47"/>
        <v>109.25785852473119</v>
      </c>
      <c r="H281" s="18">
        <f t="shared" si="48"/>
        <v>110.22109533333334</v>
      </c>
      <c r="I281" s="12">
        <f t="shared" si="52"/>
        <v>111.18433214193549</v>
      </c>
      <c r="J281" s="18">
        <f t="shared" si="53"/>
        <v>110.85471459207886</v>
      </c>
      <c r="K281" s="13">
        <f t="shared" si="54"/>
        <v>1</v>
      </c>
      <c r="L281">
        <f t="shared" si="55"/>
        <v>-2.1707830000000428</v>
      </c>
      <c r="M281" s="15"/>
      <c r="N281" s="12">
        <f t="shared" si="59"/>
        <v>108.82008067843137</v>
      </c>
      <c r="O281" s="12">
        <f t="shared" si="60"/>
        <v>109.59040374769232</v>
      </c>
      <c r="P281" s="12">
        <f t="shared" si="61"/>
        <v>110.36072681695327</v>
      </c>
      <c r="Q281" s="12">
        <f t="shared" si="63"/>
        <v>109.56738496281407</v>
      </c>
      <c r="R281" s="13">
        <f t="shared" si="64"/>
        <v>1</v>
      </c>
      <c r="S281">
        <f t="shared" si="62"/>
        <v>-15.197756999999982</v>
      </c>
      <c r="U281" s="12">
        <f t="shared" si="49"/>
        <v>109.60692666218938</v>
      </c>
      <c r="V281" s="12">
        <f t="shared" si="50"/>
        <v>109.57217348580252</v>
      </c>
      <c r="W281" s="12">
        <f t="shared" si="51"/>
        <v>109.53742030941567</v>
      </c>
      <c r="X281" s="12">
        <f t="shared" si="56"/>
        <v>109.66906288186721</v>
      </c>
      <c r="Y281" s="13">
        <f t="shared" si="58"/>
        <v>-1</v>
      </c>
      <c r="Z281">
        <f t="shared" si="57"/>
        <v>1.2242899999999963</v>
      </c>
    </row>
    <row r="282" spans="1:26" x14ac:dyDescent="0.2">
      <c r="A282">
        <f t="shared" si="65"/>
        <v>279</v>
      </c>
      <c r="B282" s="9">
        <v>41099</v>
      </c>
      <c r="C282" s="15">
        <v>110.63110673036239</v>
      </c>
      <c r="D282" s="15">
        <v>110.78637435308838</v>
      </c>
      <c r="E282" s="15">
        <v>110.07541139244671</v>
      </c>
      <c r="F282" s="15">
        <v>110.582077</v>
      </c>
      <c r="G282" s="18">
        <f t="shared" si="47"/>
        <v>109.39619071827958</v>
      </c>
      <c r="H282" s="18">
        <f t="shared" si="48"/>
        <v>110.30703479999998</v>
      </c>
      <c r="I282" s="12">
        <f t="shared" si="52"/>
        <v>111.21787888172038</v>
      </c>
      <c r="J282" s="18">
        <f t="shared" si="53"/>
        <v>111.05601537605733</v>
      </c>
      <c r="K282" s="13">
        <f t="shared" si="54"/>
        <v>1</v>
      </c>
      <c r="L282">
        <f t="shared" si="55"/>
        <v>-3.1350390000000345</v>
      </c>
      <c r="M282" s="15"/>
      <c r="N282" s="12">
        <f t="shared" si="59"/>
        <v>108.87330660705884</v>
      </c>
      <c r="O282" s="12">
        <f t="shared" si="60"/>
        <v>109.74193379999998</v>
      </c>
      <c r="P282" s="12">
        <f t="shared" si="61"/>
        <v>110.61056099294113</v>
      </c>
      <c r="Q282" s="12">
        <f t="shared" si="63"/>
        <v>109.93222752743374</v>
      </c>
      <c r="R282" s="13">
        <f t="shared" si="64"/>
        <v>1</v>
      </c>
      <c r="S282">
        <f t="shared" si="62"/>
        <v>-16.162012999999973</v>
      </c>
      <c r="U282" s="12">
        <f t="shared" si="49"/>
        <v>109.6425880221273</v>
      </c>
      <c r="V282" s="12">
        <f t="shared" si="50"/>
        <v>109.56872662067899</v>
      </c>
      <c r="W282" s="12">
        <f t="shared" si="51"/>
        <v>109.49486521923068</v>
      </c>
      <c r="X282" s="12">
        <f t="shared" si="56"/>
        <v>109.61957859528063</v>
      </c>
      <c r="Y282" s="13">
        <f t="shared" si="58"/>
        <v>-1</v>
      </c>
      <c r="Z282">
        <f t="shared" si="57"/>
        <v>2.1885459999999881</v>
      </c>
    </row>
    <row r="283" spans="1:26" x14ac:dyDescent="0.2">
      <c r="A283">
        <f t="shared" si="65"/>
        <v>280</v>
      </c>
      <c r="B283" s="9">
        <v>41100</v>
      </c>
      <c r="C283" s="15">
        <v>111.14596240693946</v>
      </c>
      <c r="D283" s="15">
        <v>111.32574495068184</v>
      </c>
      <c r="E283" s="15">
        <v>109.2419088504336</v>
      </c>
      <c r="F283" s="15">
        <v>109.61782100000001</v>
      </c>
      <c r="G283" s="18">
        <f t="shared" si="47"/>
        <v>109.46620915053765</v>
      </c>
      <c r="H283" s="18">
        <f t="shared" si="48"/>
        <v>110.26440680000002</v>
      </c>
      <c r="I283" s="12">
        <f t="shared" si="52"/>
        <v>111.06260444946238</v>
      </c>
      <c r="J283" s="18">
        <f t="shared" si="53"/>
        <v>111.11145498397849</v>
      </c>
      <c r="K283" s="13">
        <f t="shared" si="54"/>
        <v>1</v>
      </c>
      <c r="L283">
        <f t="shared" si="55"/>
        <v>-3.1187120000000448</v>
      </c>
      <c r="M283" s="15"/>
      <c r="N283" s="12">
        <f t="shared" si="59"/>
        <v>108.89135765098035</v>
      </c>
      <c r="O283" s="12">
        <f t="shared" si="60"/>
        <v>109.79962593538463</v>
      </c>
      <c r="P283" s="12">
        <f t="shared" si="61"/>
        <v>110.7078942197889</v>
      </c>
      <c r="Q283" s="12">
        <f t="shared" si="63"/>
        <v>110.23002772600087</v>
      </c>
      <c r="R283" s="13">
        <f t="shared" si="64"/>
        <v>1</v>
      </c>
      <c r="S283">
        <f t="shared" si="62"/>
        <v>-16.145685999999984</v>
      </c>
      <c r="U283" s="12">
        <f t="shared" si="49"/>
        <v>109.66543401319882</v>
      </c>
      <c r="V283" s="12">
        <f t="shared" si="50"/>
        <v>109.54229357191358</v>
      </c>
      <c r="W283" s="12">
        <f t="shared" si="51"/>
        <v>109.41915313062833</v>
      </c>
      <c r="X283" s="12">
        <f t="shared" si="56"/>
        <v>109.57027030049372</v>
      </c>
      <c r="Y283" s="13">
        <f t="shared" si="58"/>
        <v>-1</v>
      </c>
      <c r="Z283">
        <f t="shared" si="57"/>
        <v>2.1722189999999983</v>
      </c>
    </row>
    <row r="284" spans="1:26" x14ac:dyDescent="0.2">
      <c r="A284">
        <f t="shared" si="65"/>
        <v>281</v>
      </c>
      <c r="B284" s="9">
        <v>41101</v>
      </c>
      <c r="C284" s="15">
        <v>109.67500992709449</v>
      </c>
      <c r="D284" s="15">
        <v>109.99371301900744</v>
      </c>
      <c r="E284" s="15">
        <v>108.99674099898463</v>
      </c>
      <c r="F284" s="15">
        <v>109.634148</v>
      </c>
      <c r="G284" s="18">
        <f t="shared" si="47"/>
        <v>109.53249909462366</v>
      </c>
      <c r="H284" s="18">
        <f t="shared" si="48"/>
        <v>110.22559013333333</v>
      </c>
      <c r="I284" s="12">
        <f t="shared" si="52"/>
        <v>110.91868117204299</v>
      </c>
      <c r="J284" s="18">
        <f t="shared" si="53"/>
        <v>111.06407445881719</v>
      </c>
      <c r="K284" s="13">
        <f t="shared" si="54"/>
        <v>-1</v>
      </c>
      <c r="L284">
        <f t="shared" si="55"/>
        <v>-2.5875610000000506</v>
      </c>
      <c r="M284" s="15"/>
      <c r="N284" s="12">
        <f t="shared" si="59"/>
        <v>108.91359098274512</v>
      </c>
      <c r="O284" s="12">
        <f t="shared" si="60"/>
        <v>109.84172645846155</v>
      </c>
      <c r="P284" s="12">
        <f t="shared" si="61"/>
        <v>110.76986193417798</v>
      </c>
      <c r="Q284" s="12">
        <f t="shared" si="63"/>
        <v>110.45366774483303</v>
      </c>
      <c r="R284" s="13">
        <f t="shared" si="64"/>
        <v>1</v>
      </c>
      <c r="S284">
        <f t="shared" si="62"/>
        <v>-16.676836999999978</v>
      </c>
      <c r="U284" s="12">
        <f t="shared" si="49"/>
        <v>109.68759763431677</v>
      </c>
      <c r="V284" s="12">
        <f t="shared" si="50"/>
        <v>109.5175862521605</v>
      </c>
      <c r="W284" s="12">
        <f t="shared" si="51"/>
        <v>109.34757487000422</v>
      </c>
      <c r="X284" s="12">
        <f t="shared" si="56"/>
        <v>109.52087325354975</v>
      </c>
      <c r="Y284" s="13">
        <f t="shared" si="58"/>
        <v>-1</v>
      </c>
      <c r="Z284">
        <f t="shared" si="57"/>
        <v>2.7033699999999925</v>
      </c>
    </row>
    <row r="285" spans="1:26" x14ac:dyDescent="0.2">
      <c r="A285">
        <f t="shared" si="65"/>
        <v>282</v>
      </c>
      <c r="B285" s="9">
        <v>41102</v>
      </c>
      <c r="C285" s="15">
        <v>108.99677050676982</v>
      </c>
      <c r="D285" s="15">
        <v>109.69137442404977</v>
      </c>
      <c r="E285" s="15">
        <v>108.35936333319452</v>
      </c>
      <c r="F285" s="15">
        <v>109.102997</v>
      </c>
      <c r="G285" s="18">
        <f t="shared" si="47"/>
        <v>109.56250167311826</v>
      </c>
      <c r="H285" s="18">
        <f t="shared" si="48"/>
        <v>110.13086676666666</v>
      </c>
      <c r="I285" s="12">
        <f t="shared" si="52"/>
        <v>110.69923186021505</v>
      </c>
      <c r="J285" s="18">
        <f t="shared" si="53"/>
        <v>110.93191914953404</v>
      </c>
      <c r="K285" s="13">
        <f t="shared" si="54"/>
        <v>-1</v>
      </c>
      <c r="L285">
        <f t="shared" si="55"/>
        <v>-4.4180810000000434</v>
      </c>
      <c r="M285" s="15"/>
      <c r="N285" s="12">
        <f t="shared" si="59"/>
        <v>108.91819247137254</v>
      </c>
      <c r="O285" s="12">
        <f t="shared" si="60"/>
        <v>109.82849787076924</v>
      </c>
      <c r="P285" s="12">
        <f t="shared" si="61"/>
        <v>110.73880327016595</v>
      </c>
      <c r="Q285" s="12">
        <f t="shared" si="63"/>
        <v>110.59361864657834</v>
      </c>
      <c r="R285" s="13">
        <f t="shared" si="64"/>
        <v>1</v>
      </c>
      <c r="S285">
        <f t="shared" si="62"/>
        <v>-14.846316999999985</v>
      </c>
      <c r="U285" s="12">
        <f t="shared" si="49"/>
        <v>109.70226853020189</v>
      </c>
      <c r="V285" s="12">
        <f t="shared" si="50"/>
        <v>109.48113031944445</v>
      </c>
      <c r="W285" s="12">
        <f t="shared" si="51"/>
        <v>109.259992108687</v>
      </c>
      <c r="X285" s="12">
        <f t="shared" si="56"/>
        <v>109.46840119381289</v>
      </c>
      <c r="Y285" s="13">
        <f t="shared" si="58"/>
        <v>-1</v>
      </c>
      <c r="Z285">
        <f t="shared" si="57"/>
        <v>0.87284999999999968</v>
      </c>
    </row>
    <row r="286" spans="1:26" x14ac:dyDescent="0.2">
      <c r="A286">
        <f t="shared" si="65"/>
        <v>283</v>
      </c>
      <c r="B286" s="9">
        <v>41103</v>
      </c>
      <c r="C286" s="15">
        <v>109.38902907221744</v>
      </c>
      <c r="D286" s="15">
        <v>111.04792275651184</v>
      </c>
      <c r="E286" s="15">
        <v>109.37268119002529</v>
      </c>
      <c r="F286" s="15">
        <v>110.93351699999999</v>
      </c>
      <c r="G286" s="18">
        <f t="shared" si="47"/>
        <v>109.70633323440862</v>
      </c>
      <c r="H286" s="18">
        <f t="shared" si="48"/>
        <v>110.27837373333334</v>
      </c>
      <c r="I286" s="12">
        <f t="shared" si="52"/>
        <v>110.85041423225806</v>
      </c>
      <c r="J286" s="18">
        <f t="shared" si="53"/>
        <v>110.87654199326165</v>
      </c>
      <c r="K286" s="13">
        <f t="shared" si="54"/>
        <v>-1</v>
      </c>
      <c r="L286">
        <f t="shared" si="55"/>
        <v>-4.1565230000000497</v>
      </c>
      <c r="M286" s="15"/>
      <c r="N286" s="12">
        <f t="shared" si="59"/>
        <v>108.9987480227451</v>
      </c>
      <c r="O286" s="12">
        <f t="shared" si="60"/>
        <v>109.95049576923078</v>
      </c>
      <c r="P286" s="12">
        <f t="shared" si="61"/>
        <v>110.90224351571646</v>
      </c>
      <c r="Q286" s="12">
        <f t="shared" si="63"/>
        <v>110.71614213233786</v>
      </c>
      <c r="R286" s="13">
        <f t="shared" si="64"/>
        <v>1</v>
      </c>
      <c r="S286">
        <f t="shared" si="62"/>
        <v>-15.107874999999979</v>
      </c>
      <c r="U286" s="12">
        <f t="shared" si="49"/>
        <v>109.73868058990681</v>
      </c>
      <c r="V286" s="12">
        <f t="shared" si="50"/>
        <v>109.49154058333335</v>
      </c>
      <c r="W286" s="12">
        <f t="shared" si="51"/>
        <v>109.24440057675989</v>
      </c>
      <c r="X286" s="12">
        <f t="shared" si="56"/>
        <v>109.42280610444206</v>
      </c>
      <c r="Y286" s="13">
        <f t="shared" si="58"/>
        <v>-1</v>
      </c>
      <c r="Z286">
        <f t="shared" si="57"/>
        <v>1.1344079999999934</v>
      </c>
    </row>
    <row r="287" spans="1:26" x14ac:dyDescent="0.2">
      <c r="A287">
        <f t="shared" si="65"/>
        <v>284</v>
      </c>
      <c r="B287" s="9">
        <v>41106</v>
      </c>
      <c r="C287" s="15">
        <v>110.68013824902079</v>
      </c>
      <c r="D287" s="15">
        <v>110.99884212734116</v>
      </c>
      <c r="E287" s="15">
        <v>110.23884941844636</v>
      </c>
      <c r="F287" s="15">
        <v>110.671959</v>
      </c>
      <c r="G287" s="18">
        <f t="shared" si="47"/>
        <v>109.82457743225805</v>
      </c>
      <c r="H287" s="18">
        <f t="shared" si="48"/>
        <v>110.37064484166667</v>
      </c>
      <c r="I287" s="12">
        <f t="shared" si="52"/>
        <v>110.9167122510753</v>
      </c>
      <c r="J287" s="18">
        <f t="shared" si="53"/>
        <v>110.86552537057349</v>
      </c>
      <c r="K287" s="13">
        <f t="shared" si="54"/>
        <v>-1</v>
      </c>
      <c r="L287">
        <f t="shared" si="55"/>
        <v>-4.9165250000000498</v>
      </c>
      <c r="M287" s="15"/>
      <c r="N287" s="12">
        <f t="shared" si="59"/>
        <v>109.07151182901963</v>
      </c>
      <c r="O287" s="12">
        <f t="shared" si="60"/>
        <v>110.04135880923076</v>
      </c>
      <c r="P287" s="12">
        <f t="shared" si="61"/>
        <v>111.01120578944189</v>
      </c>
      <c r="Q287" s="12">
        <f t="shared" si="63"/>
        <v>110.82038918464772</v>
      </c>
      <c r="R287" s="13">
        <f t="shared" si="64"/>
        <v>1</v>
      </c>
      <c r="S287">
        <f t="shared" si="62"/>
        <v>-14.347872999999979</v>
      </c>
      <c r="U287" s="12">
        <f t="shared" si="49"/>
        <v>109.77067379565213</v>
      </c>
      <c r="V287" s="12">
        <f t="shared" si="50"/>
        <v>109.49649293055552</v>
      </c>
      <c r="W287" s="12">
        <f t="shared" si="51"/>
        <v>109.22231206545891</v>
      </c>
      <c r="X287" s="12">
        <f t="shared" si="56"/>
        <v>109.38133618588469</v>
      </c>
      <c r="Y287" s="13">
        <f t="shared" si="58"/>
        <v>-1</v>
      </c>
      <c r="Z287">
        <f t="shared" si="57"/>
        <v>0.37440599999999336</v>
      </c>
    </row>
    <row r="288" spans="1:26" x14ac:dyDescent="0.2">
      <c r="A288">
        <f t="shared" si="65"/>
        <v>285</v>
      </c>
      <c r="B288" s="9">
        <v>41107</v>
      </c>
      <c r="C288" s="15">
        <v>111.11325709510635</v>
      </c>
      <c r="D288" s="15">
        <v>111.66077242554461</v>
      </c>
      <c r="E288" s="15">
        <v>109.95284963987262</v>
      </c>
      <c r="F288" s="15">
        <v>111.431961</v>
      </c>
      <c r="G288" s="18">
        <f t="shared" si="47"/>
        <v>109.97791680215055</v>
      </c>
      <c r="H288" s="18">
        <f t="shared" si="48"/>
        <v>110.54450079999999</v>
      </c>
      <c r="I288" s="12">
        <f t="shared" si="52"/>
        <v>111.11108479784944</v>
      </c>
      <c r="J288" s="18">
        <f t="shared" si="53"/>
        <v>110.93937737218637</v>
      </c>
      <c r="K288" s="13">
        <f t="shared" si="54"/>
        <v>1</v>
      </c>
      <c r="L288">
        <f t="shared" si="55"/>
        <v>-4.0911690000000505</v>
      </c>
      <c r="M288" s="15"/>
      <c r="N288" s="12">
        <f t="shared" si="59"/>
        <v>109.17606792705885</v>
      </c>
      <c r="O288" s="12">
        <f t="shared" si="60"/>
        <v>110.18309994769231</v>
      </c>
      <c r="P288" s="12">
        <f t="shared" si="61"/>
        <v>111.19013196832577</v>
      </c>
      <c r="Q288" s="12">
        <f t="shared" si="63"/>
        <v>110.93573301461538</v>
      </c>
      <c r="R288" s="13">
        <f t="shared" si="64"/>
        <v>1</v>
      </c>
      <c r="S288">
        <f t="shared" si="62"/>
        <v>-13.522516999999979</v>
      </c>
      <c r="U288" s="12">
        <f t="shared" si="49"/>
        <v>109.81079440178573</v>
      </c>
      <c r="V288" s="12">
        <f t="shared" si="50"/>
        <v>109.52123408950615</v>
      </c>
      <c r="W288" s="12">
        <f t="shared" si="51"/>
        <v>109.23167377722658</v>
      </c>
      <c r="X288" s="12">
        <f t="shared" si="56"/>
        <v>109.34765469938418</v>
      </c>
      <c r="Y288" s="13">
        <f t="shared" si="58"/>
        <v>-1</v>
      </c>
      <c r="Z288">
        <f t="shared" si="57"/>
        <v>-0.45095000000000596</v>
      </c>
    </row>
    <row r="289" spans="1:26" x14ac:dyDescent="0.2">
      <c r="A289">
        <f t="shared" si="65"/>
        <v>286</v>
      </c>
      <c r="B289" s="9">
        <v>41108</v>
      </c>
      <c r="C289" s="15">
        <v>111.17045333574325</v>
      </c>
      <c r="D289" s="15">
        <v>112.47796143271813</v>
      </c>
      <c r="E289" s="15">
        <v>111.10508961670429</v>
      </c>
      <c r="F289" s="15">
        <v>112.257317</v>
      </c>
      <c r="G289" s="18">
        <f t="shared" si="47"/>
        <v>110.16882841075272</v>
      </c>
      <c r="H289" s="18">
        <f t="shared" si="48"/>
        <v>110.7872046</v>
      </c>
      <c r="I289" s="12">
        <f t="shared" si="52"/>
        <v>111.40558078924727</v>
      </c>
      <c r="J289" s="18">
        <f t="shared" si="53"/>
        <v>111.10816268103942</v>
      </c>
      <c r="K289" s="13">
        <f t="shared" si="54"/>
        <v>1</v>
      </c>
      <c r="L289">
        <f t="shared" si="55"/>
        <v>-3.7969720000000535</v>
      </c>
      <c r="M289" s="15"/>
      <c r="N289" s="12">
        <f t="shared" si="59"/>
        <v>109.3129485019608</v>
      </c>
      <c r="O289" s="12">
        <f t="shared" si="60"/>
        <v>110.37418039384613</v>
      </c>
      <c r="P289" s="12">
        <f t="shared" si="61"/>
        <v>111.43541228573146</v>
      </c>
      <c r="Q289" s="12">
        <f t="shared" si="63"/>
        <v>111.08277531138548</v>
      </c>
      <c r="R289" s="13">
        <f t="shared" si="64"/>
        <v>1</v>
      </c>
      <c r="S289">
        <f t="shared" si="62"/>
        <v>-13.228319999999982</v>
      </c>
      <c r="U289" s="12">
        <f t="shared" si="49"/>
        <v>109.85978151405281</v>
      </c>
      <c r="V289" s="12">
        <f t="shared" si="50"/>
        <v>109.56688973117284</v>
      </c>
      <c r="W289" s="12">
        <f t="shared" si="51"/>
        <v>109.27399794829286</v>
      </c>
      <c r="X289" s="12">
        <f t="shared" si="56"/>
        <v>109.32512918503035</v>
      </c>
      <c r="Y289" s="13">
        <f t="shared" si="58"/>
        <v>-1</v>
      </c>
      <c r="Z289">
        <f t="shared" si="57"/>
        <v>-0.74514700000000289</v>
      </c>
    </row>
    <row r="290" spans="1:26" x14ac:dyDescent="0.2">
      <c r="A290">
        <f t="shared" si="65"/>
        <v>287</v>
      </c>
      <c r="B290" s="9">
        <v>41109</v>
      </c>
      <c r="C290" s="15">
        <v>112.48613720130301</v>
      </c>
      <c r="D290" s="15">
        <v>112.91924684771936</v>
      </c>
      <c r="E290" s="15">
        <v>112.1265844210189</v>
      </c>
      <c r="F290" s="15">
        <v>112.551514</v>
      </c>
      <c r="G290" s="18">
        <f t="shared" ref="G290:G353" si="66">SUMPRODUCT(F261:F290,$A$4:$A$33)/$G$2</f>
        <v>110.36296486881722</v>
      </c>
      <c r="H290" s="18">
        <f t="shared" ref="H290:H353" si="67">SUMPRODUCT(F276:F290,$A$4:$A$18)/$H$2</f>
        <v>111.02997768333331</v>
      </c>
      <c r="I290" s="12">
        <f t="shared" si="52"/>
        <v>111.69699049784941</v>
      </c>
      <c r="J290" s="18">
        <f t="shared" si="53"/>
        <v>111.3416245849462</v>
      </c>
      <c r="K290" s="13">
        <f t="shared" si="54"/>
        <v>1</v>
      </c>
      <c r="L290">
        <f t="shared" si="55"/>
        <v>-4.8266200000000481</v>
      </c>
      <c r="M290" s="15"/>
      <c r="N290" s="12">
        <f t="shared" si="59"/>
        <v>109.46074022666663</v>
      </c>
      <c r="O290" s="12">
        <f t="shared" si="60"/>
        <v>110.57497936615387</v>
      </c>
      <c r="P290" s="12">
        <f t="shared" si="61"/>
        <v>111.68921850564111</v>
      </c>
      <c r="Q290" s="12">
        <f t="shared" si="63"/>
        <v>111.26381018839042</v>
      </c>
      <c r="R290" s="13">
        <f t="shared" si="64"/>
        <v>1</v>
      </c>
      <c r="S290">
        <f t="shared" si="62"/>
        <v>-14.257967999999977</v>
      </c>
      <c r="U290" s="12">
        <f t="shared" si="49"/>
        <v>109.91118325341617</v>
      </c>
      <c r="V290" s="12">
        <f t="shared" si="50"/>
        <v>109.62020299876544</v>
      </c>
      <c r="W290" s="12">
        <f t="shared" si="51"/>
        <v>109.3292227441147</v>
      </c>
      <c r="X290" s="12">
        <f t="shared" si="56"/>
        <v>109.31490990697229</v>
      </c>
      <c r="Y290" s="13">
        <f t="shared" si="58"/>
        <v>-1</v>
      </c>
      <c r="Z290">
        <f t="shared" si="57"/>
        <v>0.28450099999999168</v>
      </c>
    </row>
    <row r="291" spans="1:26" x14ac:dyDescent="0.2">
      <c r="A291">
        <f t="shared" si="65"/>
        <v>288</v>
      </c>
      <c r="B291" s="9">
        <v>41110</v>
      </c>
      <c r="C291" s="15">
        <v>111.91411374089755</v>
      </c>
      <c r="D291" s="15">
        <v>112.08572927794924</v>
      </c>
      <c r="E291" s="15">
        <v>111.39929246262014</v>
      </c>
      <c r="F291" s="15">
        <v>111.521866</v>
      </c>
      <c r="G291" s="18">
        <f t="shared" si="66"/>
        <v>110.47935433978496</v>
      </c>
      <c r="H291" s="18">
        <f t="shared" si="67"/>
        <v>111.11299166666666</v>
      </c>
      <c r="I291" s="12">
        <f t="shared" si="52"/>
        <v>111.74662899354836</v>
      </c>
      <c r="J291" s="18">
        <f t="shared" si="53"/>
        <v>111.52511541157702</v>
      </c>
      <c r="K291" s="13">
        <f t="shared" si="54"/>
        <v>1</v>
      </c>
      <c r="L291">
        <f t="shared" si="55"/>
        <v>-5.9543440000000487</v>
      </c>
      <c r="M291" s="15"/>
      <c r="N291" s="12">
        <f t="shared" si="59"/>
        <v>109.56694617882356</v>
      </c>
      <c r="O291" s="12">
        <f t="shared" si="60"/>
        <v>110.68063118153847</v>
      </c>
      <c r="P291" s="12">
        <f t="shared" si="61"/>
        <v>111.79431618425339</v>
      </c>
      <c r="Q291" s="12">
        <f t="shared" si="63"/>
        <v>111.4360721891252</v>
      </c>
      <c r="R291" s="13">
        <f t="shared" si="64"/>
        <v>1</v>
      </c>
      <c r="S291">
        <f t="shared" si="62"/>
        <v>-15.385691999999977</v>
      </c>
      <c r="U291" s="12">
        <f t="shared" ref="U291:U354" si="68">SUMPRODUCT(F132:F291,$A$4:$A$163)/U$2</f>
        <v>109.94855273152173</v>
      </c>
      <c r="V291" s="12">
        <f t="shared" ref="V291:V354" si="69">SUMPRODUCT(F212:F291,$A$4:$A$83)/V$2</f>
        <v>109.64888735185181</v>
      </c>
      <c r="W291" s="12">
        <f t="shared" ref="W291:W354" si="70">2*V291-U291</f>
        <v>109.34922197218189</v>
      </c>
      <c r="X291" s="12">
        <f t="shared" si="56"/>
        <v>109.31073758653001</v>
      </c>
      <c r="Y291" s="13">
        <f t="shared" si="58"/>
        <v>-1</v>
      </c>
      <c r="Z291">
        <f t="shared" si="57"/>
        <v>1.4122249999999923</v>
      </c>
    </row>
    <row r="292" spans="1:26" x14ac:dyDescent="0.2">
      <c r="A292">
        <f t="shared" si="65"/>
        <v>289</v>
      </c>
      <c r="B292" s="9">
        <v>41113</v>
      </c>
      <c r="C292" s="15">
        <v>109.88748852382926</v>
      </c>
      <c r="D292" s="15">
        <v>111.4483239597602</v>
      </c>
      <c r="E292" s="15">
        <v>109.37265497959918</v>
      </c>
      <c r="F292" s="15">
        <v>110.394142</v>
      </c>
      <c r="G292" s="18">
        <f t="shared" si="66"/>
        <v>110.51402349247311</v>
      </c>
      <c r="H292" s="18">
        <f t="shared" si="67"/>
        <v>111.02997949166667</v>
      </c>
      <c r="I292" s="12">
        <f t="shared" si="52"/>
        <v>111.54593549086022</v>
      </c>
      <c r="J292" s="18">
        <f t="shared" si="53"/>
        <v>111.58196075322579</v>
      </c>
      <c r="K292" s="13">
        <f t="shared" si="54"/>
        <v>1</v>
      </c>
      <c r="L292">
        <f t="shared" si="55"/>
        <v>-6.9022960000000495</v>
      </c>
      <c r="M292" s="15"/>
      <c r="N292" s="12">
        <f t="shared" si="59"/>
        <v>109.62801132549021</v>
      </c>
      <c r="O292" s="12">
        <f t="shared" si="60"/>
        <v>110.69026180923075</v>
      </c>
      <c r="P292" s="12">
        <f t="shared" si="61"/>
        <v>111.75251229297129</v>
      </c>
      <c r="Q292" s="12">
        <f t="shared" si="63"/>
        <v>111.56129556525103</v>
      </c>
      <c r="R292" s="13">
        <f t="shared" si="64"/>
        <v>1</v>
      </c>
      <c r="S292">
        <f t="shared" si="62"/>
        <v>-16.333643999999978</v>
      </c>
      <c r="U292" s="12">
        <f t="shared" si="68"/>
        <v>109.97106004697207</v>
      </c>
      <c r="V292" s="12">
        <f t="shared" si="69"/>
        <v>109.65072855555559</v>
      </c>
      <c r="W292" s="12">
        <f t="shared" si="70"/>
        <v>109.33039706413911</v>
      </c>
      <c r="X292" s="12">
        <f t="shared" si="56"/>
        <v>109.30660594537501</v>
      </c>
      <c r="Y292" s="13">
        <f t="shared" si="58"/>
        <v>-1</v>
      </c>
      <c r="Z292">
        <f t="shared" si="57"/>
        <v>2.3601769999999931</v>
      </c>
    </row>
    <row r="293" spans="1:26" x14ac:dyDescent="0.2">
      <c r="A293">
        <f t="shared" si="65"/>
        <v>290</v>
      </c>
      <c r="B293" s="9">
        <v>41114</v>
      </c>
      <c r="C293" s="15">
        <v>110.47585618101525</v>
      </c>
      <c r="D293" s="15">
        <v>110.52488591931757</v>
      </c>
      <c r="E293" s="15">
        <v>108.71072431291631</v>
      </c>
      <c r="F293" s="15">
        <v>109.44619</v>
      </c>
      <c r="G293" s="18">
        <f t="shared" si="66"/>
        <v>110.48283154623654</v>
      </c>
      <c r="H293" s="18">
        <f t="shared" si="67"/>
        <v>110.83535128333332</v>
      </c>
      <c r="I293" s="12">
        <f t="shared" si="52"/>
        <v>111.18787102043011</v>
      </c>
      <c r="J293" s="18">
        <f t="shared" si="53"/>
        <v>111.47750305541217</v>
      </c>
      <c r="K293" s="13">
        <f t="shared" si="54"/>
        <v>-1</v>
      </c>
      <c r="L293">
        <f t="shared" si="55"/>
        <v>-6.9268470000000519</v>
      </c>
      <c r="M293" s="15"/>
      <c r="N293" s="12">
        <f t="shared" si="59"/>
        <v>109.65204858352939</v>
      </c>
      <c r="O293" s="12">
        <f t="shared" si="60"/>
        <v>110.62458437230771</v>
      </c>
      <c r="P293" s="12">
        <f t="shared" si="61"/>
        <v>111.59712016108602</v>
      </c>
      <c r="Q293" s="12">
        <f t="shared" si="63"/>
        <v>111.6114670147339</v>
      </c>
      <c r="R293" s="13">
        <f t="shared" si="64"/>
        <v>1</v>
      </c>
      <c r="S293">
        <f t="shared" si="62"/>
        <v>-16.309092999999976</v>
      </c>
      <c r="U293" s="12">
        <f t="shared" si="68"/>
        <v>109.98102470217388</v>
      </c>
      <c r="V293" s="12">
        <f t="shared" si="69"/>
        <v>109.63033785154322</v>
      </c>
      <c r="W293" s="12">
        <f t="shared" si="70"/>
        <v>109.27965100091255</v>
      </c>
      <c r="X293" s="12">
        <f t="shared" si="56"/>
        <v>109.29783133287259</v>
      </c>
      <c r="Y293" s="13">
        <f t="shared" si="58"/>
        <v>-1</v>
      </c>
      <c r="Z293">
        <f t="shared" si="57"/>
        <v>2.3356259999999907</v>
      </c>
    </row>
    <row r="294" spans="1:26" x14ac:dyDescent="0.2">
      <c r="A294">
        <f t="shared" si="65"/>
        <v>291</v>
      </c>
      <c r="B294" s="9">
        <v>41115</v>
      </c>
      <c r="C294" s="15">
        <v>109.67503843072498</v>
      </c>
      <c r="D294" s="15">
        <v>109.96104747903246</v>
      </c>
      <c r="E294" s="15">
        <v>108.89053057641303</v>
      </c>
      <c r="F294" s="15">
        <v>109.470741</v>
      </c>
      <c r="G294" s="18">
        <f t="shared" si="66"/>
        <v>110.44760449462365</v>
      </c>
      <c r="H294" s="18">
        <f t="shared" si="67"/>
        <v>110.66136155833335</v>
      </c>
      <c r="I294" s="12">
        <f t="shared" si="52"/>
        <v>110.87511862204306</v>
      </c>
      <c r="J294" s="18">
        <f t="shared" si="53"/>
        <v>111.26367547663084</v>
      </c>
      <c r="K294" s="13">
        <f t="shared" si="54"/>
        <v>-1</v>
      </c>
      <c r="L294">
        <f t="shared" si="55"/>
        <v>-8.732794000000041</v>
      </c>
      <c r="M294" s="15"/>
      <c r="N294" s="12">
        <f t="shared" si="59"/>
        <v>109.67767738980396</v>
      </c>
      <c r="O294" s="12">
        <f t="shared" si="60"/>
        <v>110.56197727692307</v>
      </c>
      <c r="P294" s="12">
        <f t="shared" si="61"/>
        <v>111.44627716404219</v>
      </c>
      <c r="Q294" s="12">
        <f t="shared" si="63"/>
        <v>111.59911069190692</v>
      </c>
      <c r="R294" s="13">
        <f t="shared" si="64"/>
        <v>-1</v>
      </c>
      <c r="S294">
        <f t="shared" si="62"/>
        <v>-18.115039999999965</v>
      </c>
      <c r="U294" s="12">
        <f t="shared" si="68"/>
        <v>109.99059420551248</v>
      </c>
      <c r="V294" s="12">
        <f t="shared" si="69"/>
        <v>109.61196000771604</v>
      </c>
      <c r="W294" s="12">
        <f t="shared" si="70"/>
        <v>109.23332580991959</v>
      </c>
      <c r="X294" s="12">
        <f t="shared" si="56"/>
        <v>109.28523450263411</v>
      </c>
      <c r="Y294" s="13">
        <f t="shared" si="58"/>
        <v>-1</v>
      </c>
      <c r="Z294">
        <f t="shared" si="57"/>
        <v>0.52967900000000157</v>
      </c>
    </row>
    <row r="295" spans="1:26" x14ac:dyDescent="0.2">
      <c r="A295">
        <f t="shared" si="65"/>
        <v>292</v>
      </c>
      <c r="B295" s="9">
        <v>41116</v>
      </c>
      <c r="C295" s="15">
        <v>111.04787576660837</v>
      </c>
      <c r="D295" s="15">
        <v>111.51368029994987</v>
      </c>
      <c r="E295" s="15">
        <v>110.53304313404307</v>
      </c>
      <c r="F295" s="15">
        <v>111.27668799999999</v>
      </c>
      <c r="G295" s="18">
        <f t="shared" si="66"/>
        <v>110.52585826451616</v>
      </c>
      <c r="H295" s="18">
        <f t="shared" si="67"/>
        <v>110.73660904166667</v>
      </c>
      <c r="I295" s="12">
        <f t="shared" ref="I295:I358" si="71">2*H295-G295</f>
        <v>110.94735981881718</v>
      </c>
      <c r="J295" s="18">
        <f t="shared" ref="J295:J358" si="72">SUMPRODUCT(I291:I295,$A$4:$A$8)/J$2</f>
        <v>111.10929244125447</v>
      </c>
      <c r="K295" s="13">
        <f t="shared" ref="K295:K358" si="73">IF(ROUND(J295,$F$2)=ROUND(J294,$F$2),K294,IF(ROUND(J295,$F$2)&gt;ROUND(J294,$F$2),1,-1))</f>
        <v>-1</v>
      </c>
      <c r="L295">
        <f t="shared" ref="L295:L358" si="74">K295*($F296-$F295)+L294</f>
        <v>-10.783918000000043</v>
      </c>
      <c r="M295" s="15"/>
      <c r="N295" s="12">
        <f t="shared" si="59"/>
        <v>109.77378067450977</v>
      </c>
      <c r="O295" s="12">
        <f t="shared" si="60"/>
        <v>110.64266416000001</v>
      </c>
      <c r="P295" s="12">
        <f t="shared" si="61"/>
        <v>111.51154764549025</v>
      </c>
      <c r="Q295" s="12">
        <f t="shared" si="63"/>
        <v>111.58753372606336</v>
      </c>
      <c r="R295" s="13">
        <f t="shared" si="64"/>
        <v>-1</v>
      </c>
      <c r="S295">
        <f t="shared" si="62"/>
        <v>-20.166163999999966</v>
      </c>
      <c r="U295" s="12">
        <f t="shared" si="68"/>
        <v>110.02198072290373</v>
      </c>
      <c r="V295" s="12">
        <f t="shared" si="69"/>
        <v>109.63971807777779</v>
      </c>
      <c r="W295" s="12">
        <f t="shared" si="70"/>
        <v>109.25745543265184</v>
      </c>
      <c r="X295" s="12">
        <f t="shared" si="56"/>
        <v>109.27970299139687</v>
      </c>
      <c r="Y295" s="13">
        <f t="shared" si="58"/>
        <v>-1</v>
      </c>
      <c r="Z295">
        <f t="shared" si="57"/>
        <v>-1.5214449999999999</v>
      </c>
    </row>
    <row r="296" spans="1:26" x14ac:dyDescent="0.2">
      <c r="A296">
        <f t="shared" si="65"/>
        <v>293</v>
      </c>
      <c r="B296" s="9">
        <v>41117</v>
      </c>
      <c r="C296" s="15">
        <v>111.86504798390195</v>
      </c>
      <c r="D296" s="15">
        <v>113.64652728338892</v>
      </c>
      <c r="E296" s="15">
        <v>111.25215597863627</v>
      </c>
      <c r="F296" s="15">
        <v>113.32781199999999</v>
      </c>
      <c r="G296" s="18">
        <f t="shared" si="66"/>
        <v>110.72804089462366</v>
      </c>
      <c r="H296" s="18">
        <f t="shared" si="67"/>
        <v>111.07246938333334</v>
      </c>
      <c r="I296" s="12">
        <f t="shared" si="71"/>
        <v>111.41689787204302</v>
      </c>
      <c r="J296" s="18">
        <f t="shared" si="72"/>
        <v>111.16139746888891</v>
      </c>
      <c r="K296" s="13">
        <f t="shared" si="73"/>
        <v>1</v>
      </c>
      <c r="L296">
        <f t="shared" si="74"/>
        <v>-10.783918000000043</v>
      </c>
      <c r="M296" s="15"/>
      <c r="N296" s="12">
        <f t="shared" si="59"/>
        <v>109.94806583058823</v>
      </c>
      <c r="O296" s="12">
        <f t="shared" si="60"/>
        <v>110.87939488615386</v>
      </c>
      <c r="P296" s="12">
        <f t="shared" si="61"/>
        <v>111.81072394171949</v>
      </c>
      <c r="Q296" s="12">
        <f t="shared" si="63"/>
        <v>111.63927170294983</v>
      </c>
      <c r="R296" s="13">
        <f t="shared" si="64"/>
        <v>1</v>
      </c>
      <c r="S296">
        <f t="shared" si="62"/>
        <v>-20.166163999999966</v>
      </c>
      <c r="U296" s="12">
        <f t="shared" si="68"/>
        <v>110.07809221777948</v>
      </c>
      <c r="V296" s="12">
        <f t="shared" si="69"/>
        <v>109.71936686481482</v>
      </c>
      <c r="W296" s="12">
        <f t="shared" si="70"/>
        <v>109.36064151185015</v>
      </c>
      <c r="X296" s="12">
        <f t="shared" si="56"/>
        <v>109.29211930898472</v>
      </c>
      <c r="Y296" s="13">
        <f t="shared" si="58"/>
        <v>1</v>
      </c>
      <c r="Z296">
        <f t="shared" si="57"/>
        <v>-1.5214449999999999</v>
      </c>
    </row>
    <row r="297" spans="1:26" x14ac:dyDescent="0.2">
      <c r="A297">
        <f t="shared" si="65"/>
        <v>294</v>
      </c>
      <c r="B297" s="9">
        <v>41120</v>
      </c>
      <c r="C297" s="15">
        <v>113.19707069462606</v>
      </c>
      <c r="D297" s="15">
        <v>113.86715941620183</v>
      </c>
      <c r="E297" s="15">
        <v>112.99277335953751</v>
      </c>
      <c r="F297" s="15">
        <v>113.32781199999999</v>
      </c>
      <c r="G297" s="18">
        <f t="shared" si="66"/>
        <v>110.91985850967741</v>
      </c>
      <c r="H297" s="18">
        <f t="shared" si="67"/>
        <v>111.38660630000001</v>
      </c>
      <c r="I297" s="12">
        <f t="shared" si="71"/>
        <v>111.85335409032261</v>
      </c>
      <c r="J297" s="18">
        <f t="shared" si="72"/>
        <v>111.38096997738351</v>
      </c>
      <c r="K297" s="13">
        <f t="shared" si="73"/>
        <v>1</v>
      </c>
      <c r="L297">
        <f t="shared" si="74"/>
        <v>-11.576536000000033</v>
      </c>
      <c r="M297" s="15"/>
      <c r="N297" s="12">
        <f t="shared" si="59"/>
        <v>110.11816270666669</v>
      </c>
      <c r="O297" s="12">
        <f t="shared" si="60"/>
        <v>111.10043567999998</v>
      </c>
      <c r="P297" s="12">
        <f t="shared" si="61"/>
        <v>112.08270865333326</v>
      </c>
      <c r="Q297" s="12">
        <f t="shared" si="63"/>
        <v>111.74560187002582</v>
      </c>
      <c r="R297" s="13">
        <f t="shared" si="64"/>
        <v>1</v>
      </c>
      <c r="S297">
        <f t="shared" si="62"/>
        <v>-20.958781999999957</v>
      </c>
      <c r="U297" s="12">
        <f t="shared" si="68"/>
        <v>110.13331898897518</v>
      </c>
      <c r="V297" s="12">
        <f t="shared" si="69"/>
        <v>109.79948272623461</v>
      </c>
      <c r="W297" s="12">
        <f t="shared" si="70"/>
        <v>109.46564646349405</v>
      </c>
      <c r="X297" s="12">
        <f t="shared" si="56"/>
        <v>109.32052271346852</v>
      </c>
      <c r="Y297" s="13">
        <f t="shared" si="58"/>
        <v>1</v>
      </c>
      <c r="Z297">
        <f t="shared" si="57"/>
        <v>-2.3140629999999902</v>
      </c>
    </row>
    <row r="298" spans="1:26" x14ac:dyDescent="0.2">
      <c r="A298">
        <f t="shared" si="65"/>
        <v>295</v>
      </c>
      <c r="B298" s="9">
        <v>41121</v>
      </c>
      <c r="C298" s="15">
        <v>113.17260030155958</v>
      </c>
      <c r="D298" s="15">
        <v>113.4831242010178</v>
      </c>
      <c r="E298" s="15">
        <v>112.535194</v>
      </c>
      <c r="F298" s="15">
        <v>112.535194</v>
      </c>
      <c r="G298" s="18">
        <f t="shared" si="66"/>
        <v>111.05256100430108</v>
      </c>
      <c r="H298" s="18">
        <f t="shared" si="67"/>
        <v>111.57878484166667</v>
      </c>
      <c r="I298" s="12">
        <f t="shared" si="71"/>
        <v>112.10500867903227</v>
      </c>
      <c r="J298" s="18">
        <f t="shared" si="72"/>
        <v>111.6639327754839</v>
      </c>
      <c r="K298" s="13">
        <f t="shared" si="73"/>
        <v>1</v>
      </c>
      <c r="L298">
        <f t="shared" si="74"/>
        <v>-11.67463400000004</v>
      </c>
      <c r="M298" s="15"/>
      <c r="N298" s="12">
        <f t="shared" si="59"/>
        <v>110.25173211607843</v>
      </c>
      <c r="O298" s="12">
        <f t="shared" si="60"/>
        <v>111.24738062461537</v>
      </c>
      <c r="P298" s="12">
        <f t="shared" si="61"/>
        <v>112.24302913315232</v>
      </c>
      <c r="Q298" s="12">
        <f t="shared" si="63"/>
        <v>111.87795893749622</v>
      </c>
      <c r="R298" s="13">
        <f t="shared" si="64"/>
        <v>1</v>
      </c>
      <c r="S298">
        <f t="shared" si="62"/>
        <v>-21.056879999999964</v>
      </c>
      <c r="U298" s="12">
        <f t="shared" si="68"/>
        <v>110.17764124534155</v>
      </c>
      <c r="V298" s="12">
        <f t="shared" si="69"/>
        <v>109.86014355833331</v>
      </c>
      <c r="W298" s="12">
        <f t="shared" si="70"/>
        <v>109.54264587132506</v>
      </c>
      <c r="X298" s="12">
        <f t="shared" si="56"/>
        <v>109.35813558640311</v>
      </c>
      <c r="Y298" s="13">
        <f t="shared" si="58"/>
        <v>1</v>
      </c>
      <c r="Z298">
        <f t="shared" si="57"/>
        <v>-2.4121609999999976</v>
      </c>
    </row>
    <row r="299" spans="1:26" x14ac:dyDescent="0.2">
      <c r="A299">
        <f t="shared" si="65"/>
        <v>296</v>
      </c>
      <c r="B299" s="9">
        <v>41122</v>
      </c>
      <c r="C299" s="15">
        <v>113.34417712962728</v>
      </c>
      <c r="D299" s="15">
        <v>113.36869199655776</v>
      </c>
      <c r="E299" s="15">
        <v>112.28182836619474</v>
      </c>
      <c r="F299" s="15">
        <v>112.437096</v>
      </c>
      <c r="G299" s="18">
        <f t="shared" si="66"/>
        <v>111.17311756774193</v>
      </c>
      <c r="H299" s="18">
        <f t="shared" si="67"/>
        <v>111.73438969166666</v>
      </c>
      <c r="I299" s="12">
        <f t="shared" si="71"/>
        <v>112.2956618155914</v>
      </c>
      <c r="J299" s="18">
        <f t="shared" si="72"/>
        <v>111.94930410853047</v>
      </c>
      <c r="K299" s="13">
        <f t="shared" si="73"/>
        <v>1</v>
      </c>
      <c r="L299">
        <f t="shared" si="74"/>
        <v>-12.450933000000035</v>
      </c>
      <c r="M299" s="15"/>
      <c r="N299" s="12">
        <f t="shared" si="59"/>
        <v>110.37591765176471</v>
      </c>
      <c r="O299" s="12">
        <f t="shared" si="60"/>
        <v>111.37071239384616</v>
      </c>
      <c r="P299" s="12">
        <f t="shared" si="61"/>
        <v>112.36550713592761</v>
      </c>
      <c r="Q299" s="12">
        <f t="shared" si="63"/>
        <v>112.02491004319974</v>
      </c>
      <c r="R299" s="13">
        <f t="shared" si="64"/>
        <v>1</v>
      </c>
      <c r="S299">
        <f t="shared" si="62"/>
        <v>-21.833178999999959</v>
      </c>
      <c r="U299" s="12">
        <f t="shared" si="68"/>
        <v>110.21987924580746</v>
      </c>
      <c r="V299" s="12">
        <f t="shared" si="69"/>
        <v>109.91872509320989</v>
      </c>
      <c r="W299" s="12">
        <f t="shared" si="70"/>
        <v>109.61757094061231</v>
      </c>
      <c r="X299" s="12">
        <f t="shared" si="56"/>
        <v>109.40345173545157</v>
      </c>
      <c r="Y299" s="13">
        <f t="shared" si="58"/>
        <v>1</v>
      </c>
      <c r="Z299">
        <f t="shared" si="57"/>
        <v>-3.1884599999999921</v>
      </c>
    </row>
    <row r="300" spans="1:26" x14ac:dyDescent="0.2">
      <c r="A300">
        <f t="shared" si="65"/>
        <v>297</v>
      </c>
      <c r="B300" s="9">
        <v>41123</v>
      </c>
      <c r="C300" s="15">
        <v>111.58725319759695</v>
      </c>
      <c r="D300" s="15">
        <v>112.42078993952262</v>
      </c>
      <c r="E300" s="15">
        <v>110.79457839121908</v>
      </c>
      <c r="F300" s="15">
        <v>111.660797</v>
      </c>
      <c r="G300" s="18">
        <f t="shared" si="66"/>
        <v>111.24026884731184</v>
      </c>
      <c r="H300" s="18">
        <f t="shared" si="67"/>
        <v>111.76959926666667</v>
      </c>
      <c r="I300" s="12">
        <f t="shared" si="71"/>
        <v>112.29892968602151</v>
      </c>
      <c r="J300" s="18">
        <f t="shared" si="72"/>
        <v>112.14106185215054</v>
      </c>
      <c r="K300" s="13">
        <f t="shared" si="73"/>
        <v>1</v>
      </c>
      <c r="L300">
        <f t="shared" si="74"/>
        <v>-10.236364000000037</v>
      </c>
      <c r="M300" s="15"/>
      <c r="N300" s="12">
        <f t="shared" si="59"/>
        <v>110.46562205725493</v>
      </c>
      <c r="O300" s="12">
        <f t="shared" si="60"/>
        <v>111.42022294769231</v>
      </c>
      <c r="P300" s="12">
        <f t="shared" si="61"/>
        <v>112.37482383812969</v>
      </c>
      <c r="Q300" s="12">
        <f t="shared" si="63"/>
        <v>112.15229765149104</v>
      </c>
      <c r="R300" s="13">
        <f t="shared" si="64"/>
        <v>1</v>
      </c>
      <c r="S300">
        <f t="shared" si="62"/>
        <v>-19.618609999999961</v>
      </c>
      <c r="U300" s="12">
        <f t="shared" si="68"/>
        <v>110.25150084363355</v>
      </c>
      <c r="V300" s="12">
        <f t="shared" si="69"/>
        <v>109.95811794722223</v>
      </c>
      <c r="W300" s="12">
        <f t="shared" si="70"/>
        <v>109.66473505081092</v>
      </c>
      <c r="X300" s="12">
        <f t="shared" si="56"/>
        <v>109.45095647997732</v>
      </c>
      <c r="Y300" s="13">
        <f t="shared" si="58"/>
        <v>1</v>
      </c>
      <c r="Z300">
        <f t="shared" si="57"/>
        <v>-0.97389099999999473</v>
      </c>
    </row>
    <row r="301" spans="1:26" x14ac:dyDescent="0.2">
      <c r="A301">
        <f t="shared" si="65"/>
        <v>298</v>
      </c>
      <c r="B301" s="9">
        <v>41124</v>
      </c>
      <c r="C301" s="15">
        <v>113.2297797332658</v>
      </c>
      <c r="D301" s="15">
        <v>114.1123452435634</v>
      </c>
      <c r="E301" s="15">
        <v>111.69345932968554</v>
      </c>
      <c r="F301" s="15">
        <v>113.875366</v>
      </c>
      <c r="G301" s="18">
        <f t="shared" si="66"/>
        <v>111.44825692258065</v>
      </c>
      <c r="H301" s="18">
        <f t="shared" si="67"/>
        <v>112.06031496666665</v>
      </c>
      <c r="I301" s="12">
        <f t="shared" si="71"/>
        <v>112.67237301075265</v>
      </c>
      <c r="J301" s="18">
        <f t="shared" si="72"/>
        <v>112.3671960462007</v>
      </c>
      <c r="K301" s="13">
        <f t="shared" si="73"/>
        <v>1</v>
      </c>
      <c r="L301">
        <f t="shared" si="74"/>
        <v>-10.015745000000052</v>
      </c>
      <c r="M301" s="15"/>
      <c r="N301" s="12">
        <f t="shared" si="59"/>
        <v>110.6388897811765</v>
      </c>
      <c r="O301" s="12">
        <f t="shared" si="60"/>
        <v>111.63135987076924</v>
      </c>
      <c r="P301" s="12">
        <f t="shared" si="61"/>
        <v>112.62382996036199</v>
      </c>
      <c r="Q301" s="12">
        <f t="shared" si="63"/>
        <v>112.31416165901746</v>
      </c>
      <c r="R301" s="13">
        <f t="shared" si="64"/>
        <v>1</v>
      </c>
      <c r="S301">
        <f t="shared" si="62"/>
        <v>-19.397990999999976</v>
      </c>
      <c r="U301" s="12">
        <f t="shared" si="68"/>
        <v>110.30964751009319</v>
      </c>
      <c r="V301" s="12">
        <f t="shared" si="69"/>
        <v>110.05182818395065</v>
      </c>
      <c r="W301" s="12">
        <f t="shared" si="70"/>
        <v>109.79400885780811</v>
      </c>
      <c r="X301" s="12">
        <f t="shared" si="56"/>
        <v>109.5127974348926</v>
      </c>
      <c r="Y301" s="13">
        <f t="shared" si="58"/>
        <v>1</v>
      </c>
      <c r="Z301">
        <f t="shared" si="57"/>
        <v>-0.75327200000000971</v>
      </c>
    </row>
    <row r="302" spans="1:26" x14ac:dyDescent="0.2">
      <c r="A302">
        <f t="shared" si="65"/>
        <v>299</v>
      </c>
      <c r="B302" s="9">
        <v>41127</v>
      </c>
      <c r="C302" s="15">
        <v>114.17770884675927</v>
      </c>
      <c r="D302" s="15">
        <v>114.54544164149289</v>
      </c>
      <c r="E302" s="15">
        <v>114.04695608539473</v>
      </c>
      <c r="F302" s="15">
        <v>114.09598499999998</v>
      </c>
      <c r="G302" s="18">
        <f t="shared" si="66"/>
        <v>111.65833486451612</v>
      </c>
      <c r="H302" s="18">
        <f t="shared" si="67"/>
        <v>112.35409263333331</v>
      </c>
      <c r="I302" s="12">
        <f t="shared" si="71"/>
        <v>113.0498504021505</v>
      </c>
      <c r="J302" s="18">
        <f t="shared" si="72"/>
        <v>112.63545769480285</v>
      </c>
      <c r="K302" s="13">
        <f t="shared" si="73"/>
        <v>1</v>
      </c>
      <c r="L302">
        <f t="shared" si="74"/>
        <v>-9.4436620000000318</v>
      </c>
      <c r="M302" s="15"/>
      <c r="N302" s="12">
        <f t="shared" si="59"/>
        <v>110.8158344047059</v>
      </c>
      <c r="O302" s="12">
        <f t="shared" si="60"/>
        <v>111.84297278153845</v>
      </c>
      <c r="P302" s="12">
        <f t="shared" si="61"/>
        <v>112.870111158371</v>
      </c>
      <c r="Q302" s="12">
        <f t="shared" si="63"/>
        <v>112.49554050903465</v>
      </c>
      <c r="R302" s="13">
        <f t="shared" si="64"/>
        <v>1</v>
      </c>
      <c r="S302">
        <f t="shared" si="62"/>
        <v>-18.825907999999956</v>
      </c>
      <c r="U302" s="12">
        <f t="shared" si="68"/>
        <v>110.36929593509316</v>
      </c>
      <c r="V302" s="12">
        <f t="shared" si="69"/>
        <v>110.15021497098766</v>
      </c>
      <c r="W302" s="12">
        <f t="shared" si="70"/>
        <v>109.93113400688216</v>
      </c>
      <c r="X302" s="12">
        <f t="shared" si="56"/>
        <v>109.58906776005628</v>
      </c>
      <c r="Y302" s="13">
        <f t="shared" si="58"/>
        <v>1</v>
      </c>
      <c r="Z302">
        <f t="shared" si="57"/>
        <v>-0.18118899999998916</v>
      </c>
    </row>
    <row r="303" spans="1:26" x14ac:dyDescent="0.2">
      <c r="A303">
        <f t="shared" si="65"/>
        <v>300</v>
      </c>
      <c r="B303" s="9">
        <v>41128</v>
      </c>
      <c r="C303" s="15">
        <v>114.55364999777632</v>
      </c>
      <c r="D303" s="15">
        <v>115.15837448058183</v>
      </c>
      <c r="E303" s="15">
        <v>114.43107644209235</v>
      </c>
      <c r="F303" s="15">
        <v>114.66806800000001</v>
      </c>
      <c r="G303" s="18">
        <f t="shared" si="66"/>
        <v>111.8944958516129</v>
      </c>
      <c r="H303" s="18">
        <f t="shared" si="67"/>
        <v>112.69084712499998</v>
      </c>
      <c r="I303" s="12">
        <f t="shared" si="71"/>
        <v>113.48719839838705</v>
      </c>
      <c r="J303" s="18">
        <f t="shared" si="72"/>
        <v>112.96973558802864</v>
      </c>
      <c r="K303" s="13">
        <f t="shared" si="73"/>
        <v>1</v>
      </c>
      <c r="L303">
        <f t="shared" si="74"/>
        <v>-9.304777000000044</v>
      </c>
      <c r="M303" s="15"/>
      <c r="N303" s="12">
        <f t="shared" si="59"/>
        <v>111.01023159529412</v>
      </c>
      <c r="O303" s="12">
        <f t="shared" si="60"/>
        <v>112.08974134769228</v>
      </c>
      <c r="P303" s="12">
        <f t="shared" si="61"/>
        <v>113.16925110009045</v>
      </c>
      <c r="Q303" s="12">
        <f t="shared" si="63"/>
        <v>112.70318421902172</v>
      </c>
      <c r="R303" s="13">
        <f t="shared" si="64"/>
        <v>1</v>
      </c>
      <c r="S303">
        <f t="shared" si="62"/>
        <v>-18.687022999999968</v>
      </c>
      <c r="U303" s="12">
        <f t="shared" si="68"/>
        <v>110.43482247989125</v>
      </c>
      <c r="V303" s="12">
        <f t="shared" si="69"/>
        <v>110.26233747993827</v>
      </c>
      <c r="W303" s="12">
        <f t="shared" si="70"/>
        <v>110.08985247998528</v>
      </c>
      <c r="X303" s="12">
        <f t="shared" ref="X303:X366" si="75">SUMPRODUCT(W292:W303,$A$4:$A$15)/X$2</f>
        <v>109.68203950079008</v>
      </c>
      <c r="Y303" s="13">
        <f t="shared" si="58"/>
        <v>1</v>
      </c>
      <c r="Z303">
        <f t="shared" ref="Z303:Z366" si="76">Y303*($F304-$F303)+Z302</f>
        <v>-4.2304000000001452E-2</v>
      </c>
    </row>
    <row r="304" spans="1:26" x14ac:dyDescent="0.2">
      <c r="A304">
        <f t="shared" si="65"/>
        <v>301</v>
      </c>
      <c r="B304" s="9">
        <v>41129</v>
      </c>
      <c r="C304" s="15">
        <v>114.28395255514241</v>
      </c>
      <c r="D304" s="15">
        <v>114.93769432642758</v>
      </c>
      <c r="E304" s="15">
        <v>114.25125843874869</v>
      </c>
      <c r="F304" s="15">
        <v>114.80695299999999</v>
      </c>
      <c r="G304" s="18">
        <f t="shared" si="66"/>
        <v>112.12380058924731</v>
      </c>
      <c r="H304" s="18">
        <f t="shared" si="67"/>
        <v>113.01799468333334</v>
      </c>
      <c r="I304" s="12">
        <f t="shared" si="71"/>
        <v>113.91218877741937</v>
      </c>
      <c r="J304" s="18">
        <f t="shared" si="72"/>
        <v>113.35353095964156</v>
      </c>
      <c r="K304" s="13">
        <f t="shared" si="73"/>
        <v>1</v>
      </c>
      <c r="L304">
        <f t="shared" si="74"/>
        <v>-9.206670000000031</v>
      </c>
      <c r="M304" s="15"/>
      <c r="N304" s="12">
        <f t="shared" si="59"/>
        <v>111.20437031215687</v>
      </c>
      <c r="O304" s="12">
        <f t="shared" si="60"/>
        <v>112.33761329846155</v>
      </c>
      <c r="P304" s="12">
        <f t="shared" si="61"/>
        <v>113.47085628476623</v>
      </c>
      <c r="Q304" s="12">
        <f t="shared" si="63"/>
        <v>112.93771039809306</v>
      </c>
      <c r="R304" s="13">
        <f t="shared" si="64"/>
        <v>1</v>
      </c>
      <c r="S304">
        <f t="shared" si="62"/>
        <v>-18.588915999999955</v>
      </c>
      <c r="U304" s="12">
        <f t="shared" si="68"/>
        <v>110.5008126979037</v>
      </c>
      <c r="V304" s="12">
        <f t="shared" si="69"/>
        <v>110.37690889907408</v>
      </c>
      <c r="W304" s="12">
        <f t="shared" si="70"/>
        <v>110.25300510024447</v>
      </c>
      <c r="X304" s="12">
        <f t="shared" si="75"/>
        <v>109.7906163817201</v>
      </c>
      <c r="Y304" s="13">
        <f t="shared" ref="Y304:Y367" si="77">IF(ROUND(X304,$F$2)=ROUND(X303,$F$2),Y303,IF(ROUND(X304,$F$2)&gt;ROUND(X303,$F$2),1,-1))</f>
        <v>1</v>
      </c>
      <c r="Z304">
        <f t="shared" si="76"/>
        <v>5.5803000000011593E-2</v>
      </c>
    </row>
    <row r="305" spans="1:26" x14ac:dyDescent="0.2">
      <c r="A305">
        <f t="shared" si="65"/>
        <v>302</v>
      </c>
      <c r="B305" s="9">
        <v>41130</v>
      </c>
      <c r="C305" s="15">
        <v>114.64355272328446</v>
      </c>
      <c r="D305" s="15">
        <v>115.1338715124178</v>
      </c>
      <c r="E305" s="15">
        <v>114.52914696707555</v>
      </c>
      <c r="F305" s="15">
        <v>114.90506000000001</v>
      </c>
      <c r="G305" s="18">
        <f t="shared" si="66"/>
        <v>112.3444793763441</v>
      </c>
      <c r="H305" s="18">
        <f t="shared" si="67"/>
        <v>113.33615864999999</v>
      </c>
      <c r="I305" s="12">
        <f t="shared" si="71"/>
        <v>114.32783792365588</v>
      </c>
      <c r="J305" s="18">
        <f t="shared" si="72"/>
        <v>113.76810758254479</v>
      </c>
      <c r="K305" s="13">
        <f t="shared" si="73"/>
        <v>1</v>
      </c>
      <c r="L305">
        <f t="shared" si="74"/>
        <v>-9.0187580000000338</v>
      </c>
      <c r="M305" s="15"/>
      <c r="N305" s="12">
        <f t="shared" si="59"/>
        <v>111.39756271529411</v>
      </c>
      <c r="O305" s="12">
        <f t="shared" si="60"/>
        <v>112.58528747384615</v>
      </c>
      <c r="P305" s="12">
        <f t="shared" si="61"/>
        <v>113.77301223239819</v>
      </c>
      <c r="Q305" s="12">
        <f t="shared" si="63"/>
        <v>113.19819886294977</v>
      </c>
      <c r="R305" s="13">
        <f t="shared" si="64"/>
        <v>1</v>
      </c>
      <c r="S305">
        <f t="shared" si="62"/>
        <v>-18.401003999999958</v>
      </c>
      <c r="U305" s="12">
        <f t="shared" si="68"/>
        <v>110.56666755038823</v>
      </c>
      <c r="V305" s="12">
        <f t="shared" si="69"/>
        <v>110.49285690246911</v>
      </c>
      <c r="W305" s="12">
        <f t="shared" si="70"/>
        <v>110.41904625455</v>
      </c>
      <c r="X305" s="12">
        <f t="shared" si="75"/>
        <v>109.91290974746502</v>
      </c>
      <c r="Y305" s="13">
        <f t="shared" si="77"/>
        <v>1</v>
      </c>
      <c r="Z305">
        <f t="shared" si="76"/>
        <v>0.24371500000000879</v>
      </c>
    </row>
    <row r="306" spans="1:26" x14ac:dyDescent="0.2">
      <c r="A306">
        <f t="shared" si="65"/>
        <v>303</v>
      </c>
      <c r="B306" s="9">
        <v>41131</v>
      </c>
      <c r="C306" s="15">
        <v>114.43921791384598</v>
      </c>
      <c r="D306" s="15">
        <v>115.1338339287302</v>
      </c>
      <c r="E306" s="15">
        <v>114.25126840485039</v>
      </c>
      <c r="F306" s="15">
        <v>115.092972</v>
      </c>
      <c r="G306" s="18">
        <f t="shared" si="66"/>
        <v>112.56420642580647</v>
      </c>
      <c r="H306" s="18">
        <f t="shared" si="67"/>
        <v>113.65819873333335</v>
      </c>
      <c r="I306" s="12">
        <f t="shared" si="71"/>
        <v>114.75219104086023</v>
      </c>
      <c r="J306" s="18">
        <f t="shared" si="72"/>
        <v>114.18887469534049</v>
      </c>
      <c r="K306" s="13">
        <f t="shared" si="73"/>
        <v>1</v>
      </c>
      <c r="L306">
        <f t="shared" si="74"/>
        <v>-9.07596300000003</v>
      </c>
      <c r="M306" s="15"/>
      <c r="N306" s="12">
        <f t="shared" si="59"/>
        <v>111.59201661960783</v>
      </c>
      <c r="O306" s="12">
        <f t="shared" si="60"/>
        <v>112.83781122153846</v>
      </c>
      <c r="P306" s="12">
        <f t="shared" si="61"/>
        <v>114.08360582346909</v>
      </c>
      <c r="Q306" s="12">
        <f t="shared" si="63"/>
        <v>113.48169347202973</v>
      </c>
      <c r="R306" s="13">
        <f t="shared" si="64"/>
        <v>1</v>
      </c>
      <c r="S306">
        <f t="shared" si="62"/>
        <v>-18.458208999999954</v>
      </c>
      <c r="U306" s="12">
        <f t="shared" si="68"/>
        <v>110.63372376257763</v>
      </c>
      <c r="V306" s="12">
        <f t="shared" si="69"/>
        <v>110.61287798086418</v>
      </c>
      <c r="W306" s="12">
        <f t="shared" si="70"/>
        <v>110.59203219915074</v>
      </c>
      <c r="X306" s="12">
        <f t="shared" si="75"/>
        <v>110.04720870399932</v>
      </c>
      <c r="Y306" s="13">
        <f t="shared" si="77"/>
        <v>1</v>
      </c>
      <c r="Z306">
        <f t="shared" si="76"/>
        <v>0.18651000000001261</v>
      </c>
    </row>
    <row r="307" spans="1:26" x14ac:dyDescent="0.2">
      <c r="A307">
        <f t="shared" si="65"/>
        <v>304</v>
      </c>
      <c r="B307" s="9">
        <v>41134</v>
      </c>
      <c r="C307" s="15">
        <v>114.89684642201618</v>
      </c>
      <c r="D307" s="15">
        <v>115.09296372639824</v>
      </c>
      <c r="E307" s="15">
        <v>114.43920968724014</v>
      </c>
      <c r="F307" s="15">
        <v>115.03576700000001</v>
      </c>
      <c r="G307" s="18">
        <f t="shared" si="66"/>
        <v>112.76609576559137</v>
      </c>
      <c r="H307" s="18">
        <f t="shared" si="67"/>
        <v>113.94332897499999</v>
      </c>
      <c r="I307" s="12">
        <f t="shared" si="71"/>
        <v>115.1205621844086</v>
      </c>
      <c r="J307" s="18">
        <f t="shared" si="72"/>
        <v>114.59377765397849</v>
      </c>
      <c r="K307" s="13">
        <f t="shared" si="73"/>
        <v>1</v>
      </c>
      <c r="L307">
        <f t="shared" si="74"/>
        <v>-9.0595830000000319</v>
      </c>
      <c r="M307" s="15"/>
      <c r="N307" s="12">
        <f t="shared" si="59"/>
        <v>111.77778731686273</v>
      </c>
      <c r="O307" s="12">
        <f t="shared" si="60"/>
        <v>113.07248236615385</v>
      </c>
      <c r="P307" s="12">
        <f t="shared" si="61"/>
        <v>114.36717741544497</v>
      </c>
      <c r="Q307" s="12">
        <f t="shared" si="63"/>
        <v>113.77472031169145</v>
      </c>
      <c r="R307" s="13">
        <f t="shared" si="64"/>
        <v>1</v>
      </c>
      <c r="S307">
        <f t="shared" si="62"/>
        <v>-18.441828999999956</v>
      </c>
      <c r="U307" s="12">
        <f t="shared" si="68"/>
        <v>110.69893689557451</v>
      </c>
      <c r="V307" s="12">
        <f t="shared" si="69"/>
        <v>110.7307439296296</v>
      </c>
      <c r="W307" s="12">
        <f t="shared" si="70"/>
        <v>110.76255096368469</v>
      </c>
      <c r="X307" s="12">
        <f t="shared" si="75"/>
        <v>110.19032200393329</v>
      </c>
      <c r="Y307" s="13">
        <f t="shared" si="77"/>
        <v>1</v>
      </c>
      <c r="Z307">
        <f t="shared" si="76"/>
        <v>0.20289000000001067</v>
      </c>
    </row>
    <row r="308" spans="1:26" x14ac:dyDescent="0.2">
      <c r="A308">
        <f t="shared" si="65"/>
        <v>305</v>
      </c>
      <c r="B308" s="9">
        <v>41135</v>
      </c>
      <c r="C308" s="15">
        <v>115.46074190276416</v>
      </c>
      <c r="D308" s="15">
        <v>115.53429879153937</v>
      </c>
      <c r="E308" s="15">
        <v>114.70892891605772</v>
      </c>
      <c r="F308" s="15">
        <v>115.05214700000001</v>
      </c>
      <c r="G308" s="18">
        <f t="shared" si="66"/>
        <v>112.96083484946234</v>
      </c>
      <c r="H308" s="18">
        <f t="shared" si="67"/>
        <v>114.19182650833334</v>
      </c>
      <c r="I308" s="12">
        <f t="shared" si="71"/>
        <v>115.42281816720433</v>
      </c>
      <c r="J308" s="18">
        <f t="shared" si="72"/>
        <v>114.96138515473119</v>
      </c>
      <c r="K308" s="13">
        <f t="shared" si="73"/>
        <v>1</v>
      </c>
      <c r="L308">
        <f t="shared" si="74"/>
        <v>-8.9288460000000356</v>
      </c>
      <c r="M308" s="15"/>
      <c r="N308" s="12">
        <f t="shared" si="59"/>
        <v>111.95569478823529</v>
      </c>
      <c r="O308" s="12">
        <f t="shared" si="60"/>
        <v>113.29470984923076</v>
      </c>
      <c r="P308" s="12">
        <f t="shared" si="61"/>
        <v>114.63372491022622</v>
      </c>
      <c r="Q308" s="12">
        <f t="shared" si="63"/>
        <v>114.06322854014437</v>
      </c>
      <c r="R308" s="13">
        <f t="shared" si="64"/>
        <v>1</v>
      </c>
      <c r="S308">
        <f t="shared" si="62"/>
        <v>-18.31109199999996</v>
      </c>
      <c r="U308" s="12">
        <f t="shared" si="68"/>
        <v>110.76329461847827</v>
      </c>
      <c r="V308" s="12">
        <f t="shared" si="69"/>
        <v>110.84806601265431</v>
      </c>
      <c r="W308" s="12">
        <f t="shared" si="70"/>
        <v>110.93283740683036</v>
      </c>
      <c r="X308" s="12">
        <f t="shared" si="75"/>
        <v>110.34033712164569</v>
      </c>
      <c r="Y308" s="13">
        <f t="shared" si="77"/>
        <v>1</v>
      </c>
      <c r="Z308">
        <f t="shared" si="76"/>
        <v>0.333627000000007</v>
      </c>
    </row>
    <row r="309" spans="1:26" x14ac:dyDescent="0.2">
      <c r="A309">
        <f t="shared" si="65"/>
        <v>306</v>
      </c>
      <c r="B309" s="9">
        <v>41136</v>
      </c>
      <c r="C309" s="15">
        <v>114.9295568312578</v>
      </c>
      <c r="D309" s="15">
        <v>115.37901361094579</v>
      </c>
      <c r="E309" s="15">
        <v>114.85601302814256</v>
      </c>
      <c r="F309" s="15">
        <v>115.182884</v>
      </c>
      <c r="G309" s="18">
        <f t="shared" si="66"/>
        <v>113.15648684946235</v>
      </c>
      <c r="H309" s="18">
        <f t="shared" si="67"/>
        <v>114.40994985833331</v>
      </c>
      <c r="I309" s="12">
        <f t="shared" si="71"/>
        <v>115.66341286720426</v>
      </c>
      <c r="J309" s="18">
        <f t="shared" si="72"/>
        <v>115.28014957089606</v>
      </c>
      <c r="K309" s="13">
        <f t="shared" si="73"/>
        <v>1</v>
      </c>
      <c r="L309">
        <f t="shared" si="74"/>
        <v>-8.0789540000000386</v>
      </c>
      <c r="M309" s="15"/>
      <c r="N309" s="12">
        <f t="shared" ref="N309:N372" si="78">SUMPRODUCT(F260:F309,$A$4:$A$53)/N$2</f>
        <v>112.13017251450984</v>
      </c>
      <c r="O309" s="12">
        <f t="shared" ref="O309:O372" si="79">SUMPRODUCT(F285:F309,$A$4:$A$28)/O$2</f>
        <v>113.51027302153845</v>
      </c>
      <c r="P309" s="12">
        <f t="shared" si="61"/>
        <v>114.89037352856707</v>
      </c>
      <c r="Q309" s="12">
        <f t="shared" si="63"/>
        <v>114.34411696068734</v>
      </c>
      <c r="R309" s="13">
        <f t="shared" si="64"/>
        <v>1</v>
      </c>
      <c r="S309">
        <f t="shared" si="62"/>
        <v>-17.461199999999963</v>
      </c>
      <c r="U309" s="12">
        <f t="shared" si="68"/>
        <v>110.82828662694104</v>
      </c>
      <c r="V309" s="12">
        <f t="shared" si="69"/>
        <v>110.96772052129633</v>
      </c>
      <c r="W309" s="12">
        <f t="shared" si="70"/>
        <v>111.10715441565162</v>
      </c>
      <c r="X309" s="12">
        <f t="shared" si="75"/>
        <v>110.49701388308723</v>
      </c>
      <c r="Y309" s="13">
        <f t="shared" si="77"/>
        <v>1</v>
      </c>
      <c r="Z309">
        <f t="shared" si="76"/>
        <v>1.183519000000004</v>
      </c>
    </row>
    <row r="310" spans="1:26" x14ac:dyDescent="0.2">
      <c r="A310">
        <f t="shared" si="65"/>
        <v>307</v>
      </c>
      <c r="B310" s="9">
        <v>41137</v>
      </c>
      <c r="C310" s="15">
        <v>115.34632762498559</v>
      </c>
      <c r="D310" s="15">
        <v>116.17169743948598</v>
      </c>
      <c r="E310" s="15">
        <v>115.06031856889031</v>
      </c>
      <c r="F310" s="15">
        <v>116.032776</v>
      </c>
      <c r="G310" s="18">
        <f t="shared" si="66"/>
        <v>113.40074933763441</v>
      </c>
      <c r="H310" s="18">
        <f t="shared" si="67"/>
        <v>114.68670851666667</v>
      </c>
      <c r="I310" s="12">
        <f t="shared" si="71"/>
        <v>115.97266769569893</v>
      </c>
      <c r="J310" s="18">
        <f t="shared" si="72"/>
        <v>115.58525065724012</v>
      </c>
      <c r="K310" s="13">
        <f t="shared" si="73"/>
        <v>1</v>
      </c>
      <c r="L310">
        <f t="shared" si="74"/>
        <v>-7.9237340000000387</v>
      </c>
      <c r="M310" s="15"/>
      <c r="N310" s="12">
        <f t="shared" si="78"/>
        <v>112.32993861568629</v>
      </c>
      <c r="O310" s="12">
        <f t="shared" si="79"/>
        <v>113.77413946769232</v>
      </c>
      <c r="P310" s="12">
        <f t="shared" ref="P310:P373" si="80">2*O310-N310</f>
        <v>115.21834031969836</v>
      </c>
      <c r="Q310" s="12">
        <f t="shared" si="63"/>
        <v>114.63484485150613</v>
      </c>
      <c r="R310" s="13">
        <f t="shared" si="64"/>
        <v>1</v>
      </c>
      <c r="S310">
        <f t="shared" ref="S310:S373" si="81">R310*($F311-$F310)+S309</f>
        <v>-17.305979999999963</v>
      </c>
      <c r="U310" s="12">
        <f t="shared" si="68"/>
        <v>110.90284265846272</v>
      </c>
      <c r="V310" s="12">
        <f t="shared" si="69"/>
        <v>111.10713294506172</v>
      </c>
      <c r="W310" s="12">
        <f t="shared" si="70"/>
        <v>111.31142323166073</v>
      </c>
      <c r="X310" s="12">
        <f t="shared" si="75"/>
        <v>110.66407164247691</v>
      </c>
      <c r="Y310" s="13">
        <f t="shared" si="77"/>
        <v>1</v>
      </c>
      <c r="Z310">
        <f t="shared" si="76"/>
        <v>1.3387390000000039</v>
      </c>
    </row>
    <row r="311" spans="1:26" x14ac:dyDescent="0.2">
      <c r="A311">
        <f t="shared" si="65"/>
        <v>308</v>
      </c>
      <c r="B311" s="9">
        <v>41138</v>
      </c>
      <c r="C311" s="15">
        <v>116.22885792607977</v>
      </c>
      <c r="D311" s="15">
        <v>116.28606691072203</v>
      </c>
      <c r="E311" s="15">
        <v>115.92650190064363</v>
      </c>
      <c r="F311" s="15">
        <v>116.187996</v>
      </c>
      <c r="G311" s="18">
        <f t="shared" si="66"/>
        <v>113.64588751397851</v>
      </c>
      <c r="H311" s="18">
        <f t="shared" si="67"/>
        <v>114.94323560833332</v>
      </c>
      <c r="I311" s="12">
        <f t="shared" si="71"/>
        <v>116.24058370268814</v>
      </c>
      <c r="J311" s="18">
        <f t="shared" si="72"/>
        <v>115.87000176111108</v>
      </c>
      <c r="K311" s="13">
        <f t="shared" si="73"/>
        <v>1</v>
      </c>
      <c r="L311">
        <f t="shared" si="74"/>
        <v>-7.9155400000000213</v>
      </c>
      <c r="M311" s="15"/>
      <c r="N311" s="12">
        <f t="shared" si="78"/>
        <v>112.52893360235295</v>
      </c>
      <c r="O311" s="12">
        <f t="shared" si="79"/>
        <v>114.02862351692306</v>
      </c>
      <c r="P311" s="12">
        <f t="shared" si="80"/>
        <v>115.52831343149317</v>
      </c>
      <c r="Q311" s="12">
        <f t="shared" si="63"/>
        <v>114.92988426243051</v>
      </c>
      <c r="R311" s="13">
        <f t="shared" si="64"/>
        <v>1</v>
      </c>
      <c r="S311">
        <f t="shared" si="81"/>
        <v>-17.297785999999945</v>
      </c>
      <c r="U311" s="12">
        <f t="shared" si="68"/>
        <v>110.97816294223603</v>
      </c>
      <c r="V311" s="12">
        <f t="shared" si="69"/>
        <v>111.24901904598761</v>
      </c>
      <c r="W311" s="12">
        <f t="shared" si="70"/>
        <v>111.51987514973919</v>
      </c>
      <c r="X311" s="12">
        <f t="shared" si="75"/>
        <v>110.84052229489997</v>
      </c>
      <c r="Y311" s="13">
        <f t="shared" si="77"/>
        <v>1</v>
      </c>
      <c r="Z311">
        <f t="shared" si="76"/>
        <v>1.3469330000000213</v>
      </c>
    </row>
    <row r="312" spans="1:26" x14ac:dyDescent="0.2">
      <c r="A312">
        <f t="shared" si="65"/>
        <v>309</v>
      </c>
      <c r="B312" s="9">
        <v>41141</v>
      </c>
      <c r="C312" s="15">
        <v>116.02457528213019</v>
      </c>
      <c r="D312" s="15">
        <v>116.22070487062932</v>
      </c>
      <c r="E312" s="15">
        <v>115.70587134048456</v>
      </c>
      <c r="F312" s="15">
        <v>116.19619000000002</v>
      </c>
      <c r="G312" s="18">
        <f t="shared" si="66"/>
        <v>113.87979735698926</v>
      </c>
      <c r="H312" s="18">
        <f t="shared" si="67"/>
        <v>115.17695208333335</v>
      </c>
      <c r="I312" s="12">
        <f t="shared" si="71"/>
        <v>116.47410680967744</v>
      </c>
      <c r="J312" s="18">
        <f t="shared" si="72"/>
        <v>116.13336772318995</v>
      </c>
      <c r="K312" s="13">
        <f t="shared" si="73"/>
        <v>1</v>
      </c>
      <c r="L312">
        <f t="shared" si="74"/>
        <v>-8.2669200000000416</v>
      </c>
      <c r="M312" s="15"/>
      <c r="N312" s="12">
        <f t="shared" si="78"/>
        <v>112.72132101411762</v>
      </c>
      <c r="O312" s="12">
        <f t="shared" si="79"/>
        <v>114.26757024615385</v>
      </c>
      <c r="P312" s="12">
        <f t="shared" si="80"/>
        <v>115.81381947819008</v>
      </c>
      <c r="Q312" s="12">
        <f t="shared" si="63"/>
        <v>115.22281957264599</v>
      </c>
      <c r="R312" s="13">
        <f t="shared" si="64"/>
        <v>1</v>
      </c>
      <c r="S312">
        <f t="shared" si="81"/>
        <v>-17.649165999999965</v>
      </c>
      <c r="U312" s="12">
        <f t="shared" si="68"/>
        <v>111.0524900865683</v>
      </c>
      <c r="V312" s="12">
        <f t="shared" si="69"/>
        <v>111.39017237499999</v>
      </c>
      <c r="W312" s="12">
        <f t="shared" si="70"/>
        <v>111.72785466343169</v>
      </c>
      <c r="X312" s="12">
        <f t="shared" si="75"/>
        <v>111.0245812800818</v>
      </c>
      <c r="Y312" s="13">
        <f t="shared" si="77"/>
        <v>1</v>
      </c>
      <c r="Z312">
        <f t="shared" si="76"/>
        <v>0.99555300000000102</v>
      </c>
    </row>
    <row r="313" spans="1:26" x14ac:dyDescent="0.2">
      <c r="A313">
        <f t="shared" si="65"/>
        <v>310</v>
      </c>
      <c r="B313" s="9">
        <v>41142</v>
      </c>
      <c r="C313" s="15">
        <v>116.48221634380228</v>
      </c>
      <c r="D313" s="15">
        <v>116.9316731389611</v>
      </c>
      <c r="E313" s="15">
        <v>115.59148282253797</v>
      </c>
      <c r="F313" s="15">
        <v>115.84481</v>
      </c>
      <c r="G313" s="18">
        <f t="shared" si="66"/>
        <v>114.07896416129032</v>
      </c>
      <c r="H313" s="18">
        <f t="shared" si="67"/>
        <v>115.34284290833334</v>
      </c>
      <c r="I313" s="12">
        <f t="shared" si="71"/>
        <v>116.60672165537636</v>
      </c>
      <c r="J313" s="18">
        <f t="shared" si="72"/>
        <v>116.35070232548387</v>
      </c>
      <c r="K313" s="13">
        <f t="shared" si="73"/>
        <v>1</v>
      </c>
      <c r="L313">
        <f t="shared" si="74"/>
        <v>-8.2178780000000415</v>
      </c>
      <c r="M313" s="15"/>
      <c r="N313" s="12">
        <f t="shared" si="78"/>
        <v>112.89366301490195</v>
      </c>
      <c r="O313" s="12">
        <f t="shared" si="79"/>
        <v>114.46249011076922</v>
      </c>
      <c r="P313" s="12">
        <f t="shared" si="80"/>
        <v>116.0313172066365</v>
      </c>
      <c r="Q313" s="12">
        <f t="shared" si="63"/>
        <v>115.49724334190907</v>
      </c>
      <c r="R313" s="13">
        <f t="shared" si="64"/>
        <v>1</v>
      </c>
      <c r="S313">
        <f t="shared" si="81"/>
        <v>-17.600123999999965</v>
      </c>
      <c r="U313" s="12">
        <f t="shared" si="68"/>
        <v>111.12131773369565</v>
      </c>
      <c r="V313" s="12">
        <f t="shared" si="69"/>
        <v>111.52195542901234</v>
      </c>
      <c r="W313" s="12">
        <f t="shared" si="70"/>
        <v>111.92259312432903</v>
      </c>
      <c r="X313" s="12">
        <f t="shared" si="75"/>
        <v>111.21214977703472</v>
      </c>
      <c r="Y313" s="13">
        <f t="shared" si="77"/>
        <v>1</v>
      </c>
      <c r="Z313">
        <f t="shared" si="76"/>
        <v>1.0445950000000011</v>
      </c>
    </row>
    <row r="314" spans="1:26" x14ac:dyDescent="0.2">
      <c r="A314">
        <f t="shared" si="65"/>
        <v>311</v>
      </c>
      <c r="B314" s="9">
        <v>41143</v>
      </c>
      <c r="C314" s="15">
        <v>115.55062169357308</v>
      </c>
      <c r="D314" s="15">
        <v>116.08180236714807</v>
      </c>
      <c r="E314" s="15">
        <v>115.28095970899905</v>
      </c>
      <c r="F314" s="15">
        <v>115.893852</v>
      </c>
      <c r="G314" s="18">
        <f t="shared" si="66"/>
        <v>114.26790359139785</v>
      </c>
      <c r="H314" s="18">
        <f t="shared" si="67"/>
        <v>115.48728385</v>
      </c>
      <c r="I314" s="12">
        <f t="shared" si="71"/>
        <v>116.70666410860214</v>
      </c>
      <c r="J314" s="18">
        <f t="shared" si="72"/>
        <v>116.52242417964159</v>
      </c>
      <c r="K314" s="13">
        <f t="shared" si="73"/>
        <v>1</v>
      </c>
      <c r="L314">
        <f t="shared" si="74"/>
        <v>-9.1658530000000411</v>
      </c>
      <c r="M314" s="15"/>
      <c r="N314" s="12">
        <f t="shared" si="78"/>
        <v>113.06086040862746</v>
      </c>
      <c r="O314" s="12">
        <f t="shared" si="79"/>
        <v>114.64760444000001</v>
      </c>
      <c r="P314" s="12">
        <f t="shared" si="80"/>
        <v>116.23434847137256</v>
      </c>
      <c r="Q314" s="12">
        <f t="shared" si="63"/>
        <v>115.75286380652877</v>
      </c>
      <c r="R314" s="13">
        <f t="shared" si="64"/>
        <v>1</v>
      </c>
      <c r="S314">
        <f t="shared" si="81"/>
        <v>-18.548098999999965</v>
      </c>
      <c r="U314" s="12">
        <f t="shared" si="68"/>
        <v>111.18977303874223</v>
      </c>
      <c r="V314" s="12">
        <f t="shared" si="69"/>
        <v>111.65442133425928</v>
      </c>
      <c r="W314" s="12">
        <f t="shared" si="70"/>
        <v>112.11906962977633</v>
      </c>
      <c r="X314" s="12">
        <f t="shared" si="75"/>
        <v>111.4026558867934</v>
      </c>
      <c r="Y314" s="13">
        <f t="shared" si="77"/>
        <v>1</v>
      </c>
      <c r="Z314">
        <f t="shared" si="76"/>
        <v>9.6620000000001482E-2</v>
      </c>
    </row>
    <row r="315" spans="1:26" x14ac:dyDescent="0.2">
      <c r="A315">
        <f t="shared" si="65"/>
        <v>312</v>
      </c>
      <c r="B315" s="9">
        <v>41144</v>
      </c>
      <c r="C315" s="15">
        <v>115.6077980357222</v>
      </c>
      <c r="D315" s="15">
        <v>115.61596584467958</v>
      </c>
      <c r="E315" s="15">
        <v>114.76609367771491</v>
      </c>
      <c r="F315" s="15">
        <v>114.945877</v>
      </c>
      <c r="G315" s="18">
        <f t="shared" si="66"/>
        <v>114.38222161505377</v>
      </c>
      <c r="H315" s="18">
        <f t="shared" si="67"/>
        <v>115.48442161666667</v>
      </c>
      <c r="I315" s="12">
        <f t="shared" si="71"/>
        <v>116.58662161827957</v>
      </c>
      <c r="J315" s="18">
        <f t="shared" si="72"/>
        <v>116.58458178759857</v>
      </c>
      <c r="K315" s="13">
        <f t="shared" si="73"/>
        <v>1</v>
      </c>
      <c r="L315">
        <f t="shared" si="74"/>
        <v>-8.4712500000000404</v>
      </c>
      <c r="M315" s="15"/>
      <c r="N315" s="12">
        <f t="shared" si="78"/>
        <v>113.18473883058822</v>
      </c>
      <c r="O315" s="12">
        <f t="shared" si="79"/>
        <v>114.74860827692308</v>
      </c>
      <c r="P315" s="12">
        <f t="shared" si="80"/>
        <v>116.31247772325794</v>
      </c>
      <c r="Q315" s="12">
        <f t="shared" si="63"/>
        <v>115.96133190355097</v>
      </c>
      <c r="R315" s="13">
        <f t="shared" si="64"/>
        <v>1</v>
      </c>
      <c r="S315">
        <f t="shared" si="81"/>
        <v>-17.853495999999964</v>
      </c>
      <c r="U315" s="12">
        <f t="shared" si="68"/>
        <v>111.2454794580745</v>
      </c>
      <c r="V315" s="12">
        <f t="shared" si="69"/>
        <v>111.76280675987653</v>
      </c>
      <c r="W315" s="12">
        <f t="shared" si="70"/>
        <v>112.28013406167855</v>
      </c>
      <c r="X315" s="12">
        <f t="shared" si="75"/>
        <v>111.58989068321789</v>
      </c>
      <c r="Y315" s="13">
        <f t="shared" si="77"/>
        <v>1</v>
      </c>
      <c r="Z315">
        <f t="shared" si="76"/>
        <v>0.79122300000000223</v>
      </c>
    </row>
    <row r="316" spans="1:26" x14ac:dyDescent="0.2">
      <c r="A316">
        <f t="shared" si="65"/>
        <v>313</v>
      </c>
      <c r="B316" s="9">
        <v>41145</v>
      </c>
      <c r="C316" s="15">
        <v>114.65985506902915</v>
      </c>
      <c r="D316" s="15">
        <v>115.9019863556702</v>
      </c>
      <c r="E316" s="15">
        <v>114.58631046690715</v>
      </c>
      <c r="F316" s="15">
        <v>115.64048</v>
      </c>
      <c r="G316" s="18">
        <f t="shared" si="66"/>
        <v>114.52878740215051</v>
      </c>
      <c r="H316" s="18">
        <f t="shared" si="67"/>
        <v>115.54100909166667</v>
      </c>
      <c r="I316" s="12">
        <f t="shared" si="71"/>
        <v>116.55323078118282</v>
      </c>
      <c r="J316" s="18">
        <f t="shared" si="72"/>
        <v>116.59467885501793</v>
      </c>
      <c r="K316" s="13">
        <f t="shared" si="73"/>
        <v>1</v>
      </c>
      <c r="L316">
        <f t="shared" si="74"/>
        <v>-8.4467290000000332</v>
      </c>
      <c r="M316" s="15"/>
      <c r="N316" s="12">
        <f t="shared" si="78"/>
        <v>113.32991463372549</v>
      </c>
      <c r="O316" s="12">
        <f t="shared" si="79"/>
        <v>114.89567584307694</v>
      </c>
      <c r="P316" s="12">
        <f t="shared" si="80"/>
        <v>116.46143705242839</v>
      </c>
      <c r="Q316" s="12">
        <f t="shared" ref="Q316:Q379" si="82">SUMPRODUCT(P310:P316,$A$4:$A$10)/Q$2</f>
        <v>116.14708437525749</v>
      </c>
      <c r="R316" s="13">
        <f t="shared" ref="R316:R379" si="83">IF(ROUND(Q316,$F$2)=ROUND(Q315,$F$2),R315,IF(ROUND(Q316,$F$2)&gt;ROUND(Q315,$F$2),1,-1))</f>
        <v>1</v>
      </c>
      <c r="S316">
        <f t="shared" si="81"/>
        <v>-17.828974999999957</v>
      </c>
      <c r="U316" s="12">
        <f t="shared" si="68"/>
        <v>111.30893665380432</v>
      </c>
      <c r="V316" s="12">
        <f t="shared" si="69"/>
        <v>111.88818008364196</v>
      </c>
      <c r="W316" s="12">
        <f t="shared" si="70"/>
        <v>112.46742351347959</v>
      </c>
      <c r="X316" s="12">
        <f t="shared" si="75"/>
        <v>111.77785870835923</v>
      </c>
      <c r="Y316" s="13">
        <f t="shared" si="77"/>
        <v>1</v>
      </c>
      <c r="Z316">
        <f t="shared" si="76"/>
        <v>0.81574400000000935</v>
      </c>
    </row>
    <row r="317" spans="1:26" x14ac:dyDescent="0.2">
      <c r="A317">
        <f t="shared" si="65"/>
        <v>314</v>
      </c>
      <c r="B317" s="9">
        <v>41148</v>
      </c>
      <c r="C317" s="15">
        <v>115.95102224022999</v>
      </c>
      <c r="D317" s="15">
        <v>116.10629070336327</v>
      </c>
      <c r="E317" s="15">
        <v>115.50156554465845</v>
      </c>
      <c r="F317" s="15">
        <v>115.665001</v>
      </c>
      <c r="G317" s="18">
        <f t="shared" si="66"/>
        <v>114.66681268817206</v>
      </c>
      <c r="H317" s="18">
        <f t="shared" si="67"/>
        <v>115.58595240833333</v>
      </c>
      <c r="I317" s="12">
        <f t="shared" si="71"/>
        <v>116.5050921284946</v>
      </c>
      <c r="J317" s="18">
        <f t="shared" si="72"/>
        <v>116.56788656630825</v>
      </c>
      <c r="K317" s="13">
        <f t="shared" si="73"/>
        <v>-1</v>
      </c>
      <c r="L317">
        <f t="shared" si="74"/>
        <v>-8.332341000000028</v>
      </c>
      <c r="M317" s="15"/>
      <c r="N317" s="12">
        <f t="shared" si="78"/>
        <v>113.47045800549019</v>
      </c>
      <c r="O317" s="12">
        <f t="shared" si="79"/>
        <v>115.03195698153846</v>
      </c>
      <c r="P317" s="12">
        <f t="shared" si="80"/>
        <v>116.59345595758673</v>
      </c>
      <c r="Q317" s="12">
        <f t="shared" si="82"/>
        <v>116.30973216168715</v>
      </c>
      <c r="R317" s="13">
        <f t="shared" si="83"/>
        <v>1</v>
      </c>
      <c r="S317">
        <f t="shared" si="81"/>
        <v>-17.943362999999962</v>
      </c>
      <c r="U317" s="12">
        <f t="shared" si="68"/>
        <v>111.37174595791923</v>
      </c>
      <c r="V317" s="12">
        <f t="shared" si="69"/>
        <v>112.01367629074073</v>
      </c>
      <c r="W317" s="12">
        <f t="shared" si="70"/>
        <v>112.65560662356224</v>
      </c>
      <c r="X317" s="12">
        <f t="shared" si="75"/>
        <v>111.96638800154879</v>
      </c>
      <c r="Y317" s="13">
        <f t="shared" si="77"/>
        <v>1</v>
      </c>
      <c r="Z317">
        <f t="shared" si="76"/>
        <v>0.70135600000000409</v>
      </c>
    </row>
    <row r="318" spans="1:26" x14ac:dyDescent="0.2">
      <c r="A318">
        <f t="shared" si="65"/>
        <v>315</v>
      </c>
      <c r="B318" s="9">
        <v>41149</v>
      </c>
      <c r="C318" s="15">
        <v>115.3708304576428</v>
      </c>
      <c r="D318" s="15">
        <v>115.91017808471442</v>
      </c>
      <c r="E318" s="15">
        <v>115.19922716659106</v>
      </c>
      <c r="F318" s="15">
        <v>115.550613</v>
      </c>
      <c r="G318" s="18">
        <f t="shared" si="66"/>
        <v>114.78672037849459</v>
      </c>
      <c r="H318" s="18">
        <f t="shared" si="67"/>
        <v>115.60352209166668</v>
      </c>
      <c r="I318" s="12">
        <f t="shared" si="71"/>
        <v>116.42032380483876</v>
      </c>
      <c r="J318" s="18">
        <f t="shared" si="72"/>
        <v>116.51077248179215</v>
      </c>
      <c r="K318" s="13">
        <f t="shared" si="73"/>
        <v>-1</v>
      </c>
      <c r="L318">
        <f t="shared" si="74"/>
        <v>-8.4222080000000261</v>
      </c>
      <c r="M318" s="15"/>
      <c r="N318" s="12">
        <f t="shared" si="78"/>
        <v>113.60177268705881</v>
      </c>
      <c r="O318" s="12">
        <f t="shared" si="79"/>
        <v>115.14322101538461</v>
      </c>
      <c r="P318" s="12">
        <f t="shared" si="80"/>
        <v>116.68466934371041</v>
      </c>
      <c r="Q318" s="12">
        <f t="shared" si="82"/>
        <v>116.44607202186599</v>
      </c>
      <c r="R318" s="13">
        <f t="shared" si="83"/>
        <v>1</v>
      </c>
      <c r="S318">
        <f t="shared" si="81"/>
        <v>-17.853495999999964</v>
      </c>
      <c r="U318" s="12">
        <f t="shared" si="68"/>
        <v>111.43219937414597</v>
      </c>
      <c r="V318" s="12">
        <f t="shared" si="69"/>
        <v>112.13558947006172</v>
      </c>
      <c r="W318" s="12">
        <f t="shared" si="70"/>
        <v>112.83897956597747</v>
      </c>
      <c r="X318" s="12">
        <f t="shared" si="75"/>
        <v>112.15445466576358</v>
      </c>
      <c r="Y318" s="13">
        <f t="shared" si="77"/>
        <v>1</v>
      </c>
      <c r="Z318">
        <f t="shared" si="76"/>
        <v>0.79122300000000223</v>
      </c>
    </row>
    <row r="319" spans="1:26" x14ac:dyDescent="0.2">
      <c r="A319">
        <f t="shared" si="65"/>
        <v>316</v>
      </c>
      <c r="B319" s="9">
        <v>41150</v>
      </c>
      <c r="C319" s="15">
        <v>115.64865924955986</v>
      </c>
      <c r="D319" s="15">
        <v>115.95101527322871</v>
      </c>
      <c r="E319" s="15">
        <v>115.32177610067471</v>
      </c>
      <c r="F319" s="15">
        <v>115.64048</v>
      </c>
      <c r="G319" s="18">
        <f t="shared" si="66"/>
        <v>114.9035686236559</v>
      </c>
      <c r="H319" s="18">
        <f t="shared" si="67"/>
        <v>115.62497060833333</v>
      </c>
      <c r="I319" s="12">
        <f t="shared" si="71"/>
        <v>116.34637259301076</v>
      </c>
      <c r="J319" s="18">
        <f t="shared" si="72"/>
        <v>116.44143451670251</v>
      </c>
      <c r="K319" s="13">
        <f t="shared" si="73"/>
        <v>-1</v>
      </c>
      <c r="L319">
        <f t="shared" si="74"/>
        <v>-7.5886810000000224</v>
      </c>
      <c r="M319" s="15"/>
      <c r="N319" s="12">
        <f t="shared" si="78"/>
        <v>113.73212502588235</v>
      </c>
      <c r="O319" s="12">
        <f t="shared" si="79"/>
        <v>115.24261505538462</v>
      </c>
      <c r="P319" s="12">
        <f t="shared" si="80"/>
        <v>116.75310508488688</v>
      </c>
      <c r="Q319" s="12">
        <f t="shared" si="82"/>
        <v>116.55822239190262</v>
      </c>
      <c r="R319" s="13">
        <f t="shared" si="83"/>
        <v>1</v>
      </c>
      <c r="S319">
        <f t="shared" si="81"/>
        <v>-18.687022999999968</v>
      </c>
      <c r="U319" s="12">
        <f t="shared" si="68"/>
        <v>111.49291286723604</v>
      </c>
      <c r="V319" s="12">
        <f t="shared" si="69"/>
        <v>112.25843370370373</v>
      </c>
      <c r="W319" s="12">
        <f t="shared" si="70"/>
        <v>113.02395454017142</v>
      </c>
      <c r="X319" s="12">
        <f t="shared" si="75"/>
        <v>112.34217200079252</v>
      </c>
      <c r="Y319" s="13">
        <f t="shared" si="77"/>
        <v>1</v>
      </c>
      <c r="Z319">
        <f t="shared" si="76"/>
        <v>-4.2304000000001452E-2</v>
      </c>
    </row>
    <row r="320" spans="1:26" x14ac:dyDescent="0.2">
      <c r="A320">
        <f t="shared" si="65"/>
        <v>317</v>
      </c>
      <c r="B320" s="9">
        <v>41151</v>
      </c>
      <c r="C320" s="15">
        <v>115.14199169441471</v>
      </c>
      <c r="D320" s="15">
        <v>115.17468581080843</v>
      </c>
      <c r="E320" s="15">
        <v>114.56179370684701</v>
      </c>
      <c r="F320" s="15">
        <v>114.80695299999999</v>
      </c>
      <c r="G320" s="18">
        <f t="shared" si="66"/>
        <v>114.95936531397849</v>
      </c>
      <c r="H320" s="18">
        <f t="shared" si="67"/>
        <v>115.53528219166667</v>
      </c>
      <c r="I320" s="12">
        <f t="shared" si="71"/>
        <v>116.11119906935484</v>
      </c>
      <c r="J320" s="18">
        <f t="shared" si="72"/>
        <v>116.31772481143371</v>
      </c>
      <c r="K320" s="13">
        <f t="shared" si="73"/>
        <v>-1</v>
      </c>
      <c r="L320">
        <f t="shared" si="74"/>
        <v>-8.1362430000000359</v>
      </c>
      <c r="M320" s="15"/>
      <c r="N320" s="12">
        <f t="shared" si="78"/>
        <v>113.8260662109804</v>
      </c>
      <c r="O320" s="12">
        <f t="shared" si="79"/>
        <v>115.25890782153846</v>
      </c>
      <c r="P320" s="12">
        <f t="shared" si="80"/>
        <v>116.69174943209651</v>
      </c>
      <c r="Q320" s="12">
        <f t="shared" si="82"/>
        <v>116.62148793421677</v>
      </c>
      <c r="R320" s="13">
        <f t="shared" si="83"/>
        <v>1</v>
      </c>
      <c r="S320">
        <f t="shared" si="81"/>
        <v>-18.139460999999955</v>
      </c>
      <c r="U320" s="12">
        <f t="shared" si="68"/>
        <v>111.5424131275621</v>
      </c>
      <c r="V320" s="12">
        <f t="shared" si="69"/>
        <v>112.35940650000001</v>
      </c>
      <c r="W320" s="12">
        <f t="shared" si="70"/>
        <v>113.17639987243791</v>
      </c>
      <c r="X320" s="12">
        <f t="shared" si="75"/>
        <v>112.52435011031773</v>
      </c>
      <c r="Y320" s="13">
        <f t="shared" si="77"/>
        <v>1</v>
      </c>
      <c r="Z320">
        <f t="shared" si="76"/>
        <v>0.50525800000001198</v>
      </c>
    </row>
    <row r="321" spans="1:26" x14ac:dyDescent="0.2">
      <c r="A321">
        <f t="shared" si="65"/>
        <v>318</v>
      </c>
      <c r="B321" s="9">
        <v>41152</v>
      </c>
      <c r="C321" s="15">
        <v>115.46074068451003</v>
      </c>
      <c r="D321" s="15">
        <v>115.89386271752731</v>
      </c>
      <c r="E321" s="15">
        <v>114.70076071090588</v>
      </c>
      <c r="F321" s="15">
        <v>115.35451500000001</v>
      </c>
      <c r="G321" s="18">
        <f t="shared" si="66"/>
        <v>115.04563817849466</v>
      </c>
      <c r="H321" s="18">
        <f t="shared" si="67"/>
        <v>115.51485658333335</v>
      </c>
      <c r="I321" s="12">
        <f t="shared" si="71"/>
        <v>115.98407498817205</v>
      </c>
      <c r="J321" s="18">
        <f t="shared" si="72"/>
        <v>116.18333524903227</v>
      </c>
      <c r="K321" s="13">
        <f t="shared" si="73"/>
        <v>-1</v>
      </c>
      <c r="L321">
        <f t="shared" si="74"/>
        <v>-8.0299810000000349</v>
      </c>
      <c r="M321" s="15"/>
      <c r="N321" s="12">
        <f t="shared" si="78"/>
        <v>113.93826934431371</v>
      </c>
      <c r="O321" s="12">
        <f t="shared" si="79"/>
        <v>115.30645838769232</v>
      </c>
      <c r="P321" s="12">
        <f t="shared" si="80"/>
        <v>116.67464743107092</v>
      </c>
      <c r="Q321" s="12">
        <f t="shared" si="82"/>
        <v>116.6568911110795</v>
      </c>
      <c r="R321" s="13">
        <f t="shared" si="83"/>
        <v>1</v>
      </c>
      <c r="S321">
        <f t="shared" si="81"/>
        <v>-18.245722999999956</v>
      </c>
      <c r="U321" s="12">
        <f t="shared" si="68"/>
        <v>111.59794073245345</v>
      </c>
      <c r="V321" s="12">
        <f t="shared" si="69"/>
        <v>112.47272808055557</v>
      </c>
      <c r="W321" s="12">
        <f t="shared" si="70"/>
        <v>113.34751542865769</v>
      </c>
      <c r="X321" s="12">
        <f t="shared" si="75"/>
        <v>112.70409006867663</v>
      </c>
      <c r="Y321" s="13">
        <f t="shared" si="77"/>
        <v>1</v>
      </c>
      <c r="Z321">
        <f t="shared" si="76"/>
        <v>0.39899600000001101</v>
      </c>
    </row>
    <row r="322" spans="1:26" x14ac:dyDescent="0.2">
      <c r="A322">
        <f t="shared" si="65"/>
        <v>319</v>
      </c>
      <c r="B322" s="9">
        <v>41156</v>
      </c>
      <c r="C322" s="15">
        <v>115.25641999318337</v>
      </c>
      <c r="D322" s="15">
        <v>115.59965107932653</v>
      </c>
      <c r="E322" s="15">
        <v>114.51278723423424</v>
      </c>
      <c r="F322" s="15">
        <v>115.24825300000001</v>
      </c>
      <c r="G322" s="18">
        <f t="shared" si="66"/>
        <v>115.11681317419357</v>
      </c>
      <c r="H322" s="18">
        <f t="shared" si="67"/>
        <v>115.47896870000001</v>
      </c>
      <c r="I322" s="12">
        <f t="shared" si="71"/>
        <v>115.84112422580645</v>
      </c>
      <c r="J322" s="18">
        <f t="shared" si="72"/>
        <v>116.03923915204301</v>
      </c>
      <c r="K322" s="13">
        <f t="shared" si="73"/>
        <v>-1</v>
      </c>
      <c r="L322">
        <f t="shared" si="74"/>
        <v>-7.9319130000000229</v>
      </c>
      <c r="M322" s="15"/>
      <c r="N322" s="12">
        <f t="shared" si="78"/>
        <v>114.04071637490198</v>
      </c>
      <c r="O322" s="12">
        <f t="shared" si="79"/>
        <v>115.33959894461539</v>
      </c>
      <c r="P322" s="12">
        <f t="shared" si="80"/>
        <v>116.6384815143288</v>
      </c>
      <c r="Q322" s="12">
        <f t="shared" si="82"/>
        <v>116.66752784591037</v>
      </c>
      <c r="R322" s="13">
        <f t="shared" si="83"/>
        <v>1</v>
      </c>
      <c r="S322">
        <f t="shared" si="81"/>
        <v>-18.343790999999968</v>
      </c>
      <c r="U322" s="12">
        <f t="shared" si="68"/>
        <v>111.65128902888196</v>
      </c>
      <c r="V322" s="12">
        <f t="shared" si="69"/>
        <v>112.58188239691363</v>
      </c>
      <c r="W322" s="12">
        <f t="shared" si="70"/>
        <v>113.51247576494529</v>
      </c>
      <c r="X322" s="12">
        <f t="shared" si="75"/>
        <v>112.88048596322075</v>
      </c>
      <c r="Y322" s="13">
        <f t="shared" si="77"/>
        <v>1</v>
      </c>
      <c r="Z322">
        <f t="shared" si="76"/>
        <v>0.30092799999999897</v>
      </c>
    </row>
    <row r="323" spans="1:26" x14ac:dyDescent="0.2">
      <c r="A323">
        <f t="shared" si="65"/>
        <v>320</v>
      </c>
      <c r="B323" s="9">
        <v>41157</v>
      </c>
      <c r="C323" s="15">
        <v>115.29727258434583</v>
      </c>
      <c r="D323" s="15">
        <v>115.6078087053364</v>
      </c>
      <c r="E323" s="15">
        <v>114.92137273873703</v>
      </c>
      <c r="F323" s="15">
        <v>115.15018499999999</v>
      </c>
      <c r="G323" s="18">
        <f t="shared" si="66"/>
        <v>115.17122225376343</v>
      </c>
      <c r="H323" s="18">
        <f t="shared" si="67"/>
        <v>115.42905160000001</v>
      </c>
      <c r="I323" s="12">
        <f t="shared" si="71"/>
        <v>115.68688094623658</v>
      </c>
      <c r="J323" s="18">
        <f t="shared" si="72"/>
        <v>115.88799315537635</v>
      </c>
      <c r="K323" s="13">
        <f t="shared" si="73"/>
        <v>-1</v>
      </c>
      <c r="L323">
        <f t="shared" si="74"/>
        <v>-10.269040000000032</v>
      </c>
      <c r="M323" s="15"/>
      <c r="N323" s="12">
        <f t="shared" si="78"/>
        <v>114.1344657254902</v>
      </c>
      <c r="O323" s="12">
        <f t="shared" si="79"/>
        <v>115.35928676000002</v>
      </c>
      <c r="P323" s="12">
        <f t="shared" si="80"/>
        <v>116.58410779450983</v>
      </c>
      <c r="Q323" s="12">
        <f t="shared" si="82"/>
        <v>116.65292815824822</v>
      </c>
      <c r="R323" s="13">
        <f t="shared" si="83"/>
        <v>-1</v>
      </c>
      <c r="S323">
        <f t="shared" si="81"/>
        <v>-20.680917999999977</v>
      </c>
      <c r="U323" s="12">
        <f t="shared" si="68"/>
        <v>111.7025994778727</v>
      </c>
      <c r="V323" s="12">
        <f t="shared" si="69"/>
        <v>112.68717482777777</v>
      </c>
      <c r="W323" s="12">
        <f t="shared" si="70"/>
        <v>113.67175017768284</v>
      </c>
      <c r="X323" s="12">
        <f t="shared" si="75"/>
        <v>113.05316699134907</v>
      </c>
      <c r="Y323" s="13">
        <f t="shared" si="77"/>
        <v>1</v>
      </c>
      <c r="Z323">
        <f t="shared" si="76"/>
        <v>2.6380550000000085</v>
      </c>
    </row>
    <row r="324" spans="1:26" x14ac:dyDescent="0.2">
      <c r="A324">
        <f t="shared" si="65"/>
        <v>321</v>
      </c>
      <c r="B324" s="9">
        <v>41158</v>
      </c>
      <c r="C324" s="15">
        <v>115.84475410937208</v>
      </c>
      <c r="D324" s="15">
        <v>117.49547980726695</v>
      </c>
      <c r="E324" s="15">
        <v>115.83658630210513</v>
      </c>
      <c r="F324" s="15">
        <v>117.487312</v>
      </c>
      <c r="G324" s="18">
        <f t="shared" si="66"/>
        <v>115.36414706451612</v>
      </c>
      <c r="H324" s="18">
        <f t="shared" si="67"/>
        <v>115.67045839166667</v>
      </c>
      <c r="I324" s="12">
        <f t="shared" si="71"/>
        <v>115.97676971881722</v>
      </c>
      <c r="J324" s="18">
        <f t="shared" si="72"/>
        <v>115.88227294014338</v>
      </c>
      <c r="K324" s="13">
        <f t="shared" si="73"/>
        <v>-1</v>
      </c>
      <c r="L324">
        <f t="shared" si="74"/>
        <v>-10.726728000000023</v>
      </c>
      <c r="M324" s="15"/>
      <c r="N324" s="12">
        <f t="shared" si="78"/>
        <v>114.31372058745097</v>
      </c>
      <c r="O324" s="12">
        <f t="shared" si="79"/>
        <v>115.55070744923079</v>
      </c>
      <c r="P324" s="12">
        <f t="shared" si="80"/>
        <v>116.7876943110106</v>
      </c>
      <c r="Q324" s="12">
        <f t="shared" si="82"/>
        <v>116.68484400177979</v>
      </c>
      <c r="R324" s="13">
        <f t="shared" si="83"/>
        <v>1</v>
      </c>
      <c r="S324">
        <f t="shared" si="81"/>
        <v>-20.223229999999987</v>
      </c>
      <c r="U324" s="12">
        <f t="shared" si="68"/>
        <v>111.78222042872666</v>
      </c>
      <c r="V324" s="12">
        <f t="shared" si="69"/>
        <v>112.84866103611114</v>
      </c>
      <c r="W324" s="12">
        <f t="shared" si="70"/>
        <v>113.91510164349562</v>
      </c>
      <c r="X324" s="12">
        <f t="shared" si="75"/>
        <v>113.23569856514162</v>
      </c>
      <c r="Y324" s="13">
        <f t="shared" si="77"/>
        <v>1</v>
      </c>
      <c r="Z324">
        <f t="shared" si="76"/>
        <v>3.0957429999999988</v>
      </c>
    </row>
    <row r="325" spans="1:26" x14ac:dyDescent="0.2">
      <c r="A325">
        <f t="shared" ref="A325:A388" si="84">A324+1</f>
        <v>322</v>
      </c>
      <c r="B325" s="9">
        <v>41159</v>
      </c>
      <c r="C325" s="15">
        <v>117.68349355579582</v>
      </c>
      <c r="D325" s="15">
        <v>117.9940289341574</v>
      </c>
      <c r="E325" s="15">
        <v>117.57726705861889</v>
      </c>
      <c r="F325" s="15">
        <v>117.94499999999999</v>
      </c>
      <c r="G325" s="18">
        <f t="shared" si="66"/>
        <v>115.56936019569891</v>
      </c>
      <c r="H325" s="18">
        <f t="shared" si="67"/>
        <v>115.94987261666665</v>
      </c>
      <c r="I325" s="12">
        <f t="shared" si="71"/>
        <v>116.3303850376344</v>
      </c>
      <c r="J325" s="18">
        <f t="shared" si="72"/>
        <v>116.01906468946235</v>
      </c>
      <c r="K325" s="13">
        <f t="shared" si="73"/>
        <v>1</v>
      </c>
      <c r="L325">
        <f t="shared" si="74"/>
        <v>-11.396879000000013</v>
      </c>
      <c r="M325" s="15"/>
      <c r="N325" s="12">
        <f t="shared" si="78"/>
        <v>114.50336742117648</v>
      </c>
      <c r="O325" s="12">
        <f t="shared" si="79"/>
        <v>115.76179578153847</v>
      </c>
      <c r="P325" s="12">
        <f t="shared" si="80"/>
        <v>117.02022414190046</v>
      </c>
      <c r="Q325" s="12">
        <f t="shared" si="82"/>
        <v>116.767955218983</v>
      </c>
      <c r="R325" s="13">
        <f t="shared" si="83"/>
        <v>1</v>
      </c>
      <c r="S325">
        <f t="shared" si="81"/>
        <v>-20.893380999999977</v>
      </c>
      <c r="U325" s="12">
        <f t="shared" si="68"/>
        <v>111.86666672228259</v>
      </c>
      <c r="V325" s="12">
        <f t="shared" si="69"/>
        <v>113.01883739228394</v>
      </c>
      <c r="W325" s="12">
        <f t="shared" si="70"/>
        <v>114.1710080622853</v>
      </c>
      <c r="X325" s="12">
        <f t="shared" si="75"/>
        <v>113.42955872925992</v>
      </c>
      <c r="Y325" s="13">
        <f t="shared" si="77"/>
        <v>1</v>
      </c>
      <c r="Z325">
        <f t="shared" si="76"/>
        <v>2.4255920000000089</v>
      </c>
    </row>
    <row r="326" spans="1:26" x14ac:dyDescent="0.2">
      <c r="A326">
        <f t="shared" si="84"/>
        <v>323</v>
      </c>
      <c r="B326" s="9">
        <v>41162</v>
      </c>
      <c r="C326" s="15">
        <v>117.83054352318595</v>
      </c>
      <c r="D326" s="15">
        <v>118.03484087717861</v>
      </c>
      <c r="E326" s="15">
        <v>117.23399933547446</v>
      </c>
      <c r="F326" s="15">
        <v>117.274849</v>
      </c>
      <c r="G326" s="18">
        <f t="shared" si="66"/>
        <v>115.71699732258064</v>
      </c>
      <c r="H326" s="18">
        <f t="shared" si="67"/>
        <v>116.12958276666667</v>
      </c>
      <c r="I326" s="12">
        <f t="shared" si="71"/>
        <v>116.54216821075271</v>
      </c>
      <c r="J326" s="18">
        <f t="shared" si="72"/>
        <v>116.2118384319355</v>
      </c>
      <c r="K326" s="13">
        <f t="shared" si="73"/>
        <v>1</v>
      </c>
      <c r="L326">
        <f t="shared" si="74"/>
        <v>-11.069960000000023</v>
      </c>
      <c r="M326" s="15"/>
      <c r="N326" s="12">
        <f t="shared" si="78"/>
        <v>114.6595809937255</v>
      </c>
      <c r="O326" s="12">
        <f t="shared" si="79"/>
        <v>115.9019980276923</v>
      </c>
      <c r="P326" s="12">
        <f t="shared" si="80"/>
        <v>117.1444150616591</v>
      </c>
      <c r="Q326" s="12">
        <f t="shared" si="82"/>
        <v>116.87013006619047</v>
      </c>
      <c r="R326" s="13">
        <f t="shared" si="83"/>
        <v>1</v>
      </c>
      <c r="S326">
        <f t="shared" si="81"/>
        <v>-20.566461999999987</v>
      </c>
      <c r="U326" s="12">
        <f t="shared" si="68"/>
        <v>111.94192319440992</v>
      </c>
      <c r="V326" s="12">
        <f t="shared" si="69"/>
        <v>113.16952155524693</v>
      </c>
      <c r="W326" s="12">
        <f t="shared" si="70"/>
        <v>114.39711991608394</v>
      </c>
      <c r="X326" s="12">
        <f t="shared" si="75"/>
        <v>113.62937949988631</v>
      </c>
      <c r="Y326" s="13">
        <f t="shared" si="77"/>
        <v>1</v>
      </c>
      <c r="Z326">
        <f t="shared" si="76"/>
        <v>2.7525109999999984</v>
      </c>
    </row>
    <row r="327" spans="1:26" x14ac:dyDescent="0.2">
      <c r="A327">
        <f t="shared" si="84"/>
        <v>324</v>
      </c>
      <c r="B327" s="9">
        <v>41163</v>
      </c>
      <c r="C327" s="15">
        <v>117.34844083814083</v>
      </c>
      <c r="D327" s="15">
        <v>117.97766789132436</v>
      </c>
      <c r="E327" s="15">
        <v>117.31574671401209</v>
      </c>
      <c r="F327" s="15">
        <v>117.60176799999999</v>
      </c>
      <c r="G327" s="18">
        <f t="shared" si="66"/>
        <v>115.87723774623656</v>
      </c>
      <c r="H327" s="18">
        <f t="shared" si="67"/>
        <v>116.34110068333332</v>
      </c>
      <c r="I327" s="12">
        <f t="shared" si="71"/>
        <v>116.80496362043009</v>
      </c>
      <c r="J327" s="18">
        <f t="shared" si="72"/>
        <v>116.45500442946238</v>
      </c>
      <c r="K327" s="13">
        <f t="shared" si="73"/>
        <v>1</v>
      </c>
      <c r="L327">
        <f t="shared" si="74"/>
        <v>-10.677709000000021</v>
      </c>
      <c r="M327" s="15"/>
      <c r="N327" s="12">
        <f t="shared" si="78"/>
        <v>114.82174412549018</v>
      </c>
      <c r="O327" s="12">
        <f t="shared" si="79"/>
        <v>116.05688794153843</v>
      </c>
      <c r="P327" s="12">
        <f t="shared" si="80"/>
        <v>117.29203175758668</v>
      </c>
      <c r="Q327" s="12">
        <f t="shared" si="82"/>
        <v>116.99523373106659</v>
      </c>
      <c r="R327" s="13">
        <f t="shared" si="83"/>
        <v>1</v>
      </c>
      <c r="S327">
        <f t="shared" si="81"/>
        <v>-20.174210999999985</v>
      </c>
      <c r="U327" s="12">
        <f t="shared" si="68"/>
        <v>112.02040647173918</v>
      </c>
      <c r="V327" s="12">
        <f t="shared" si="69"/>
        <v>113.32541140524691</v>
      </c>
      <c r="W327" s="12">
        <f t="shared" si="70"/>
        <v>114.63041633875464</v>
      </c>
      <c r="X327" s="12">
        <f t="shared" si="75"/>
        <v>113.83588625494525</v>
      </c>
      <c r="Y327" s="13">
        <f t="shared" si="77"/>
        <v>1</v>
      </c>
      <c r="Z327">
        <f t="shared" si="76"/>
        <v>3.1447620000000001</v>
      </c>
    </row>
    <row r="328" spans="1:26" x14ac:dyDescent="0.2">
      <c r="A328">
        <f t="shared" si="84"/>
        <v>325</v>
      </c>
      <c r="B328" s="9">
        <v>41164</v>
      </c>
      <c r="C328" s="15">
        <v>117.99401899999999</v>
      </c>
      <c r="D328" s="15">
        <v>118.12477261968856</v>
      </c>
      <c r="E328" s="15">
        <v>117.59359196432909</v>
      </c>
      <c r="F328" s="15">
        <v>117.99401899999999</v>
      </c>
      <c r="G328" s="18">
        <f t="shared" si="66"/>
        <v>116.0535933827957</v>
      </c>
      <c r="H328" s="18">
        <f t="shared" si="67"/>
        <v>116.589936825</v>
      </c>
      <c r="I328" s="12">
        <f t="shared" si="71"/>
        <v>117.12628026720429</v>
      </c>
      <c r="J328" s="18">
        <f t="shared" si="72"/>
        <v>116.7410200162724</v>
      </c>
      <c r="K328" s="13">
        <f t="shared" si="73"/>
        <v>1</v>
      </c>
      <c r="L328">
        <f t="shared" si="74"/>
        <v>-8.8798960000000164</v>
      </c>
      <c r="M328" s="15"/>
      <c r="N328" s="12">
        <f t="shared" si="78"/>
        <v>114.99428394745097</v>
      </c>
      <c r="O328" s="12">
        <f t="shared" si="79"/>
        <v>116.23116398461539</v>
      </c>
      <c r="P328" s="12">
        <f t="shared" si="80"/>
        <v>117.46804402177982</v>
      </c>
      <c r="Q328" s="12">
        <f t="shared" si="82"/>
        <v>117.14290180750915</v>
      </c>
      <c r="R328" s="13">
        <f t="shared" si="83"/>
        <v>1</v>
      </c>
      <c r="S328">
        <f t="shared" si="81"/>
        <v>-18.37639799999998</v>
      </c>
      <c r="U328" s="12">
        <f t="shared" si="68"/>
        <v>112.10289332344719</v>
      </c>
      <c r="V328" s="12">
        <f t="shared" si="69"/>
        <v>113.48752486759264</v>
      </c>
      <c r="W328" s="12">
        <f t="shared" si="70"/>
        <v>114.87215641173809</v>
      </c>
      <c r="X328" s="12">
        <f t="shared" si="75"/>
        <v>114.04945196639812</v>
      </c>
      <c r="Y328" s="13">
        <f t="shared" si="77"/>
        <v>1</v>
      </c>
      <c r="Z328">
        <f t="shared" si="76"/>
        <v>4.942575000000005</v>
      </c>
    </row>
    <row r="329" spans="1:26" x14ac:dyDescent="0.2">
      <c r="A329">
        <f t="shared" si="84"/>
        <v>326</v>
      </c>
      <c r="B329" s="9">
        <v>41165</v>
      </c>
      <c r="C329" s="15">
        <v>117.97767009203572</v>
      </c>
      <c r="D329" s="15">
        <v>120.15956490466904</v>
      </c>
      <c r="E329" s="15">
        <v>117.66714618533148</v>
      </c>
      <c r="F329" s="15">
        <v>119.791832</v>
      </c>
      <c r="G329" s="18">
        <f t="shared" si="66"/>
        <v>116.33419754623655</v>
      </c>
      <c r="H329" s="18">
        <f t="shared" si="67"/>
        <v>117.04558951666668</v>
      </c>
      <c r="I329" s="12">
        <f t="shared" si="71"/>
        <v>117.75698148709681</v>
      </c>
      <c r="J329" s="18">
        <f t="shared" si="72"/>
        <v>117.14130938831541</v>
      </c>
      <c r="K329" s="13">
        <f t="shared" si="73"/>
        <v>1</v>
      </c>
      <c r="L329">
        <f t="shared" si="74"/>
        <v>-8.3487380000000115</v>
      </c>
      <c r="M329" s="15"/>
      <c r="N329" s="12">
        <f t="shared" si="78"/>
        <v>115.23227567058824</v>
      </c>
      <c r="O329" s="12">
        <f t="shared" si="79"/>
        <v>116.53349963999999</v>
      </c>
      <c r="P329" s="12">
        <f t="shared" si="80"/>
        <v>117.83472360941174</v>
      </c>
      <c r="Q329" s="12">
        <f t="shared" si="82"/>
        <v>117.3539041883344</v>
      </c>
      <c r="R329" s="13">
        <f t="shared" si="83"/>
        <v>1</v>
      </c>
      <c r="S329">
        <f t="shared" si="81"/>
        <v>-17.845239999999976</v>
      </c>
      <c r="U329" s="12">
        <f t="shared" si="68"/>
        <v>112.20688282290369</v>
      </c>
      <c r="V329" s="12">
        <f t="shared" si="69"/>
        <v>113.6901650817901</v>
      </c>
      <c r="W329" s="12">
        <f t="shared" si="70"/>
        <v>115.1734473406765</v>
      </c>
      <c r="X329" s="12">
        <f t="shared" si="75"/>
        <v>114.27854021950486</v>
      </c>
      <c r="Y329" s="13">
        <f t="shared" si="77"/>
        <v>1</v>
      </c>
      <c r="Z329">
        <f t="shared" si="76"/>
        <v>5.47373300000001</v>
      </c>
    </row>
    <row r="330" spans="1:26" x14ac:dyDescent="0.2">
      <c r="A330">
        <f t="shared" si="84"/>
        <v>327</v>
      </c>
      <c r="B330" s="9">
        <v>41166</v>
      </c>
      <c r="C330" s="15">
        <v>120.02880177038131</v>
      </c>
      <c r="D330" s="15">
        <v>121.03394161948712</v>
      </c>
      <c r="E330" s="15">
        <v>119.93073085527979</v>
      </c>
      <c r="F330" s="15">
        <v>120.32299</v>
      </c>
      <c r="G330" s="18">
        <f t="shared" si="66"/>
        <v>116.63325333118281</v>
      </c>
      <c r="H330" s="18">
        <f t="shared" si="67"/>
        <v>117.53515379166667</v>
      </c>
      <c r="I330" s="12">
        <f t="shared" si="71"/>
        <v>118.43705425215053</v>
      </c>
      <c r="J330" s="18">
        <f t="shared" si="72"/>
        <v>117.64960889749105</v>
      </c>
      <c r="K330" s="13">
        <f t="shared" si="73"/>
        <v>1</v>
      </c>
      <c r="L330">
        <f t="shared" si="74"/>
        <v>-8.757345000000015</v>
      </c>
      <c r="M330" s="15"/>
      <c r="N330" s="12">
        <f t="shared" si="78"/>
        <v>115.4852133301961</v>
      </c>
      <c r="O330" s="12">
        <f t="shared" si="79"/>
        <v>116.86135551384615</v>
      </c>
      <c r="P330" s="12">
        <f t="shared" si="80"/>
        <v>118.2374976974962</v>
      </c>
      <c r="Q330" s="12">
        <f t="shared" si="82"/>
        <v>117.62287715921352</v>
      </c>
      <c r="R330" s="13">
        <f t="shared" si="83"/>
        <v>1</v>
      </c>
      <c r="S330">
        <f t="shared" si="81"/>
        <v>-18.253846999999979</v>
      </c>
      <c r="U330" s="12">
        <f t="shared" si="68"/>
        <v>112.31645781079199</v>
      </c>
      <c r="V330" s="12">
        <f t="shared" si="69"/>
        <v>113.90206128765436</v>
      </c>
      <c r="W330" s="12">
        <f t="shared" si="70"/>
        <v>115.48766476451674</v>
      </c>
      <c r="X330" s="12">
        <f t="shared" si="75"/>
        <v>114.52368960554708</v>
      </c>
      <c r="Y330" s="13">
        <f t="shared" si="77"/>
        <v>1</v>
      </c>
      <c r="Z330">
        <f t="shared" si="76"/>
        <v>5.0651260000000065</v>
      </c>
    </row>
    <row r="331" spans="1:26" x14ac:dyDescent="0.2">
      <c r="A331">
        <f t="shared" si="84"/>
        <v>328</v>
      </c>
      <c r="B331" s="9">
        <v>41169</v>
      </c>
      <c r="C331" s="15">
        <v>120.07781843709741</v>
      </c>
      <c r="D331" s="15">
        <v>120.28211579792958</v>
      </c>
      <c r="E331" s="15">
        <v>119.61201473407395</v>
      </c>
      <c r="F331" s="15">
        <v>119.914383</v>
      </c>
      <c r="G331" s="18">
        <f t="shared" si="66"/>
        <v>116.88731900215053</v>
      </c>
      <c r="H331" s="18">
        <f t="shared" si="67"/>
        <v>117.92883291666666</v>
      </c>
      <c r="I331" s="12">
        <f t="shared" si="71"/>
        <v>118.97034683118279</v>
      </c>
      <c r="J331" s="18">
        <f t="shared" si="72"/>
        <v>118.19522798537633</v>
      </c>
      <c r="K331" s="13">
        <f t="shared" si="73"/>
        <v>1</v>
      </c>
      <c r="L331">
        <f t="shared" si="74"/>
        <v>-8.8554130000000129</v>
      </c>
      <c r="M331" s="15"/>
      <c r="N331" s="12">
        <f t="shared" si="78"/>
        <v>115.71542944549022</v>
      </c>
      <c r="O331" s="12">
        <f t="shared" si="79"/>
        <v>117.14110952615387</v>
      </c>
      <c r="P331" s="12">
        <f t="shared" si="80"/>
        <v>118.56678960681752</v>
      </c>
      <c r="Q331" s="12">
        <f t="shared" si="82"/>
        <v>117.91512346803059</v>
      </c>
      <c r="R331" s="13">
        <f t="shared" si="83"/>
        <v>1</v>
      </c>
      <c r="S331">
        <f t="shared" si="81"/>
        <v>-18.351914999999977</v>
      </c>
      <c r="U331" s="12">
        <f t="shared" si="68"/>
        <v>112.41989917725157</v>
      </c>
      <c r="V331" s="12">
        <f t="shared" si="69"/>
        <v>114.09990318117286</v>
      </c>
      <c r="W331" s="12">
        <f t="shared" si="70"/>
        <v>115.77990718509416</v>
      </c>
      <c r="X331" s="12">
        <f t="shared" si="75"/>
        <v>114.77984186144047</v>
      </c>
      <c r="Y331" s="13">
        <f t="shared" si="77"/>
        <v>1</v>
      </c>
      <c r="Z331">
        <f t="shared" si="76"/>
        <v>4.9670580000000086</v>
      </c>
    </row>
    <row r="332" spans="1:26" x14ac:dyDescent="0.2">
      <c r="A332">
        <f t="shared" si="84"/>
        <v>329</v>
      </c>
      <c r="B332" s="9">
        <v>41170</v>
      </c>
      <c r="C332" s="15">
        <v>119.71008854168612</v>
      </c>
      <c r="D332" s="15">
        <v>119.97158344956547</v>
      </c>
      <c r="E332" s="15">
        <v>119.5139589845846</v>
      </c>
      <c r="F332" s="15">
        <v>119.816315</v>
      </c>
      <c r="G332" s="18">
        <f t="shared" si="66"/>
        <v>117.12207057204299</v>
      </c>
      <c r="H332" s="18">
        <f t="shared" si="67"/>
        <v>118.27463768333334</v>
      </c>
      <c r="I332" s="12">
        <f t="shared" si="71"/>
        <v>119.42720479462369</v>
      </c>
      <c r="J332" s="18">
        <f t="shared" si="72"/>
        <v>118.73125448637994</v>
      </c>
      <c r="K332" s="13">
        <f t="shared" si="73"/>
        <v>1</v>
      </c>
      <c r="L332">
        <f t="shared" si="74"/>
        <v>-8.7900290000000183</v>
      </c>
      <c r="M332" s="15"/>
      <c r="N332" s="12">
        <f t="shared" si="78"/>
        <v>115.93458926117648</v>
      </c>
      <c r="O332" s="12">
        <f t="shared" si="79"/>
        <v>117.39848473538459</v>
      </c>
      <c r="P332" s="12">
        <f t="shared" si="80"/>
        <v>118.86238020959269</v>
      </c>
      <c r="Q332" s="12">
        <f t="shared" si="82"/>
        <v>118.21772830983407</v>
      </c>
      <c r="R332" s="13">
        <f t="shared" si="83"/>
        <v>1</v>
      </c>
      <c r="S332">
        <f t="shared" si="81"/>
        <v>-18.286530999999982</v>
      </c>
      <c r="U332" s="12">
        <f t="shared" si="68"/>
        <v>112.52106799347827</v>
      </c>
      <c r="V332" s="12">
        <f t="shared" si="69"/>
        <v>114.29150206234569</v>
      </c>
      <c r="W332" s="12">
        <f t="shared" si="70"/>
        <v>116.0619361312131</v>
      </c>
      <c r="X332" s="12">
        <f t="shared" si="75"/>
        <v>115.04405045975058</v>
      </c>
      <c r="Y332" s="13">
        <f t="shared" si="77"/>
        <v>1</v>
      </c>
      <c r="Z332">
        <f t="shared" si="76"/>
        <v>5.0324420000000032</v>
      </c>
    </row>
    <row r="333" spans="1:26" x14ac:dyDescent="0.2">
      <c r="A333">
        <f t="shared" si="84"/>
        <v>330</v>
      </c>
      <c r="B333" s="9">
        <v>41171</v>
      </c>
      <c r="C333" s="15">
        <v>119.9552427873472</v>
      </c>
      <c r="D333" s="15">
        <v>120.2657788879614</v>
      </c>
      <c r="E333" s="15">
        <v>119.64471976176519</v>
      </c>
      <c r="F333" s="15">
        <v>119.881699</v>
      </c>
      <c r="G333" s="18">
        <f t="shared" si="66"/>
        <v>117.34873867956989</v>
      </c>
      <c r="H333" s="18">
        <f t="shared" si="67"/>
        <v>118.59402116666666</v>
      </c>
      <c r="I333" s="12">
        <f t="shared" si="71"/>
        <v>119.83930365376344</v>
      </c>
      <c r="J333" s="18">
        <f t="shared" si="72"/>
        <v>119.2298311954839</v>
      </c>
      <c r="K333" s="13">
        <f t="shared" si="73"/>
        <v>1</v>
      </c>
      <c r="L333">
        <f t="shared" si="74"/>
        <v>-8.7818660000000222</v>
      </c>
      <c r="M333" s="15"/>
      <c r="N333" s="12">
        <f t="shared" si="78"/>
        <v>116.14907061568628</v>
      </c>
      <c r="O333" s="12">
        <f t="shared" si="79"/>
        <v>117.64618010461538</v>
      </c>
      <c r="P333" s="12">
        <f t="shared" si="80"/>
        <v>119.14328959354448</v>
      </c>
      <c r="Q333" s="12">
        <f t="shared" si="82"/>
        <v>118.52476920949361</v>
      </c>
      <c r="R333" s="13">
        <f t="shared" si="83"/>
        <v>1</v>
      </c>
      <c r="S333">
        <f t="shared" si="81"/>
        <v>-18.278367999999986</v>
      </c>
      <c r="U333" s="12">
        <f t="shared" si="68"/>
        <v>112.62199919130433</v>
      </c>
      <c r="V333" s="12">
        <f t="shared" si="69"/>
        <v>114.4809892962963</v>
      </c>
      <c r="W333" s="12">
        <f t="shared" si="70"/>
        <v>116.33997940128828</v>
      </c>
      <c r="X333" s="12">
        <f t="shared" si="75"/>
        <v>115.31404089116488</v>
      </c>
      <c r="Y333" s="13">
        <f t="shared" si="77"/>
        <v>1</v>
      </c>
      <c r="Z333">
        <f t="shared" si="76"/>
        <v>5.0406049999999993</v>
      </c>
    </row>
    <row r="334" spans="1:26" x14ac:dyDescent="0.2">
      <c r="A334">
        <f t="shared" si="84"/>
        <v>331</v>
      </c>
      <c r="B334" s="9">
        <v>41172</v>
      </c>
      <c r="C334" s="15">
        <v>119.33416667323954</v>
      </c>
      <c r="D334" s="15">
        <v>119.95522571102438</v>
      </c>
      <c r="E334" s="15">
        <v>119.00729581799634</v>
      </c>
      <c r="F334" s="15">
        <v>119.88986199999999</v>
      </c>
      <c r="G334" s="18">
        <f t="shared" si="66"/>
        <v>117.56472132258064</v>
      </c>
      <c r="H334" s="18">
        <f t="shared" si="67"/>
        <v>118.87833264166666</v>
      </c>
      <c r="I334" s="12">
        <f t="shared" si="71"/>
        <v>120.19194396075268</v>
      </c>
      <c r="J334" s="18">
        <f t="shared" si="72"/>
        <v>119.66508644781362</v>
      </c>
      <c r="K334" s="13">
        <f t="shared" si="73"/>
        <v>1</v>
      </c>
      <c r="L334">
        <f t="shared" si="74"/>
        <v>-8.8319830000000223</v>
      </c>
      <c r="M334" s="15"/>
      <c r="N334" s="12">
        <f t="shared" si="78"/>
        <v>116.35582198745097</v>
      </c>
      <c r="O334" s="12">
        <f t="shared" si="79"/>
        <v>117.8796432369231</v>
      </c>
      <c r="P334" s="12">
        <f t="shared" si="80"/>
        <v>119.40346448639524</v>
      </c>
      <c r="Q334" s="12">
        <f t="shared" si="82"/>
        <v>118.82546545622711</v>
      </c>
      <c r="R334" s="13">
        <f t="shared" si="83"/>
        <v>1</v>
      </c>
      <c r="S334">
        <f t="shared" si="81"/>
        <v>-18.328484999999986</v>
      </c>
      <c r="U334" s="12">
        <f t="shared" si="68"/>
        <v>112.72204914456519</v>
      </c>
      <c r="V334" s="12">
        <f t="shared" si="69"/>
        <v>114.66682393919753</v>
      </c>
      <c r="W334" s="12">
        <f t="shared" si="70"/>
        <v>116.61159873382987</v>
      </c>
      <c r="X334" s="12">
        <f t="shared" si="75"/>
        <v>115.58745398947495</v>
      </c>
      <c r="Y334" s="13">
        <f t="shared" si="77"/>
        <v>1</v>
      </c>
      <c r="Z334">
        <f t="shared" si="76"/>
        <v>4.9904879999999991</v>
      </c>
    </row>
    <row r="335" spans="1:26" x14ac:dyDescent="0.2">
      <c r="A335">
        <f t="shared" si="84"/>
        <v>332</v>
      </c>
      <c r="B335" s="9">
        <v>41173</v>
      </c>
      <c r="C335" s="15">
        <v>120.47234310908323</v>
      </c>
      <c r="D335" s="15">
        <v>120.49698883907215</v>
      </c>
      <c r="E335" s="15">
        <v>119.79045436157389</v>
      </c>
      <c r="F335" s="15">
        <v>119.83974499999999</v>
      </c>
      <c r="G335" s="18">
        <f t="shared" si="66"/>
        <v>117.76653962365589</v>
      </c>
      <c r="H335" s="18">
        <f t="shared" si="67"/>
        <v>119.120967975</v>
      </c>
      <c r="I335" s="12">
        <f t="shared" si="71"/>
        <v>120.47539632634411</v>
      </c>
      <c r="J335" s="18">
        <f t="shared" si="72"/>
        <v>120.03249499043012</v>
      </c>
      <c r="K335" s="13">
        <f t="shared" si="73"/>
        <v>1</v>
      </c>
      <c r="L335">
        <f t="shared" si="74"/>
        <v>-9.0127240000000057</v>
      </c>
      <c r="M335" s="15"/>
      <c r="N335" s="12">
        <f t="shared" si="78"/>
        <v>116.55256428941181</v>
      </c>
      <c r="O335" s="12">
        <f t="shared" si="79"/>
        <v>118.09476820615384</v>
      </c>
      <c r="P335" s="12">
        <f t="shared" si="80"/>
        <v>119.63697212289588</v>
      </c>
      <c r="Q335" s="12">
        <f t="shared" si="82"/>
        <v>119.10913030034258</v>
      </c>
      <c r="R335" s="13">
        <f t="shared" si="83"/>
        <v>1</v>
      </c>
      <c r="S335">
        <f t="shared" si="81"/>
        <v>-18.50922599999997</v>
      </c>
      <c r="U335" s="12">
        <f t="shared" si="68"/>
        <v>112.82050644060564</v>
      </c>
      <c r="V335" s="12">
        <f t="shared" si="69"/>
        <v>114.84796593734568</v>
      </c>
      <c r="W335" s="12">
        <f t="shared" si="70"/>
        <v>116.87542543408571</v>
      </c>
      <c r="X335" s="12">
        <f t="shared" si="75"/>
        <v>115.86172346514634</v>
      </c>
      <c r="Y335" s="13">
        <f t="shared" si="77"/>
        <v>1</v>
      </c>
      <c r="Z335">
        <f t="shared" si="76"/>
        <v>4.8097470000000158</v>
      </c>
    </row>
    <row r="336" spans="1:26" x14ac:dyDescent="0.2">
      <c r="A336">
        <f t="shared" si="84"/>
        <v>333</v>
      </c>
      <c r="B336" s="9">
        <v>41176</v>
      </c>
      <c r="C336" s="15">
        <v>119.24822813687157</v>
      </c>
      <c r="D336" s="15">
        <v>119.93011771276822</v>
      </c>
      <c r="E336" s="15">
        <v>119.15785662543161</v>
      </c>
      <c r="F336" s="15">
        <v>119.65900400000001</v>
      </c>
      <c r="G336" s="18">
        <f t="shared" si="66"/>
        <v>117.94608498924732</v>
      </c>
      <c r="H336" s="18">
        <f t="shared" si="67"/>
        <v>119.29907075</v>
      </c>
      <c r="I336" s="12">
        <f t="shared" si="71"/>
        <v>120.65205651075267</v>
      </c>
      <c r="J336" s="18">
        <f t="shared" si="72"/>
        <v>120.3229007895699</v>
      </c>
      <c r="K336" s="13">
        <f t="shared" si="73"/>
        <v>1</v>
      </c>
      <c r="L336">
        <f t="shared" si="74"/>
        <v>-10.286070000000009</v>
      </c>
      <c r="M336" s="15"/>
      <c r="N336" s="12">
        <f t="shared" si="78"/>
        <v>116.73379773019606</v>
      </c>
      <c r="O336" s="12">
        <f t="shared" si="79"/>
        <v>118.28427627076923</v>
      </c>
      <c r="P336" s="12">
        <f t="shared" si="80"/>
        <v>119.83475481134239</v>
      </c>
      <c r="Q336" s="12">
        <f t="shared" si="82"/>
        <v>119.36477909867268</v>
      </c>
      <c r="R336" s="13">
        <f t="shared" si="83"/>
        <v>1</v>
      </c>
      <c r="S336">
        <f t="shared" si="81"/>
        <v>-19.782571999999973</v>
      </c>
      <c r="U336" s="12">
        <f t="shared" si="68"/>
        <v>112.91586920295033</v>
      </c>
      <c r="V336" s="12">
        <f t="shared" si="69"/>
        <v>115.020718691358</v>
      </c>
      <c r="W336" s="12">
        <f t="shared" si="70"/>
        <v>117.12556817976566</v>
      </c>
      <c r="X336" s="12">
        <f t="shared" si="75"/>
        <v>116.13340368045566</v>
      </c>
      <c r="Y336" s="13">
        <f t="shared" si="77"/>
        <v>1</v>
      </c>
      <c r="Z336">
        <f t="shared" si="76"/>
        <v>3.5364010000000121</v>
      </c>
    </row>
    <row r="337" spans="1:26" x14ac:dyDescent="0.2">
      <c r="A337">
        <f t="shared" si="84"/>
        <v>334</v>
      </c>
      <c r="B337" s="9">
        <v>41177</v>
      </c>
      <c r="C337" s="15">
        <v>119.91374566895998</v>
      </c>
      <c r="D337" s="15">
        <v>120.14377860503552</v>
      </c>
      <c r="E337" s="15">
        <v>118.35278934484352</v>
      </c>
      <c r="F337" s="15">
        <v>118.38565800000001</v>
      </c>
      <c r="G337" s="18">
        <f t="shared" si="66"/>
        <v>118.03365957634406</v>
      </c>
      <c r="H337" s="18">
        <f t="shared" si="67"/>
        <v>119.28213453333332</v>
      </c>
      <c r="I337" s="12">
        <f t="shared" si="71"/>
        <v>120.53060949032258</v>
      </c>
      <c r="J337" s="18">
        <f t="shared" si="72"/>
        <v>120.46071026992831</v>
      </c>
      <c r="K337" s="13">
        <f t="shared" si="73"/>
        <v>1</v>
      </c>
      <c r="L337">
        <f t="shared" si="74"/>
        <v>-10.951574000000022</v>
      </c>
      <c r="M337" s="15"/>
      <c r="N337" s="12">
        <f t="shared" si="78"/>
        <v>116.85825251450979</v>
      </c>
      <c r="O337" s="12">
        <f t="shared" si="79"/>
        <v>118.36515461846155</v>
      </c>
      <c r="P337" s="12">
        <f t="shared" si="80"/>
        <v>119.8720567224133</v>
      </c>
      <c r="Q337" s="12">
        <f t="shared" si="82"/>
        <v>119.5583236889873</v>
      </c>
      <c r="R337" s="13">
        <f t="shared" si="83"/>
        <v>1</v>
      </c>
      <c r="S337">
        <f t="shared" si="81"/>
        <v>-20.448075999999986</v>
      </c>
      <c r="U337" s="12">
        <f t="shared" si="68"/>
        <v>112.99457307391307</v>
      </c>
      <c r="V337" s="12">
        <f t="shared" si="69"/>
        <v>115.15808732469134</v>
      </c>
      <c r="W337" s="12">
        <f t="shared" si="70"/>
        <v>117.3216015754696</v>
      </c>
      <c r="X337" s="12">
        <f t="shared" si="75"/>
        <v>116.39408305233133</v>
      </c>
      <c r="Y337" s="13">
        <f t="shared" si="77"/>
        <v>1</v>
      </c>
      <c r="Z337">
        <f t="shared" si="76"/>
        <v>2.8708969999999994</v>
      </c>
    </row>
    <row r="338" spans="1:26" x14ac:dyDescent="0.2">
      <c r="A338">
        <f t="shared" si="84"/>
        <v>335</v>
      </c>
      <c r="B338" s="9">
        <v>41178</v>
      </c>
      <c r="C338" s="15">
        <v>118.3609759184026</v>
      </c>
      <c r="D338" s="15">
        <v>118.39383306174182</v>
      </c>
      <c r="E338" s="15">
        <v>117.4408296686813</v>
      </c>
      <c r="F338" s="15">
        <v>117.72015399999999</v>
      </c>
      <c r="G338" s="18">
        <f t="shared" si="66"/>
        <v>118.07109435483869</v>
      </c>
      <c r="H338" s="18">
        <f t="shared" si="67"/>
        <v>119.155865275</v>
      </c>
      <c r="I338" s="12">
        <f t="shared" si="71"/>
        <v>120.2406361951613</v>
      </c>
      <c r="J338" s="18">
        <f t="shared" si="72"/>
        <v>120.42830167218638</v>
      </c>
      <c r="K338" s="13">
        <f t="shared" si="73"/>
        <v>-1</v>
      </c>
      <c r="L338">
        <f t="shared" si="74"/>
        <v>-12.060674000000034</v>
      </c>
      <c r="M338" s="15"/>
      <c r="N338" s="12">
        <f t="shared" si="78"/>
        <v>116.95055914274506</v>
      </c>
      <c r="O338" s="12">
        <f t="shared" si="79"/>
        <v>118.38810352615383</v>
      </c>
      <c r="P338" s="12">
        <f t="shared" si="80"/>
        <v>119.82564790956259</v>
      </c>
      <c r="Q338" s="12">
        <f t="shared" si="82"/>
        <v>119.68188896805646</v>
      </c>
      <c r="R338" s="13">
        <f t="shared" si="83"/>
        <v>1</v>
      </c>
      <c r="S338">
        <f t="shared" si="81"/>
        <v>-19.338975999999974</v>
      </c>
      <c r="U338" s="12">
        <f t="shared" si="68"/>
        <v>113.0642891156832</v>
      </c>
      <c r="V338" s="12">
        <f t="shared" si="69"/>
        <v>115.27464274074075</v>
      </c>
      <c r="W338" s="12">
        <f t="shared" si="70"/>
        <v>117.4849963657983</v>
      </c>
      <c r="X338" s="12">
        <f t="shared" si="75"/>
        <v>116.63950785972959</v>
      </c>
      <c r="Y338" s="13">
        <f t="shared" si="77"/>
        <v>1</v>
      </c>
      <c r="Z338">
        <f t="shared" si="76"/>
        <v>3.9799970000000116</v>
      </c>
    </row>
    <row r="339" spans="1:26" x14ac:dyDescent="0.2">
      <c r="A339">
        <f t="shared" si="84"/>
        <v>336</v>
      </c>
      <c r="B339" s="9">
        <v>41179</v>
      </c>
      <c r="C339" s="15">
        <v>118.21309013719467</v>
      </c>
      <c r="D339" s="15">
        <v>119.10036774273799</v>
      </c>
      <c r="E339" s="15">
        <v>117.90089716049937</v>
      </c>
      <c r="F339" s="15">
        <v>118.82925400000001</v>
      </c>
      <c r="G339" s="18">
        <f t="shared" si="66"/>
        <v>118.17434632258066</v>
      </c>
      <c r="H339" s="18">
        <f t="shared" si="67"/>
        <v>119.14681710833335</v>
      </c>
      <c r="I339" s="12">
        <f t="shared" si="71"/>
        <v>120.11928789408604</v>
      </c>
      <c r="J339" s="18">
        <f t="shared" si="72"/>
        <v>120.32868813799284</v>
      </c>
      <c r="K339" s="13">
        <f t="shared" si="73"/>
        <v>-1</v>
      </c>
      <c r="L339">
        <f t="shared" si="74"/>
        <v>-11.510213000000022</v>
      </c>
      <c r="M339" s="15"/>
      <c r="N339" s="12">
        <f t="shared" si="78"/>
        <v>117.08142797254901</v>
      </c>
      <c r="O339" s="12">
        <f t="shared" si="79"/>
        <v>118.49059752923078</v>
      </c>
      <c r="P339" s="12">
        <f t="shared" si="80"/>
        <v>119.89976708591256</v>
      </c>
      <c r="Q339" s="12">
        <f t="shared" si="82"/>
        <v>119.77902481611508</v>
      </c>
      <c r="R339" s="13">
        <f t="shared" si="83"/>
        <v>1</v>
      </c>
      <c r="S339">
        <f t="shared" si="81"/>
        <v>-19.889436999999987</v>
      </c>
      <c r="U339" s="12">
        <f t="shared" si="68"/>
        <v>113.14713890590065</v>
      </c>
      <c r="V339" s="12">
        <f t="shared" si="69"/>
        <v>115.4143926685185</v>
      </c>
      <c r="W339" s="12">
        <f t="shared" si="70"/>
        <v>117.68164643113636</v>
      </c>
      <c r="X339" s="12">
        <f t="shared" si="75"/>
        <v>116.87559836372195</v>
      </c>
      <c r="Y339" s="13">
        <f t="shared" si="77"/>
        <v>1</v>
      </c>
      <c r="Z339">
        <f t="shared" si="76"/>
        <v>3.4295359999999988</v>
      </c>
    </row>
    <row r="340" spans="1:26" x14ac:dyDescent="0.2">
      <c r="A340">
        <f t="shared" si="84"/>
        <v>337</v>
      </c>
      <c r="B340" s="9">
        <v>41180</v>
      </c>
      <c r="C340" s="15">
        <v>118.37737509118188</v>
      </c>
      <c r="D340" s="15">
        <v>118.76350601346745</v>
      </c>
      <c r="E340" s="15">
        <v>117.85980658381429</v>
      </c>
      <c r="F340" s="15">
        <v>118.27879299999999</v>
      </c>
      <c r="G340" s="18">
        <f t="shared" si="66"/>
        <v>118.23424302150539</v>
      </c>
      <c r="H340" s="18">
        <f t="shared" si="67"/>
        <v>119.05777846666666</v>
      </c>
      <c r="I340" s="12">
        <f t="shared" si="71"/>
        <v>119.88131391182793</v>
      </c>
      <c r="J340" s="18">
        <f t="shared" si="72"/>
        <v>120.15459368082436</v>
      </c>
      <c r="K340" s="13">
        <f t="shared" si="73"/>
        <v>-1</v>
      </c>
      <c r="L340">
        <f t="shared" si="74"/>
        <v>-11.822439000000031</v>
      </c>
      <c r="M340" s="15"/>
      <c r="N340" s="12">
        <f t="shared" si="78"/>
        <v>117.18555563607839</v>
      </c>
      <c r="O340" s="12">
        <f t="shared" si="79"/>
        <v>118.5417163723077</v>
      </c>
      <c r="P340" s="12">
        <f t="shared" si="80"/>
        <v>119.89787710853702</v>
      </c>
      <c r="Q340" s="12">
        <f t="shared" si="82"/>
        <v>119.83863863853267</v>
      </c>
      <c r="R340" s="13">
        <f t="shared" si="83"/>
        <v>1</v>
      </c>
      <c r="S340">
        <f t="shared" si="81"/>
        <v>-19.577210999999977</v>
      </c>
      <c r="U340" s="12">
        <f t="shared" si="68"/>
        <v>113.22243135559009</v>
      </c>
      <c r="V340" s="12">
        <f t="shared" si="69"/>
        <v>115.53626137037034</v>
      </c>
      <c r="W340" s="12">
        <f t="shared" si="70"/>
        <v>117.85009138515059</v>
      </c>
      <c r="X340" s="12">
        <f t="shared" si="75"/>
        <v>117.0984851415065</v>
      </c>
      <c r="Y340" s="13">
        <f t="shared" si="77"/>
        <v>1</v>
      </c>
      <c r="Z340">
        <f t="shared" si="76"/>
        <v>3.7417620000000085</v>
      </c>
    </row>
    <row r="341" spans="1:26" x14ac:dyDescent="0.2">
      <c r="A341">
        <f t="shared" si="84"/>
        <v>338</v>
      </c>
      <c r="B341" s="9">
        <v>41183</v>
      </c>
      <c r="C341" s="15">
        <v>118.73068117672317</v>
      </c>
      <c r="D341" s="15">
        <v>119.6918952347812</v>
      </c>
      <c r="E341" s="15">
        <v>118.31168232327545</v>
      </c>
      <c r="F341" s="15">
        <v>118.591019</v>
      </c>
      <c r="G341" s="18">
        <f t="shared" si="66"/>
        <v>118.30945318924731</v>
      </c>
      <c r="H341" s="18">
        <f t="shared" si="67"/>
        <v>119.00498646666665</v>
      </c>
      <c r="I341" s="12">
        <f t="shared" si="71"/>
        <v>119.70051974408599</v>
      </c>
      <c r="J341" s="18">
        <f t="shared" si="72"/>
        <v>119.95983999537633</v>
      </c>
      <c r="K341" s="13">
        <f t="shared" si="73"/>
        <v>-1</v>
      </c>
      <c r="L341">
        <f t="shared" si="74"/>
        <v>-11.945707000000027</v>
      </c>
      <c r="M341" s="15"/>
      <c r="N341" s="12">
        <f t="shared" si="78"/>
        <v>117.29743547294122</v>
      </c>
      <c r="O341" s="12">
        <f t="shared" si="79"/>
        <v>118.60659747384618</v>
      </c>
      <c r="P341" s="12">
        <f t="shared" si="80"/>
        <v>119.91575947475114</v>
      </c>
      <c r="Q341" s="12">
        <f t="shared" si="82"/>
        <v>119.87577349839692</v>
      </c>
      <c r="R341" s="13">
        <f t="shared" si="83"/>
        <v>1</v>
      </c>
      <c r="S341">
        <f t="shared" si="81"/>
        <v>-19.453942999999981</v>
      </c>
      <c r="U341" s="12">
        <f t="shared" si="68"/>
        <v>113.3008629657609</v>
      </c>
      <c r="V341" s="12">
        <f t="shared" si="69"/>
        <v>115.66244732283951</v>
      </c>
      <c r="W341" s="12">
        <f t="shared" si="70"/>
        <v>118.02403167991812</v>
      </c>
      <c r="X341" s="12">
        <f t="shared" si="75"/>
        <v>117.30995331113461</v>
      </c>
      <c r="Y341" s="13">
        <f t="shared" si="77"/>
        <v>1</v>
      </c>
      <c r="Z341">
        <f t="shared" si="76"/>
        <v>3.8650300000000044</v>
      </c>
    </row>
    <row r="342" spans="1:26" x14ac:dyDescent="0.2">
      <c r="A342">
        <f t="shared" si="84"/>
        <v>339</v>
      </c>
      <c r="B342" s="9">
        <v>41184</v>
      </c>
      <c r="C342" s="15">
        <v>119.05933726374688</v>
      </c>
      <c r="D342" s="15">
        <v>119.24829097414724</v>
      </c>
      <c r="E342" s="15">
        <v>118.16384869646072</v>
      </c>
      <c r="F342" s="15">
        <v>118.714287</v>
      </c>
      <c r="G342" s="18">
        <f t="shared" si="66"/>
        <v>118.38744833978495</v>
      </c>
      <c r="H342" s="18">
        <f t="shared" si="67"/>
        <v>118.95663488333331</v>
      </c>
      <c r="I342" s="12">
        <f t="shared" si="71"/>
        <v>119.52582142688166</v>
      </c>
      <c r="J342" s="18">
        <f t="shared" si="72"/>
        <v>119.77028932197128</v>
      </c>
      <c r="K342" s="13">
        <f t="shared" si="73"/>
        <v>-1</v>
      </c>
      <c r="L342">
        <f t="shared" si="74"/>
        <v>-12.430402000000029</v>
      </c>
      <c r="M342" s="15"/>
      <c r="N342" s="12">
        <f t="shared" si="78"/>
        <v>117.40860491529411</v>
      </c>
      <c r="O342" s="12">
        <f t="shared" si="79"/>
        <v>118.67188214769232</v>
      </c>
      <c r="P342" s="12">
        <f t="shared" si="80"/>
        <v>119.93515938009052</v>
      </c>
      <c r="Q342" s="12">
        <f t="shared" si="82"/>
        <v>119.89946208501189</v>
      </c>
      <c r="R342" s="13">
        <f t="shared" si="83"/>
        <v>1</v>
      </c>
      <c r="S342">
        <f t="shared" si="81"/>
        <v>-18.969247999999979</v>
      </c>
      <c r="U342" s="12">
        <f t="shared" si="68"/>
        <v>113.38012503625779</v>
      </c>
      <c r="V342" s="12">
        <f t="shared" si="69"/>
        <v>115.78820860216045</v>
      </c>
      <c r="W342" s="12">
        <f t="shared" si="70"/>
        <v>118.19629216806311</v>
      </c>
      <c r="X342" s="12">
        <f t="shared" si="75"/>
        <v>117.5113771412563</v>
      </c>
      <c r="Y342" s="13">
        <f t="shared" si="77"/>
        <v>1</v>
      </c>
      <c r="Z342">
        <f t="shared" si="76"/>
        <v>4.3497250000000065</v>
      </c>
    </row>
    <row r="343" spans="1:26" x14ac:dyDescent="0.2">
      <c r="A343">
        <f t="shared" si="84"/>
        <v>340</v>
      </c>
      <c r="B343" s="9">
        <v>41185</v>
      </c>
      <c r="C343" s="15">
        <v>119.0346740569282</v>
      </c>
      <c r="D343" s="15">
        <v>119.47830722848131</v>
      </c>
      <c r="E343" s="15">
        <v>118.41029943687441</v>
      </c>
      <c r="F343" s="15">
        <v>119.198982</v>
      </c>
      <c r="G343" s="18">
        <f t="shared" si="66"/>
        <v>118.49129887311827</v>
      </c>
      <c r="H343" s="18">
        <f t="shared" si="67"/>
        <v>118.95959918333332</v>
      </c>
      <c r="I343" s="12">
        <f t="shared" si="71"/>
        <v>119.42789949354838</v>
      </c>
      <c r="J343" s="18">
        <f t="shared" si="72"/>
        <v>119.6150838750179</v>
      </c>
      <c r="K343" s="13">
        <f t="shared" si="73"/>
        <v>-1</v>
      </c>
      <c r="L343">
        <f t="shared" si="74"/>
        <v>-13.284826000000024</v>
      </c>
      <c r="M343" s="15"/>
      <c r="N343" s="12">
        <f t="shared" si="78"/>
        <v>117.53225640078429</v>
      </c>
      <c r="O343" s="12">
        <f t="shared" si="79"/>
        <v>118.76506863384617</v>
      </c>
      <c r="P343" s="12">
        <f t="shared" si="80"/>
        <v>119.99788086690805</v>
      </c>
      <c r="Q343" s="12">
        <f t="shared" si="82"/>
        <v>119.9281814984314</v>
      </c>
      <c r="R343" s="13">
        <f t="shared" si="83"/>
        <v>1</v>
      </c>
      <c r="S343">
        <f t="shared" si="81"/>
        <v>-18.114823999999984</v>
      </c>
      <c r="U343" s="12">
        <f t="shared" si="68"/>
        <v>113.46468708711181</v>
      </c>
      <c r="V343" s="12">
        <f t="shared" si="69"/>
        <v>115.92269475925926</v>
      </c>
      <c r="W343" s="12">
        <f t="shared" si="70"/>
        <v>118.3807024314067</v>
      </c>
      <c r="X343" s="12">
        <f t="shared" si="75"/>
        <v>117.70644578877</v>
      </c>
      <c r="Y343" s="13">
        <f t="shared" si="77"/>
        <v>1</v>
      </c>
      <c r="Z343">
        <f t="shared" si="76"/>
        <v>5.204149000000001</v>
      </c>
    </row>
    <row r="344" spans="1:26" x14ac:dyDescent="0.2">
      <c r="A344">
        <f t="shared" si="84"/>
        <v>341</v>
      </c>
      <c r="B344" s="9">
        <v>41186</v>
      </c>
      <c r="C344" s="15">
        <v>119.6508405634188</v>
      </c>
      <c r="D344" s="15">
        <v>120.22592453771816</v>
      </c>
      <c r="E344" s="15">
        <v>119.48653261694481</v>
      </c>
      <c r="F344" s="15">
        <v>120.053406</v>
      </c>
      <c r="G344" s="18">
        <f t="shared" si="66"/>
        <v>118.64306026236559</v>
      </c>
      <c r="H344" s="18">
        <f t="shared" si="67"/>
        <v>119.059325125</v>
      </c>
      <c r="I344" s="12">
        <f t="shared" si="71"/>
        <v>119.47558998763441</v>
      </c>
      <c r="J344" s="18">
        <f t="shared" si="72"/>
        <v>119.5299577062007</v>
      </c>
      <c r="K344" s="13">
        <f t="shared" si="73"/>
        <v>-1</v>
      </c>
      <c r="L344">
        <f t="shared" si="74"/>
        <v>-13.293012000000033</v>
      </c>
      <c r="M344" s="15"/>
      <c r="N344" s="12">
        <f t="shared" si="78"/>
        <v>117.68176546117647</v>
      </c>
      <c r="O344" s="12">
        <f t="shared" si="79"/>
        <v>118.91275429230768</v>
      </c>
      <c r="P344" s="12">
        <f t="shared" si="80"/>
        <v>120.1437431234389</v>
      </c>
      <c r="Q344" s="12">
        <f t="shared" si="82"/>
        <v>119.98754054542773</v>
      </c>
      <c r="R344" s="13">
        <f t="shared" si="83"/>
        <v>1</v>
      </c>
      <c r="S344">
        <f t="shared" si="81"/>
        <v>-18.106637999999975</v>
      </c>
      <c r="U344" s="12">
        <f t="shared" si="68"/>
        <v>113.55906480186334</v>
      </c>
      <c r="V344" s="12">
        <f t="shared" si="69"/>
        <v>116.07446124783955</v>
      </c>
      <c r="W344" s="12">
        <f t="shared" si="70"/>
        <v>118.58985769381576</v>
      </c>
      <c r="X344" s="12">
        <f t="shared" si="75"/>
        <v>117.9003486401631</v>
      </c>
      <c r="Y344" s="13">
        <f t="shared" si="77"/>
        <v>1</v>
      </c>
      <c r="Z344">
        <f t="shared" si="76"/>
        <v>5.2123350000000102</v>
      </c>
    </row>
    <row r="345" spans="1:26" x14ac:dyDescent="0.2">
      <c r="A345">
        <f t="shared" si="84"/>
        <v>342</v>
      </c>
      <c r="B345" s="9">
        <v>41187</v>
      </c>
      <c r="C345" s="15">
        <v>120.6941910610412</v>
      </c>
      <c r="D345" s="15">
        <v>120.89957903288591</v>
      </c>
      <c r="E345" s="15">
        <v>119.70010752644953</v>
      </c>
      <c r="F345" s="15">
        <v>120.061592</v>
      </c>
      <c r="G345" s="18">
        <f t="shared" si="66"/>
        <v>118.78640450322581</v>
      </c>
      <c r="H345" s="18">
        <f t="shared" si="67"/>
        <v>119.15789453333333</v>
      </c>
      <c r="I345" s="12">
        <f t="shared" si="71"/>
        <v>119.52938456344086</v>
      </c>
      <c r="J345" s="18">
        <f t="shared" si="72"/>
        <v>119.50567625641575</v>
      </c>
      <c r="K345" s="13">
        <f t="shared" si="73"/>
        <v>-1</v>
      </c>
      <c r="L345">
        <f t="shared" si="74"/>
        <v>-12.882223000000025</v>
      </c>
      <c r="M345" s="15"/>
      <c r="N345" s="12">
        <f t="shared" si="78"/>
        <v>117.82329541176473</v>
      </c>
      <c r="O345" s="12">
        <f t="shared" si="79"/>
        <v>119.04749140923077</v>
      </c>
      <c r="P345" s="12">
        <f t="shared" si="80"/>
        <v>120.27168740669681</v>
      </c>
      <c r="Q345" s="12">
        <f t="shared" si="82"/>
        <v>120.06918257748761</v>
      </c>
      <c r="R345" s="13">
        <f t="shared" si="83"/>
        <v>1</v>
      </c>
      <c r="S345">
        <f t="shared" si="81"/>
        <v>-18.517426999999984</v>
      </c>
      <c r="U345" s="12">
        <f t="shared" si="68"/>
        <v>113.65277320714284</v>
      </c>
      <c r="V345" s="12">
        <f t="shared" si="69"/>
        <v>116.22272847314815</v>
      </c>
      <c r="W345" s="12">
        <f t="shared" si="70"/>
        <v>118.79268373915346</v>
      </c>
      <c r="X345" s="12">
        <f t="shared" si="75"/>
        <v>118.09304624772867</v>
      </c>
      <c r="Y345" s="13">
        <f t="shared" si="77"/>
        <v>1</v>
      </c>
      <c r="Z345">
        <f t="shared" si="76"/>
        <v>4.8015460000000019</v>
      </c>
    </row>
    <row r="346" spans="1:26" x14ac:dyDescent="0.2">
      <c r="A346">
        <f t="shared" si="84"/>
        <v>343</v>
      </c>
      <c r="B346" s="9">
        <v>41190</v>
      </c>
      <c r="C346" s="15">
        <v>119.61794667895336</v>
      </c>
      <c r="D346" s="15">
        <v>120.04514457670372</v>
      </c>
      <c r="E346" s="15">
        <v>119.37969008519697</v>
      </c>
      <c r="F346" s="15">
        <v>119.650803</v>
      </c>
      <c r="G346" s="18">
        <f t="shared" si="66"/>
        <v>118.8922446903226</v>
      </c>
      <c r="H346" s="18">
        <f t="shared" si="67"/>
        <v>119.20729363333334</v>
      </c>
      <c r="I346" s="12">
        <f t="shared" si="71"/>
        <v>119.52234257634407</v>
      </c>
      <c r="J346" s="18">
        <f t="shared" si="72"/>
        <v>119.5025094341577</v>
      </c>
      <c r="K346" s="13">
        <f t="shared" si="73"/>
        <v>-1</v>
      </c>
      <c r="L346">
        <f t="shared" si="74"/>
        <v>-11.699171000000035</v>
      </c>
      <c r="M346" s="15"/>
      <c r="N346" s="12">
        <f t="shared" si="78"/>
        <v>117.94182586901958</v>
      </c>
      <c r="O346" s="12">
        <f t="shared" si="79"/>
        <v>119.1344612523077</v>
      </c>
      <c r="P346" s="12">
        <f t="shared" si="80"/>
        <v>120.32709663559582</v>
      </c>
      <c r="Q346" s="12">
        <f t="shared" si="82"/>
        <v>120.14874693473176</v>
      </c>
      <c r="R346" s="13">
        <f t="shared" si="83"/>
        <v>1</v>
      </c>
      <c r="S346">
        <f t="shared" si="81"/>
        <v>-19.700478999999973</v>
      </c>
      <c r="U346" s="12">
        <f t="shared" si="68"/>
        <v>113.74062963183232</v>
      </c>
      <c r="V346" s="12">
        <f t="shared" si="69"/>
        <v>116.35693556759259</v>
      </c>
      <c r="W346" s="12">
        <f t="shared" si="70"/>
        <v>118.97324150335285</v>
      </c>
      <c r="X346" s="12">
        <f t="shared" si="75"/>
        <v>118.28207704545483</v>
      </c>
      <c r="Y346" s="13">
        <f t="shared" si="77"/>
        <v>1</v>
      </c>
      <c r="Z346">
        <f t="shared" si="76"/>
        <v>3.6184940000000125</v>
      </c>
    </row>
    <row r="347" spans="1:26" x14ac:dyDescent="0.2">
      <c r="A347">
        <f t="shared" si="84"/>
        <v>344</v>
      </c>
      <c r="B347" s="9">
        <v>41191</v>
      </c>
      <c r="C347" s="15">
        <v>119.56041638865118</v>
      </c>
      <c r="D347" s="15">
        <v>119.65899848349854</v>
      </c>
      <c r="E347" s="15">
        <v>118.42667095092584</v>
      </c>
      <c r="F347" s="15">
        <v>118.46775100000001</v>
      </c>
      <c r="G347" s="18">
        <f t="shared" si="66"/>
        <v>118.91313459139786</v>
      </c>
      <c r="H347" s="18">
        <f t="shared" si="67"/>
        <v>119.11100773333332</v>
      </c>
      <c r="I347" s="12">
        <f t="shared" si="71"/>
        <v>119.30888087526878</v>
      </c>
      <c r="J347" s="18">
        <f t="shared" si="72"/>
        <v>119.44006718939066</v>
      </c>
      <c r="K347" s="13">
        <f t="shared" si="73"/>
        <v>-1</v>
      </c>
      <c r="L347">
        <f t="shared" si="74"/>
        <v>-10.943357000000049</v>
      </c>
      <c r="M347" s="15"/>
      <c r="N347" s="12">
        <f t="shared" si="78"/>
        <v>118.00900292156865</v>
      </c>
      <c r="O347" s="12">
        <f t="shared" si="79"/>
        <v>119.11720774769231</v>
      </c>
      <c r="P347" s="12">
        <f t="shared" si="80"/>
        <v>120.22541257381596</v>
      </c>
      <c r="Q347" s="12">
        <f t="shared" si="82"/>
        <v>120.18762850689939</v>
      </c>
      <c r="R347" s="13">
        <f t="shared" si="83"/>
        <v>1</v>
      </c>
      <c r="S347">
        <f t="shared" si="81"/>
        <v>-20.45629299999996</v>
      </c>
      <c r="U347" s="12">
        <f t="shared" si="68"/>
        <v>113.81307641234471</v>
      </c>
      <c r="V347" s="12">
        <f t="shared" si="69"/>
        <v>116.45849238950615</v>
      </c>
      <c r="W347" s="12">
        <f t="shared" si="70"/>
        <v>119.10390836666758</v>
      </c>
      <c r="X347" s="12">
        <f t="shared" si="75"/>
        <v>118.46093296613296</v>
      </c>
      <c r="Y347" s="13">
        <f t="shared" si="77"/>
        <v>1</v>
      </c>
      <c r="Z347">
        <f t="shared" si="76"/>
        <v>2.8626800000000259</v>
      </c>
    </row>
    <row r="348" spans="1:26" x14ac:dyDescent="0.2">
      <c r="A348">
        <f t="shared" si="84"/>
        <v>345</v>
      </c>
      <c r="B348" s="9">
        <v>41192</v>
      </c>
      <c r="C348" s="15">
        <v>118.45132866504586</v>
      </c>
      <c r="D348" s="15">
        <v>118.56635741478168</v>
      </c>
      <c r="E348" s="15">
        <v>117.55583969875833</v>
      </c>
      <c r="F348" s="15">
        <v>117.71193700000002</v>
      </c>
      <c r="G348" s="18">
        <f t="shared" si="66"/>
        <v>118.87923487956991</v>
      </c>
      <c r="H348" s="18">
        <f t="shared" si="67"/>
        <v>118.93148311666667</v>
      </c>
      <c r="I348" s="12">
        <f t="shared" si="71"/>
        <v>118.98373135376343</v>
      </c>
      <c r="J348" s="18">
        <f t="shared" si="72"/>
        <v>119.28370447422937</v>
      </c>
      <c r="K348" s="13">
        <f t="shared" si="73"/>
        <v>-1</v>
      </c>
      <c r="L348">
        <f t="shared" si="74"/>
        <v>-11.00908400000003</v>
      </c>
      <c r="M348" s="15"/>
      <c r="N348" s="12">
        <f t="shared" si="78"/>
        <v>118.04250888470588</v>
      </c>
      <c r="O348" s="12">
        <f t="shared" si="79"/>
        <v>119.03190855692309</v>
      </c>
      <c r="P348" s="12">
        <f t="shared" si="80"/>
        <v>120.02130822914029</v>
      </c>
      <c r="Q348" s="12">
        <f t="shared" si="82"/>
        <v>120.16378629770955</v>
      </c>
      <c r="R348" s="13">
        <f t="shared" si="83"/>
        <v>-1</v>
      </c>
      <c r="S348">
        <f t="shared" si="81"/>
        <v>-20.522019999999941</v>
      </c>
      <c r="U348" s="12">
        <f t="shared" si="68"/>
        <v>113.87548505069879</v>
      </c>
      <c r="V348" s="12">
        <f t="shared" si="69"/>
        <v>116.53865567746914</v>
      </c>
      <c r="W348" s="12">
        <f t="shared" si="70"/>
        <v>119.20182630423949</v>
      </c>
      <c r="X348" s="12">
        <f t="shared" si="75"/>
        <v>118.62628289089163</v>
      </c>
      <c r="Y348" s="13">
        <f t="shared" si="77"/>
        <v>1</v>
      </c>
      <c r="Z348">
        <f t="shared" si="76"/>
        <v>2.9284070000000071</v>
      </c>
    </row>
    <row r="349" spans="1:26" x14ac:dyDescent="0.2">
      <c r="A349">
        <f t="shared" si="84"/>
        <v>346</v>
      </c>
      <c r="B349" s="9">
        <v>41193</v>
      </c>
      <c r="C349" s="15">
        <v>118.53348999448134</v>
      </c>
      <c r="D349" s="15">
        <v>118.70602079758856</v>
      </c>
      <c r="E349" s="15">
        <v>117.75301826815226</v>
      </c>
      <c r="F349" s="15">
        <v>117.777664</v>
      </c>
      <c r="G349" s="18">
        <f t="shared" si="66"/>
        <v>118.84492761075268</v>
      </c>
      <c r="H349" s="18">
        <f t="shared" si="67"/>
        <v>118.77825572500001</v>
      </c>
      <c r="I349" s="12">
        <f t="shared" si="71"/>
        <v>118.71158383924734</v>
      </c>
      <c r="J349" s="18">
        <f t="shared" si="72"/>
        <v>119.06623713021506</v>
      </c>
      <c r="K349" s="13">
        <f t="shared" si="73"/>
        <v>-1</v>
      </c>
      <c r="L349">
        <f t="shared" si="74"/>
        <v>-10.623014000000026</v>
      </c>
      <c r="M349" s="15"/>
      <c r="N349" s="12">
        <f t="shared" si="78"/>
        <v>118.07453218666667</v>
      </c>
      <c r="O349" s="12">
        <f t="shared" si="79"/>
        <v>118.94378297538461</v>
      </c>
      <c r="P349" s="12">
        <f t="shared" si="80"/>
        <v>119.81303376410254</v>
      </c>
      <c r="Q349" s="12">
        <f t="shared" si="82"/>
        <v>120.08410587388924</v>
      </c>
      <c r="R349" s="13">
        <f t="shared" si="83"/>
        <v>-1</v>
      </c>
      <c r="S349">
        <f t="shared" si="81"/>
        <v>-20.135949999999937</v>
      </c>
      <c r="U349" s="12">
        <f t="shared" si="68"/>
        <v>113.93815741498452</v>
      </c>
      <c r="V349" s="12">
        <f t="shared" si="69"/>
        <v>116.61800924290125</v>
      </c>
      <c r="W349" s="12">
        <f t="shared" si="70"/>
        <v>119.29786107081799</v>
      </c>
      <c r="X349" s="12">
        <f t="shared" si="75"/>
        <v>118.7797887012204</v>
      </c>
      <c r="Y349" s="13">
        <f t="shared" si="77"/>
        <v>1</v>
      </c>
      <c r="Z349">
        <f t="shared" si="76"/>
        <v>2.5423370000000034</v>
      </c>
    </row>
    <row r="350" spans="1:26" x14ac:dyDescent="0.2">
      <c r="A350">
        <f t="shared" si="84"/>
        <v>347</v>
      </c>
      <c r="B350" s="9">
        <v>41194</v>
      </c>
      <c r="C350" s="15">
        <v>117.85988533026133</v>
      </c>
      <c r="D350" s="15">
        <v>118.26243769604351</v>
      </c>
      <c r="E350" s="15">
        <v>117.1369152805662</v>
      </c>
      <c r="F350" s="15">
        <v>117.391594</v>
      </c>
      <c r="G350" s="18">
        <f t="shared" si="66"/>
        <v>118.78111650537635</v>
      </c>
      <c r="H350" s="18">
        <f t="shared" si="67"/>
        <v>118.59437123333335</v>
      </c>
      <c r="I350" s="12">
        <f t="shared" si="71"/>
        <v>118.40762596129035</v>
      </c>
      <c r="J350" s="18">
        <f t="shared" si="72"/>
        <v>118.7983842367742</v>
      </c>
      <c r="K350" s="13">
        <f t="shared" si="73"/>
        <v>-1</v>
      </c>
      <c r="L350">
        <f t="shared" si="74"/>
        <v>-11.600614000000022</v>
      </c>
      <c r="M350" s="15"/>
      <c r="N350" s="12">
        <f t="shared" si="78"/>
        <v>118.08722680784315</v>
      </c>
      <c r="O350" s="12">
        <f t="shared" si="79"/>
        <v>118.82506631076923</v>
      </c>
      <c r="P350" s="12">
        <f t="shared" si="80"/>
        <v>119.56290581369531</v>
      </c>
      <c r="Q350" s="12">
        <f t="shared" si="82"/>
        <v>119.94625509160956</v>
      </c>
      <c r="R350" s="13">
        <f t="shared" si="83"/>
        <v>-1</v>
      </c>
      <c r="S350">
        <f t="shared" si="81"/>
        <v>-21.113549999999933</v>
      </c>
      <c r="U350" s="12">
        <f t="shared" si="68"/>
        <v>113.99549487026397</v>
      </c>
      <c r="V350" s="12">
        <f t="shared" si="69"/>
        <v>116.68570519876542</v>
      </c>
      <c r="W350" s="12">
        <f t="shared" si="70"/>
        <v>119.37591552726687</v>
      </c>
      <c r="X350" s="12">
        <f t="shared" si="75"/>
        <v>118.9199662292676</v>
      </c>
      <c r="Y350" s="13">
        <f t="shared" si="77"/>
        <v>1</v>
      </c>
      <c r="Z350">
        <f t="shared" si="76"/>
        <v>3.5199369999999988</v>
      </c>
    </row>
    <row r="351" spans="1:26" x14ac:dyDescent="0.2">
      <c r="A351">
        <f t="shared" si="84"/>
        <v>348</v>
      </c>
      <c r="B351" s="9">
        <v>41197</v>
      </c>
      <c r="C351" s="15">
        <v>117.67086998751724</v>
      </c>
      <c r="D351" s="15">
        <v>118.49242185007203</v>
      </c>
      <c r="E351" s="15">
        <v>117.29296270315692</v>
      </c>
      <c r="F351" s="15">
        <v>118.36919399999999</v>
      </c>
      <c r="G351" s="18">
        <f t="shared" si="66"/>
        <v>118.77481800000001</v>
      </c>
      <c r="H351" s="18">
        <f t="shared" si="67"/>
        <v>118.55308799999999</v>
      </c>
      <c r="I351" s="12">
        <f t="shared" si="71"/>
        <v>118.33135799999997</v>
      </c>
      <c r="J351" s="18">
        <f t="shared" si="72"/>
        <v>118.57989259637993</v>
      </c>
      <c r="K351" s="13">
        <f t="shared" si="73"/>
        <v>-1</v>
      </c>
      <c r="L351">
        <f t="shared" si="74"/>
        <v>-12.800069000000022</v>
      </c>
      <c r="M351" s="15"/>
      <c r="N351" s="12">
        <f t="shared" si="78"/>
        <v>118.13376394117644</v>
      </c>
      <c r="O351" s="12">
        <f t="shared" si="79"/>
        <v>118.78325243384613</v>
      </c>
      <c r="P351" s="12">
        <f t="shared" si="80"/>
        <v>119.43274092651582</v>
      </c>
      <c r="Q351" s="12">
        <f t="shared" si="82"/>
        <v>119.79139791086403</v>
      </c>
      <c r="R351" s="13">
        <f t="shared" si="83"/>
        <v>-1</v>
      </c>
      <c r="S351">
        <f t="shared" si="81"/>
        <v>-22.313004999999933</v>
      </c>
      <c r="U351" s="12">
        <f t="shared" si="68"/>
        <v>114.06448184642859</v>
      </c>
      <c r="V351" s="12">
        <f t="shared" si="69"/>
        <v>116.77547808148148</v>
      </c>
      <c r="W351" s="12">
        <f t="shared" si="70"/>
        <v>119.48647431653437</v>
      </c>
      <c r="X351" s="12">
        <f t="shared" si="75"/>
        <v>119.05291024846534</v>
      </c>
      <c r="Y351" s="13">
        <f t="shared" si="77"/>
        <v>1</v>
      </c>
      <c r="Z351">
        <f t="shared" si="76"/>
        <v>4.7193919999999991</v>
      </c>
    </row>
    <row r="352" spans="1:26" x14ac:dyDescent="0.2">
      <c r="A352">
        <f t="shared" si="84"/>
        <v>349</v>
      </c>
      <c r="B352" s="9">
        <v>41198</v>
      </c>
      <c r="C352" s="15">
        <v>118.92784020813271</v>
      </c>
      <c r="D352" s="15">
        <v>119.65080911328165</v>
      </c>
      <c r="E352" s="15">
        <v>118.84569241812862</v>
      </c>
      <c r="F352" s="15">
        <v>119.56864899999999</v>
      </c>
      <c r="G352" s="18">
        <f t="shared" si="66"/>
        <v>118.83942050752688</v>
      </c>
      <c r="H352" s="18">
        <f t="shared" si="67"/>
        <v>118.67248505833335</v>
      </c>
      <c r="I352" s="12">
        <f t="shared" si="71"/>
        <v>118.50554960913982</v>
      </c>
      <c r="J352" s="18">
        <f t="shared" si="72"/>
        <v>118.49886379745521</v>
      </c>
      <c r="K352" s="13">
        <f t="shared" si="73"/>
        <v>-1</v>
      </c>
      <c r="L352">
        <f t="shared" si="74"/>
        <v>-13.342306000000036</v>
      </c>
      <c r="M352" s="15"/>
      <c r="N352" s="12">
        <f t="shared" si="78"/>
        <v>118.22381395450981</v>
      </c>
      <c r="O352" s="12">
        <f t="shared" si="79"/>
        <v>118.83033711076921</v>
      </c>
      <c r="P352" s="12">
        <f t="shared" si="80"/>
        <v>119.43686026702861</v>
      </c>
      <c r="Q352" s="12">
        <f t="shared" si="82"/>
        <v>119.66296350085109</v>
      </c>
      <c r="R352" s="13">
        <f t="shared" si="83"/>
        <v>-1</v>
      </c>
      <c r="S352">
        <f t="shared" si="81"/>
        <v>-22.855241999999947</v>
      </c>
      <c r="U352" s="12">
        <f t="shared" si="68"/>
        <v>114.14782354114902</v>
      </c>
      <c r="V352" s="12">
        <f t="shared" si="69"/>
        <v>116.89173731913581</v>
      </c>
      <c r="W352" s="12">
        <f t="shared" si="70"/>
        <v>119.6356510971226</v>
      </c>
      <c r="X352" s="12">
        <f t="shared" si="75"/>
        <v>119.18566572255618</v>
      </c>
      <c r="Y352" s="13">
        <f t="shared" si="77"/>
        <v>1</v>
      </c>
      <c r="Z352">
        <f t="shared" si="76"/>
        <v>5.2616290000000134</v>
      </c>
    </row>
    <row r="353" spans="1:26" x14ac:dyDescent="0.2">
      <c r="A353">
        <f t="shared" si="84"/>
        <v>350</v>
      </c>
      <c r="B353" s="9">
        <v>41199</v>
      </c>
      <c r="C353" s="15">
        <v>119.65081857648131</v>
      </c>
      <c r="D353" s="15">
        <v>120.20948044408101</v>
      </c>
      <c r="E353" s="15">
        <v>119.47007633589915</v>
      </c>
      <c r="F353" s="15">
        <v>120.11088600000001</v>
      </c>
      <c r="G353" s="18">
        <f t="shared" si="66"/>
        <v>118.92971487311829</v>
      </c>
      <c r="H353" s="18">
        <f t="shared" si="67"/>
        <v>118.84980348333333</v>
      </c>
      <c r="I353" s="12">
        <f t="shared" si="71"/>
        <v>118.76989209354838</v>
      </c>
      <c r="J353" s="18">
        <f t="shared" si="72"/>
        <v>118.55950457774193</v>
      </c>
      <c r="K353" s="13">
        <f t="shared" si="73"/>
        <v>1</v>
      </c>
      <c r="L353">
        <f t="shared" si="74"/>
        <v>-13.654516000000044</v>
      </c>
      <c r="M353" s="15"/>
      <c r="N353" s="12">
        <f t="shared" si="78"/>
        <v>118.3308358784314</v>
      </c>
      <c r="O353" s="12">
        <f t="shared" si="79"/>
        <v>118.9130803846154</v>
      </c>
      <c r="P353" s="12">
        <f t="shared" si="80"/>
        <v>119.4953248907994</v>
      </c>
      <c r="Q353" s="12">
        <f t="shared" si="82"/>
        <v>119.57896050176899</v>
      </c>
      <c r="R353" s="13">
        <f t="shared" si="83"/>
        <v>-1</v>
      </c>
      <c r="S353">
        <f t="shared" si="81"/>
        <v>-22.54303199999994</v>
      </c>
      <c r="U353" s="12">
        <f t="shared" si="68"/>
        <v>114.23722869604038</v>
      </c>
      <c r="V353" s="12">
        <f t="shared" si="69"/>
        <v>117.01814236604935</v>
      </c>
      <c r="W353" s="12">
        <f t="shared" si="70"/>
        <v>119.79905603605832</v>
      </c>
      <c r="X353" s="12">
        <f t="shared" si="75"/>
        <v>119.32066862684256</v>
      </c>
      <c r="Y353" s="13">
        <f t="shared" si="77"/>
        <v>1</v>
      </c>
      <c r="Z353">
        <f t="shared" si="76"/>
        <v>4.949419000000006</v>
      </c>
    </row>
    <row r="354" spans="1:26" x14ac:dyDescent="0.2">
      <c r="A354">
        <f t="shared" si="84"/>
        <v>351</v>
      </c>
      <c r="B354" s="9">
        <v>41200</v>
      </c>
      <c r="C354" s="15">
        <v>119.798676</v>
      </c>
      <c r="D354" s="15">
        <v>120.37375973185013</v>
      </c>
      <c r="E354" s="15">
        <v>119.39611155468778</v>
      </c>
      <c r="F354" s="15">
        <v>119.798676</v>
      </c>
      <c r="G354" s="18">
        <f t="shared" ref="G354:G417" si="85">SUMPRODUCT(F325:F354,$A$4:$A$33)/$G$2</f>
        <v>118.98919848387096</v>
      </c>
      <c r="H354" s="18">
        <f t="shared" ref="H354:H417" si="86">SUMPRODUCT(F340:F354,$A$4:$A$18)/$H$2</f>
        <v>118.96817289166667</v>
      </c>
      <c r="I354" s="12">
        <f t="shared" si="71"/>
        <v>118.94714729946237</v>
      </c>
      <c r="J354" s="18">
        <f t="shared" si="72"/>
        <v>118.69348637734768</v>
      </c>
      <c r="K354" s="13">
        <f t="shared" si="73"/>
        <v>1</v>
      </c>
      <c r="L354">
        <f t="shared" si="74"/>
        <v>-15.650847000000041</v>
      </c>
      <c r="M354" s="15"/>
      <c r="N354" s="12">
        <f t="shared" si="78"/>
        <v>118.42134539607842</v>
      </c>
      <c r="O354" s="12">
        <f t="shared" si="79"/>
        <v>118.9652940676923</v>
      </c>
      <c r="P354" s="12">
        <f t="shared" si="80"/>
        <v>119.50924273930617</v>
      </c>
      <c r="Q354" s="12">
        <f t="shared" si="82"/>
        <v>119.52814309855634</v>
      </c>
      <c r="R354" s="13">
        <f t="shared" si="83"/>
        <v>-1</v>
      </c>
      <c r="S354">
        <f t="shared" si="81"/>
        <v>-20.546700999999942</v>
      </c>
      <c r="U354" s="12">
        <f t="shared" si="68"/>
        <v>114.32208558128879</v>
      </c>
      <c r="V354" s="12">
        <f t="shared" si="69"/>
        <v>117.13288867098767</v>
      </c>
      <c r="W354" s="12">
        <f t="shared" si="70"/>
        <v>119.94369176068655</v>
      </c>
      <c r="X354" s="12">
        <f t="shared" si="75"/>
        <v>119.45516645855719</v>
      </c>
      <c r="Y354" s="13">
        <f t="shared" si="77"/>
        <v>1</v>
      </c>
      <c r="Z354">
        <f t="shared" si="76"/>
        <v>2.9530880000000082</v>
      </c>
    </row>
    <row r="355" spans="1:26" x14ac:dyDescent="0.2">
      <c r="A355">
        <f t="shared" si="84"/>
        <v>352</v>
      </c>
      <c r="B355" s="9">
        <v>41201</v>
      </c>
      <c r="C355" s="15">
        <v>119.57690067462123</v>
      </c>
      <c r="D355" s="15">
        <v>119.58511208717781</v>
      </c>
      <c r="E355" s="15">
        <v>117.52302059543942</v>
      </c>
      <c r="F355" s="15">
        <v>117.802345</v>
      </c>
      <c r="G355" s="18">
        <f t="shared" si="85"/>
        <v>118.91491587096775</v>
      </c>
      <c r="H355" s="18">
        <f t="shared" si="86"/>
        <v>118.82892240833331</v>
      </c>
      <c r="I355" s="12">
        <f t="shared" si="71"/>
        <v>118.74292894569888</v>
      </c>
      <c r="J355" s="18">
        <f t="shared" si="72"/>
        <v>118.74369116168458</v>
      </c>
      <c r="K355" s="13">
        <f t="shared" si="73"/>
        <v>1</v>
      </c>
      <c r="L355">
        <f t="shared" si="74"/>
        <v>-15.634405000000044</v>
      </c>
      <c r="M355" s="15"/>
      <c r="N355" s="12">
        <f t="shared" si="78"/>
        <v>118.42965234666666</v>
      </c>
      <c r="O355" s="12">
        <f t="shared" si="79"/>
        <v>118.86392276923075</v>
      </c>
      <c r="P355" s="12">
        <f t="shared" si="80"/>
        <v>119.29819319179485</v>
      </c>
      <c r="Q355" s="12">
        <f t="shared" si="82"/>
        <v>119.45014080255547</v>
      </c>
      <c r="R355" s="13">
        <f t="shared" si="83"/>
        <v>-1</v>
      </c>
      <c r="S355">
        <f t="shared" si="81"/>
        <v>-20.56314299999994</v>
      </c>
      <c r="U355" s="12">
        <f t="shared" ref="U355:U418" si="87">SUMPRODUCT(F196:F355,$A$4:$A$163)/U$2</f>
        <v>114.38147128478258</v>
      </c>
      <c r="V355" s="12">
        <f t="shared" ref="V355:V418" si="88">SUMPRODUCT(F276:F355,$A$4:$A$83)/V$2</f>
        <v>117.19465581543207</v>
      </c>
      <c r="W355" s="12">
        <f t="shared" ref="W355:W418" si="89">2*V355-U355</f>
        <v>120.00784034608157</v>
      </c>
      <c r="X355" s="12">
        <f t="shared" si="75"/>
        <v>119.57713074452971</v>
      </c>
      <c r="Y355" s="13">
        <f t="shared" si="77"/>
        <v>1</v>
      </c>
      <c r="Z355">
        <f t="shared" si="76"/>
        <v>2.969530000000006</v>
      </c>
    </row>
    <row r="356" spans="1:26" x14ac:dyDescent="0.2">
      <c r="A356">
        <f t="shared" si="84"/>
        <v>353</v>
      </c>
      <c r="B356" s="9">
        <v>41204</v>
      </c>
      <c r="C356" s="15">
        <v>117.60517524382244</v>
      </c>
      <c r="D356" s="15">
        <v>118.03238561134428</v>
      </c>
      <c r="E356" s="15">
        <v>116.89042904246216</v>
      </c>
      <c r="F356" s="15">
        <v>117.818787</v>
      </c>
      <c r="G356" s="18">
        <f t="shared" si="85"/>
        <v>118.84200081720428</v>
      </c>
      <c r="H356" s="18">
        <f t="shared" si="86"/>
        <v>118.69569757500001</v>
      </c>
      <c r="I356" s="12">
        <f t="shared" si="71"/>
        <v>118.54939433279574</v>
      </c>
      <c r="J356" s="18">
        <f t="shared" si="72"/>
        <v>118.70703087609319</v>
      </c>
      <c r="K356" s="13">
        <f t="shared" si="73"/>
        <v>-1</v>
      </c>
      <c r="L356">
        <f t="shared" si="74"/>
        <v>-13.999479000000036</v>
      </c>
      <c r="M356" s="15"/>
      <c r="N356" s="12">
        <f t="shared" si="78"/>
        <v>118.43633170117647</v>
      </c>
      <c r="O356" s="12">
        <f t="shared" si="79"/>
        <v>118.77157207076925</v>
      </c>
      <c r="P356" s="12">
        <f t="shared" si="80"/>
        <v>119.10681244036203</v>
      </c>
      <c r="Q356" s="12">
        <f t="shared" si="82"/>
        <v>119.35011885574444</v>
      </c>
      <c r="R356" s="13">
        <f t="shared" si="83"/>
        <v>-1</v>
      </c>
      <c r="S356">
        <f t="shared" si="81"/>
        <v>-18.928216999999933</v>
      </c>
      <c r="U356" s="12">
        <f t="shared" si="87"/>
        <v>114.44050900186335</v>
      </c>
      <c r="V356" s="12">
        <f t="shared" si="88"/>
        <v>117.25405819351857</v>
      </c>
      <c r="W356" s="12">
        <f t="shared" si="89"/>
        <v>120.0676073851738</v>
      </c>
      <c r="X356" s="12">
        <f t="shared" si="75"/>
        <v>119.68742921709752</v>
      </c>
      <c r="Y356" s="13">
        <f t="shared" si="77"/>
        <v>1</v>
      </c>
      <c r="Z356">
        <f t="shared" si="76"/>
        <v>1.3346039999999988</v>
      </c>
    </row>
    <row r="357" spans="1:26" x14ac:dyDescent="0.2">
      <c r="A357">
        <f t="shared" si="84"/>
        <v>354</v>
      </c>
      <c r="B357" s="9">
        <v>41205</v>
      </c>
      <c r="C357" s="15">
        <v>116.54534627870567</v>
      </c>
      <c r="D357" s="15">
        <v>116.70965418407289</v>
      </c>
      <c r="E357" s="15">
        <v>115.69914869464021</v>
      </c>
      <c r="F357" s="15">
        <v>116.18386099999999</v>
      </c>
      <c r="G357" s="18">
        <f t="shared" si="85"/>
        <v>118.66243690752685</v>
      </c>
      <c r="H357" s="18">
        <f t="shared" si="86"/>
        <v>118.36454225833334</v>
      </c>
      <c r="I357" s="12">
        <f t="shared" si="71"/>
        <v>118.06664760913984</v>
      </c>
      <c r="J357" s="18">
        <f t="shared" si="72"/>
        <v>118.49491926043014</v>
      </c>
      <c r="K357" s="13">
        <f t="shared" si="73"/>
        <v>-1</v>
      </c>
      <c r="L357">
        <f t="shared" si="74"/>
        <v>-13.670865000000049</v>
      </c>
      <c r="M357" s="15"/>
      <c r="N357" s="12">
        <f t="shared" si="78"/>
        <v>118.37675841647059</v>
      </c>
      <c r="O357" s="12">
        <f t="shared" si="79"/>
        <v>118.55990582153846</v>
      </c>
      <c r="P357" s="12">
        <f t="shared" si="80"/>
        <v>118.74305322660634</v>
      </c>
      <c r="Q357" s="12">
        <f t="shared" si="82"/>
        <v>119.18437929562809</v>
      </c>
      <c r="R357" s="13">
        <f t="shared" si="83"/>
        <v>-1</v>
      </c>
      <c r="S357">
        <f t="shared" si="81"/>
        <v>-18.599602999999945</v>
      </c>
      <c r="U357" s="12">
        <f t="shared" si="87"/>
        <v>114.47855787826092</v>
      </c>
      <c r="V357" s="12">
        <f t="shared" si="88"/>
        <v>117.27022036172838</v>
      </c>
      <c r="W357" s="12">
        <f t="shared" si="89"/>
        <v>120.06188284519584</v>
      </c>
      <c r="X357" s="12">
        <f t="shared" si="75"/>
        <v>119.77790148234359</v>
      </c>
      <c r="Y357" s="13">
        <f t="shared" si="77"/>
        <v>1</v>
      </c>
      <c r="Z357">
        <f t="shared" si="76"/>
        <v>1.0059900000000113</v>
      </c>
    </row>
    <row r="358" spans="1:26" x14ac:dyDescent="0.2">
      <c r="A358">
        <f t="shared" si="84"/>
        <v>355</v>
      </c>
      <c r="B358" s="9">
        <v>41206</v>
      </c>
      <c r="C358" s="15">
        <v>116.60285015821778</v>
      </c>
      <c r="D358" s="15">
        <v>116.7425246550942</v>
      </c>
      <c r="E358" s="15">
        <v>115.67450476859823</v>
      </c>
      <c r="F358" s="15">
        <v>115.85524700000001</v>
      </c>
      <c r="G358" s="18">
        <f t="shared" si="85"/>
        <v>118.46472135698923</v>
      </c>
      <c r="H358" s="18">
        <f t="shared" si="86"/>
        <v>118.01339707500001</v>
      </c>
      <c r="I358" s="12">
        <f t="shared" si="71"/>
        <v>117.5620727930108</v>
      </c>
      <c r="J358" s="18">
        <f t="shared" si="72"/>
        <v>118.14387617272405</v>
      </c>
      <c r="K358" s="13">
        <f t="shared" si="73"/>
        <v>-1</v>
      </c>
      <c r="L358">
        <f t="shared" si="74"/>
        <v>-14.00767300000004</v>
      </c>
      <c r="M358" s="15"/>
      <c r="N358" s="12">
        <f t="shared" si="78"/>
        <v>118.30339784235296</v>
      </c>
      <c r="O358" s="12">
        <f t="shared" si="79"/>
        <v>118.33413835384617</v>
      </c>
      <c r="P358" s="12">
        <f t="shared" si="80"/>
        <v>118.36487886533938</v>
      </c>
      <c r="Q358" s="12">
        <f t="shared" si="82"/>
        <v>118.9533765947339</v>
      </c>
      <c r="R358" s="13">
        <f t="shared" si="83"/>
        <v>-1</v>
      </c>
      <c r="S358">
        <f t="shared" si="81"/>
        <v>-18.936410999999936</v>
      </c>
      <c r="U358" s="12">
        <f t="shared" si="87"/>
        <v>114.51203140077646</v>
      </c>
      <c r="V358" s="12">
        <f t="shared" si="88"/>
        <v>117.27673639320987</v>
      </c>
      <c r="W358" s="12">
        <f t="shared" si="89"/>
        <v>120.04144138564328</v>
      </c>
      <c r="X358" s="12">
        <f t="shared" si="75"/>
        <v>119.84895712424772</v>
      </c>
      <c r="Y358" s="13">
        <f t="shared" si="77"/>
        <v>1</v>
      </c>
      <c r="Z358">
        <f t="shared" si="76"/>
        <v>1.3427980000000019</v>
      </c>
    </row>
    <row r="359" spans="1:26" x14ac:dyDescent="0.2">
      <c r="A359">
        <f t="shared" si="84"/>
        <v>356</v>
      </c>
      <c r="B359" s="9">
        <v>41207</v>
      </c>
      <c r="C359" s="15">
        <v>116.67677955600422</v>
      </c>
      <c r="D359" s="15">
        <v>116.89037889726788</v>
      </c>
      <c r="E359" s="15">
        <v>115.48553201649656</v>
      </c>
      <c r="F359" s="15">
        <v>116.192055</v>
      </c>
      <c r="G359" s="18">
        <f t="shared" si="85"/>
        <v>118.29333486451614</v>
      </c>
      <c r="H359" s="18">
        <f t="shared" si="86"/>
        <v>117.73221735</v>
      </c>
      <c r="I359" s="12">
        <f t="shared" ref="I359:I422" si="90">2*H359-G359</f>
        <v>117.17109983548386</v>
      </c>
      <c r="J359" s="18">
        <f t="shared" ref="J359:J422" si="91">SUMPRODUCT(I355:I359,$A$4:$A$8)/J$2</f>
        <v>117.74303005254482</v>
      </c>
      <c r="K359" s="13">
        <f t="shared" ref="K359:K422" si="92">IF(ROUND(J359,$F$2)=ROUND(J358,$F$2),K358,IF(ROUND(J359,$F$2)&gt;ROUND(J358,$F$2),1,-1))</f>
        <v>-1</v>
      </c>
      <c r="L359">
        <f t="shared" ref="L359:L422" si="93">K359*($F360-$F359)+L358</f>
        <v>-13.941976000000039</v>
      </c>
      <c r="M359" s="15"/>
      <c r="N359" s="12">
        <f t="shared" si="78"/>
        <v>118.2426155427451</v>
      </c>
      <c r="O359" s="12">
        <f t="shared" si="79"/>
        <v>118.14666827692309</v>
      </c>
      <c r="P359" s="12">
        <f t="shared" si="80"/>
        <v>118.05072101110109</v>
      </c>
      <c r="Q359" s="12">
        <f t="shared" si="82"/>
        <v>118.68197236103643</v>
      </c>
      <c r="R359" s="13">
        <f t="shared" si="83"/>
        <v>-1</v>
      </c>
      <c r="S359">
        <f t="shared" si="81"/>
        <v>-18.870713999999936</v>
      </c>
      <c r="U359" s="12">
        <f t="shared" si="87"/>
        <v>114.54930603385095</v>
      </c>
      <c r="V359" s="12">
        <f t="shared" si="88"/>
        <v>117.29024129382717</v>
      </c>
      <c r="W359" s="12">
        <f t="shared" si="89"/>
        <v>120.03117655380338</v>
      </c>
      <c r="X359" s="12">
        <f t="shared" si="75"/>
        <v>119.9047386909676</v>
      </c>
      <c r="Y359" s="13">
        <f t="shared" si="77"/>
        <v>1</v>
      </c>
      <c r="Z359">
        <f t="shared" si="76"/>
        <v>1.2771010000000018</v>
      </c>
    </row>
    <row r="360" spans="1:26" x14ac:dyDescent="0.2">
      <c r="A360">
        <f t="shared" si="84"/>
        <v>357</v>
      </c>
      <c r="B360" s="9">
        <v>41208</v>
      </c>
      <c r="C360" s="15">
        <v>116.0852779431723</v>
      </c>
      <c r="D360" s="15">
        <v>116.5289101877687</v>
      </c>
      <c r="E360" s="15">
        <v>115.33766247943166</v>
      </c>
      <c r="F360" s="15">
        <v>116.126358</v>
      </c>
      <c r="G360" s="18">
        <f t="shared" si="85"/>
        <v>118.12545131182794</v>
      </c>
      <c r="H360" s="18">
        <f t="shared" si="86"/>
        <v>117.47500342500003</v>
      </c>
      <c r="I360" s="12">
        <f t="shared" si="90"/>
        <v>116.82455553817211</v>
      </c>
      <c r="J360" s="18">
        <f t="shared" si="91"/>
        <v>117.34507233086023</v>
      </c>
      <c r="K360" s="13">
        <f t="shared" si="92"/>
        <v>-1</v>
      </c>
      <c r="L360">
        <f t="shared" si="93"/>
        <v>-13.941976000000039</v>
      </c>
      <c r="M360" s="15"/>
      <c r="N360" s="12">
        <f t="shared" si="78"/>
        <v>118.17846538352943</v>
      </c>
      <c r="O360" s="12">
        <f t="shared" si="79"/>
        <v>117.9655224523077</v>
      </c>
      <c r="P360" s="12">
        <f t="shared" si="80"/>
        <v>117.75257952108596</v>
      </c>
      <c r="Q360" s="12">
        <f t="shared" si="82"/>
        <v>118.38553772826117</v>
      </c>
      <c r="R360" s="13">
        <f t="shared" si="83"/>
        <v>-1</v>
      </c>
      <c r="S360">
        <f t="shared" si="81"/>
        <v>-18.870713999999936</v>
      </c>
      <c r="U360" s="12">
        <f t="shared" si="87"/>
        <v>114.58538887197203</v>
      </c>
      <c r="V360" s="12">
        <f t="shared" si="88"/>
        <v>117.30091970864203</v>
      </c>
      <c r="W360" s="12">
        <f t="shared" si="89"/>
        <v>120.01645054531203</v>
      </c>
      <c r="X360" s="12">
        <f t="shared" si="75"/>
        <v>119.94636666423838</v>
      </c>
      <c r="Y360" s="13">
        <f t="shared" si="77"/>
        <v>1</v>
      </c>
      <c r="Z360">
        <f t="shared" si="76"/>
        <v>1.2771010000000018</v>
      </c>
    </row>
    <row r="361" spans="1:26" x14ac:dyDescent="0.2">
      <c r="A361">
        <f t="shared" si="84"/>
        <v>358</v>
      </c>
      <c r="B361" s="9">
        <v>41213</v>
      </c>
      <c r="C361" s="15">
        <v>116.53713392172156</v>
      </c>
      <c r="D361" s="15">
        <v>116.68500750267843</v>
      </c>
      <c r="E361" s="15">
        <v>115.5759075847191</v>
      </c>
      <c r="F361" s="15">
        <v>116.126358</v>
      </c>
      <c r="G361" s="18">
        <f t="shared" si="85"/>
        <v>117.96659277419357</v>
      </c>
      <c r="H361" s="18">
        <f t="shared" si="86"/>
        <v>117.25058311666666</v>
      </c>
      <c r="I361" s="12">
        <f t="shared" si="90"/>
        <v>116.53457345913975</v>
      </c>
      <c r="J361" s="18">
        <f t="shared" si="91"/>
        <v>116.97834547666668</v>
      </c>
      <c r="K361" s="13">
        <f t="shared" si="92"/>
        <v>-1</v>
      </c>
      <c r="L361">
        <f t="shared" si="93"/>
        <v>-15.157850000000039</v>
      </c>
      <c r="M361" s="15"/>
      <c r="N361" s="12">
        <f t="shared" si="78"/>
        <v>118.11424182666667</v>
      </c>
      <c r="O361" s="12">
        <f t="shared" si="79"/>
        <v>117.79580243384616</v>
      </c>
      <c r="P361" s="12">
        <f t="shared" si="80"/>
        <v>117.47736304102565</v>
      </c>
      <c r="Q361" s="12">
        <f t="shared" si="82"/>
        <v>118.08253988153201</v>
      </c>
      <c r="R361" s="13">
        <f t="shared" si="83"/>
        <v>-1</v>
      </c>
      <c r="S361">
        <f t="shared" si="81"/>
        <v>-20.086587999999935</v>
      </c>
      <c r="U361" s="12">
        <f t="shared" si="87"/>
        <v>114.62110175675464</v>
      </c>
      <c r="V361" s="12">
        <f t="shared" si="88"/>
        <v>117.31025769537035</v>
      </c>
      <c r="W361" s="12">
        <f t="shared" si="89"/>
        <v>119.99941363398607</v>
      </c>
      <c r="X361" s="12">
        <f t="shared" si="75"/>
        <v>119.97492967370167</v>
      </c>
      <c r="Y361" s="13">
        <f t="shared" si="77"/>
        <v>1</v>
      </c>
      <c r="Z361">
        <f t="shared" si="76"/>
        <v>2.4929750000000013</v>
      </c>
    </row>
    <row r="362" spans="1:26" x14ac:dyDescent="0.2">
      <c r="A362">
        <f t="shared" si="84"/>
        <v>359</v>
      </c>
      <c r="B362" s="9">
        <v>41214</v>
      </c>
      <c r="C362" s="15">
        <v>116.37279441294558</v>
      </c>
      <c r="D362" s="15">
        <v>117.49010555645613</v>
      </c>
      <c r="E362" s="15">
        <v>116.26600090651071</v>
      </c>
      <c r="F362" s="15">
        <v>117.342232</v>
      </c>
      <c r="G362" s="18">
        <f t="shared" si="85"/>
        <v>117.8943240107527</v>
      </c>
      <c r="H362" s="18">
        <f t="shared" si="86"/>
        <v>117.20751743333334</v>
      </c>
      <c r="I362" s="12">
        <f t="shared" si="90"/>
        <v>116.52071085591398</v>
      </c>
      <c r="J362" s="18">
        <f t="shared" si="91"/>
        <v>116.74131914630826</v>
      </c>
      <c r="K362" s="13">
        <f t="shared" si="92"/>
        <v>-1</v>
      </c>
      <c r="L362">
        <f t="shared" si="93"/>
        <v>-14.114461000000048</v>
      </c>
      <c r="M362" s="15"/>
      <c r="N362" s="12">
        <f t="shared" si="78"/>
        <v>118.09774794666667</v>
      </c>
      <c r="O362" s="12">
        <f t="shared" si="79"/>
        <v>117.73048086461542</v>
      </c>
      <c r="P362" s="12">
        <f t="shared" si="80"/>
        <v>117.36321378256416</v>
      </c>
      <c r="Q362" s="12">
        <f t="shared" si="82"/>
        <v>117.82357185226893</v>
      </c>
      <c r="R362" s="13">
        <f t="shared" si="83"/>
        <v>-1</v>
      </c>
      <c r="S362">
        <f t="shared" si="81"/>
        <v>-19.043198999999944</v>
      </c>
      <c r="U362" s="12">
        <f t="shared" si="87"/>
        <v>114.67170456708072</v>
      </c>
      <c r="V362" s="12">
        <f t="shared" si="88"/>
        <v>117.34794894228394</v>
      </c>
      <c r="W362" s="12">
        <f t="shared" si="89"/>
        <v>120.02419331748715</v>
      </c>
      <c r="X362" s="12">
        <f t="shared" si="75"/>
        <v>119.99831067853474</v>
      </c>
      <c r="Y362" s="13">
        <f t="shared" si="77"/>
        <v>1</v>
      </c>
      <c r="Z362">
        <f t="shared" si="76"/>
        <v>1.4495860000000107</v>
      </c>
    </row>
    <row r="363" spans="1:26" x14ac:dyDescent="0.2">
      <c r="A363">
        <f t="shared" si="84"/>
        <v>360</v>
      </c>
      <c r="B363" s="9">
        <v>41215</v>
      </c>
      <c r="C363" s="15">
        <v>118.040528286445</v>
      </c>
      <c r="D363" s="15">
        <v>118.07339692289938</v>
      </c>
      <c r="E363" s="15">
        <v>116.17561518915372</v>
      </c>
      <c r="F363" s="15">
        <v>116.29884300000001</v>
      </c>
      <c r="G363" s="18">
        <f t="shared" si="85"/>
        <v>117.76006043655916</v>
      </c>
      <c r="H363" s="18">
        <f t="shared" si="86"/>
        <v>117.04340744999999</v>
      </c>
      <c r="I363" s="12">
        <f t="shared" si="90"/>
        <v>116.32675446344082</v>
      </c>
      <c r="J363" s="18">
        <f t="shared" si="91"/>
        <v>116.54270313534049</v>
      </c>
      <c r="K363" s="13">
        <f t="shared" si="92"/>
        <v>-1</v>
      </c>
      <c r="L363">
        <f t="shared" si="93"/>
        <v>-14.352766000000045</v>
      </c>
      <c r="M363" s="15"/>
      <c r="N363" s="12">
        <f t="shared" si="78"/>
        <v>118.0394379945098</v>
      </c>
      <c r="O363" s="12">
        <f t="shared" si="79"/>
        <v>117.58810914461539</v>
      </c>
      <c r="P363" s="12">
        <f t="shared" si="80"/>
        <v>117.13678029472098</v>
      </c>
      <c r="Q363" s="12">
        <f t="shared" si="82"/>
        <v>117.57710185851759</v>
      </c>
      <c r="R363" s="13">
        <f t="shared" si="83"/>
        <v>-1</v>
      </c>
      <c r="S363">
        <f t="shared" si="81"/>
        <v>-19.281503999999941</v>
      </c>
      <c r="U363" s="12">
        <f t="shared" si="87"/>
        <v>114.70902809557455</v>
      </c>
      <c r="V363" s="12">
        <f t="shared" si="88"/>
        <v>117.3577910302469</v>
      </c>
      <c r="W363" s="12">
        <f t="shared" si="89"/>
        <v>120.00655396491925</v>
      </c>
      <c r="X363" s="12">
        <f t="shared" si="75"/>
        <v>120.01066668309818</v>
      </c>
      <c r="Y363" s="13">
        <f t="shared" si="77"/>
        <v>1</v>
      </c>
      <c r="Z363">
        <f t="shared" si="76"/>
        <v>1.6878910000000076</v>
      </c>
    </row>
    <row r="364" spans="1:26" x14ac:dyDescent="0.2">
      <c r="A364">
        <f t="shared" si="84"/>
        <v>361</v>
      </c>
      <c r="B364" s="9">
        <v>41218</v>
      </c>
      <c r="C364" s="15">
        <v>116.12637202865461</v>
      </c>
      <c r="D364" s="15">
        <v>116.8000380492455</v>
      </c>
      <c r="E364" s="15">
        <v>115.78130953254922</v>
      </c>
      <c r="F364" s="15">
        <v>116.537148</v>
      </c>
      <c r="G364" s="18">
        <f t="shared" si="85"/>
        <v>117.64887644516131</v>
      </c>
      <c r="H364" s="18">
        <f t="shared" si="86"/>
        <v>116.920861375</v>
      </c>
      <c r="I364" s="12">
        <f t="shared" si="90"/>
        <v>116.1928463048387</v>
      </c>
      <c r="J364" s="18">
        <f t="shared" si="91"/>
        <v>116.38180562681001</v>
      </c>
      <c r="K364" s="13">
        <f t="shared" si="92"/>
        <v>-1</v>
      </c>
      <c r="L364">
        <f t="shared" si="93"/>
        <v>-15.26469900000005</v>
      </c>
      <c r="M364" s="15"/>
      <c r="N364" s="12">
        <f t="shared" si="78"/>
        <v>117.99011723215689</v>
      </c>
      <c r="O364" s="12">
        <f t="shared" si="79"/>
        <v>117.4684418430769</v>
      </c>
      <c r="P364" s="12">
        <f t="shared" si="80"/>
        <v>116.94676645399691</v>
      </c>
      <c r="Q364" s="12">
        <f t="shared" si="82"/>
        <v>117.35348669550096</v>
      </c>
      <c r="R364" s="13">
        <f t="shared" si="83"/>
        <v>-1</v>
      </c>
      <c r="S364">
        <f t="shared" si="81"/>
        <v>-20.193436999999946</v>
      </c>
      <c r="U364" s="12">
        <f t="shared" si="87"/>
        <v>114.74912592375776</v>
      </c>
      <c r="V364" s="12">
        <f t="shared" si="88"/>
        <v>117.3714551484568</v>
      </c>
      <c r="W364" s="12">
        <f t="shared" si="89"/>
        <v>119.99378437315585</v>
      </c>
      <c r="X364" s="12">
        <f t="shared" si="75"/>
        <v>120.01439044728279</v>
      </c>
      <c r="Y364" s="13">
        <f t="shared" si="77"/>
        <v>1</v>
      </c>
      <c r="Z364">
        <f t="shared" si="76"/>
        <v>2.5998240000000123</v>
      </c>
    </row>
    <row r="365" spans="1:26" x14ac:dyDescent="0.2">
      <c r="A365">
        <f t="shared" si="84"/>
        <v>362</v>
      </c>
      <c r="B365" s="9">
        <v>41219</v>
      </c>
      <c r="C365" s="15">
        <v>116.8904190612618</v>
      </c>
      <c r="D365" s="15">
        <v>117.90914766055045</v>
      </c>
      <c r="E365" s="15">
        <v>116.76719118917927</v>
      </c>
      <c r="F365" s="15">
        <v>117.44908100000001</v>
      </c>
      <c r="G365" s="18">
        <f t="shared" si="85"/>
        <v>117.60373697849464</v>
      </c>
      <c r="H365" s="18">
        <f t="shared" si="86"/>
        <v>116.92264455833335</v>
      </c>
      <c r="I365" s="12">
        <f t="shared" si="90"/>
        <v>116.24155213817205</v>
      </c>
      <c r="J365" s="18">
        <f t="shared" si="91"/>
        <v>116.30236029810034</v>
      </c>
      <c r="K365" s="13">
        <f t="shared" si="92"/>
        <v>-1</v>
      </c>
      <c r="L365">
        <f t="shared" si="93"/>
        <v>-12.602842000000038</v>
      </c>
      <c r="M365" s="15"/>
      <c r="N365" s="12">
        <f t="shared" si="78"/>
        <v>117.97605400235291</v>
      </c>
      <c r="O365" s="12">
        <f t="shared" si="79"/>
        <v>117.4259758676923</v>
      </c>
      <c r="P365" s="12">
        <f t="shared" si="80"/>
        <v>116.87589773303169</v>
      </c>
      <c r="Q365" s="12">
        <f t="shared" si="82"/>
        <v>117.17630745126482</v>
      </c>
      <c r="R365" s="13">
        <f t="shared" si="83"/>
        <v>-1</v>
      </c>
      <c r="S365">
        <f t="shared" si="81"/>
        <v>-17.531579999999934</v>
      </c>
      <c r="U365" s="12">
        <f t="shared" si="87"/>
        <v>114.80035984309006</v>
      </c>
      <c r="V365" s="12">
        <f t="shared" si="88"/>
        <v>117.40550557530869</v>
      </c>
      <c r="W365" s="12">
        <f t="shared" si="89"/>
        <v>120.01065130752733</v>
      </c>
      <c r="X365" s="12">
        <f t="shared" si="75"/>
        <v>120.0161176721908</v>
      </c>
      <c r="Y365" s="13">
        <f t="shared" si="77"/>
        <v>1</v>
      </c>
      <c r="Z365">
        <f t="shared" si="76"/>
        <v>-6.2032999999999561E-2</v>
      </c>
    </row>
    <row r="366" spans="1:26" x14ac:dyDescent="0.2">
      <c r="A366">
        <f t="shared" si="84"/>
        <v>363</v>
      </c>
      <c r="B366" s="9">
        <v>41220</v>
      </c>
      <c r="C366" s="15">
        <v>116.38103703555581</v>
      </c>
      <c r="D366" s="15">
        <v>116.39745903529897</v>
      </c>
      <c r="E366" s="15">
        <v>114.24499732050211</v>
      </c>
      <c r="F366" s="15">
        <v>114.78722399999999</v>
      </c>
      <c r="G366" s="18">
        <f t="shared" si="85"/>
        <v>117.39200601505377</v>
      </c>
      <c r="H366" s="18">
        <f t="shared" si="86"/>
        <v>116.59121655833333</v>
      </c>
      <c r="I366" s="12">
        <f t="shared" si="90"/>
        <v>115.79042710161289</v>
      </c>
      <c r="J366" s="18">
        <f t="shared" si="91"/>
        <v>116.11140685053762</v>
      </c>
      <c r="K366" s="13">
        <f t="shared" si="92"/>
        <v>-1</v>
      </c>
      <c r="L366">
        <f t="shared" si="93"/>
        <v>-11.222661000000045</v>
      </c>
      <c r="M366" s="15"/>
      <c r="N366" s="12">
        <f t="shared" si="78"/>
        <v>117.85564092627453</v>
      </c>
      <c r="O366" s="12">
        <f t="shared" si="79"/>
        <v>117.18130462153846</v>
      </c>
      <c r="P366" s="12">
        <f t="shared" si="80"/>
        <v>116.50696831680239</v>
      </c>
      <c r="Q366" s="12">
        <f t="shared" si="82"/>
        <v>116.96007375055375</v>
      </c>
      <c r="R366" s="13">
        <f t="shared" si="83"/>
        <v>-1</v>
      </c>
      <c r="S366">
        <f t="shared" si="81"/>
        <v>-16.151398999999941</v>
      </c>
      <c r="U366" s="12">
        <f t="shared" si="87"/>
        <v>114.81829886125782</v>
      </c>
      <c r="V366" s="12">
        <f t="shared" si="88"/>
        <v>117.37125518611113</v>
      </c>
      <c r="W366" s="12">
        <f t="shared" si="89"/>
        <v>119.92421151096444</v>
      </c>
      <c r="X366" s="12">
        <f t="shared" si="75"/>
        <v>120.00183370696774</v>
      </c>
      <c r="Y366" s="13">
        <f t="shared" si="77"/>
        <v>-1</v>
      </c>
      <c r="Z366">
        <f t="shared" si="76"/>
        <v>1.3181479999999937</v>
      </c>
    </row>
    <row r="367" spans="1:26" x14ac:dyDescent="0.2">
      <c r="A367">
        <f t="shared" si="84"/>
        <v>364</v>
      </c>
      <c r="B367" s="9">
        <v>41221</v>
      </c>
      <c r="C367" s="15">
        <v>114.77082273453078</v>
      </c>
      <c r="D367" s="15">
        <v>115.35413046028023</v>
      </c>
      <c r="E367" s="15">
        <v>113.3166722714967</v>
      </c>
      <c r="F367" s="15">
        <v>113.407043</v>
      </c>
      <c r="G367" s="18">
        <f t="shared" si="85"/>
        <v>117.10170806236562</v>
      </c>
      <c r="H367" s="18">
        <f t="shared" si="86"/>
        <v>116.11711568333332</v>
      </c>
      <c r="I367" s="12">
        <f t="shared" si="90"/>
        <v>115.13252330430103</v>
      </c>
      <c r="J367" s="18">
        <f t="shared" si="91"/>
        <v>115.75076189437274</v>
      </c>
      <c r="K367" s="13">
        <f t="shared" si="92"/>
        <v>-1</v>
      </c>
      <c r="L367">
        <f t="shared" si="93"/>
        <v>-11.321226000000038</v>
      </c>
      <c r="M367" s="15"/>
      <c r="N367" s="12">
        <f t="shared" si="78"/>
        <v>117.68177232549019</v>
      </c>
      <c r="O367" s="12">
        <f t="shared" si="79"/>
        <v>116.84216959076922</v>
      </c>
      <c r="P367" s="12">
        <f t="shared" si="80"/>
        <v>116.00256685604825</v>
      </c>
      <c r="Q367" s="12">
        <f t="shared" si="82"/>
        <v>116.67287370945053</v>
      </c>
      <c r="R367" s="13">
        <f t="shared" si="83"/>
        <v>-1</v>
      </c>
      <c r="S367">
        <f t="shared" si="81"/>
        <v>-16.249963999999935</v>
      </c>
      <c r="U367" s="12">
        <f t="shared" si="87"/>
        <v>114.81904520263976</v>
      </c>
      <c r="V367" s="12">
        <f t="shared" si="88"/>
        <v>117.30173683796298</v>
      </c>
      <c r="W367" s="12">
        <f t="shared" si="89"/>
        <v>119.7844284732862</v>
      </c>
      <c r="X367" s="12">
        <f t="shared" ref="X367:X430" si="94">SUMPRODUCT(W356:W367,$A$4:$A$15)/X$2</f>
        <v>119.96629440581626</v>
      </c>
      <c r="Y367" s="13">
        <f t="shared" si="77"/>
        <v>-1</v>
      </c>
      <c r="Z367">
        <f t="shared" ref="Z367:Z430" si="95">Y367*($F368-$F367)+Z366</f>
        <v>1.2195830000000001</v>
      </c>
    </row>
    <row r="368" spans="1:26" x14ac:dyDescent="0.2">
      <c r="A368">
        <f t="shared" si="84"/>
        <v>365</v>
      </c>
      <c r="B368" s="9">
        <v>41222</v>
      </c>
      <c r="C368" s="15">
        <v>113.06196260266438</v>
      </c>
      <c r="D368" s="15">
        <v>114.55719273525222</v>
      </c>
      <c r="E368" s="15">
        <v>113.0044605450129</v>
      </c>
      <c r="F368" s="15">
        <v>113.505608</v>
      </c>
      <c r="G368" s="18">
        <f t="shared" si="85"/>
        <v>116.82847584086021</v>
      </c>
      <c r="H368" s="18">
        <f t="shared" si="86"/>
        <v>115.70668215000001</v>
      </c>
      <c r="I368" s="12">
        <f t="shared" si="90"/>
        <v>114.5848884591398</v>
      </c>
      <c r="J368" s="18">
        <f t="shared" si="91"/>
        <v>115.30011782659497</v>
      </c>
      <c r="K368" s="13">
        <f t="shared" si="92"/>
        <v>-1</v>
      </c>
      <c r="L368">
        <f t="shared" si="93"/>
        <v>-11.411626000000041</v>
      </c>
      <c r="M368" s="15"/>
      <c r="N368" s="12">
        <f t="shared" si="78"/>
        <v>117.51353996627452</v>
      </c>
      <c r="O368" s="12">
        <f t="shared" si="79"/>
        <v>116.52694646461538</v>
      </c>
      <c r="P368" s="12">
        <f t="shared" si="80"/>
        <v>115.54035296295623</v>
      </c>
      <c r="Q368" s="12">
        <f t="shared" si="82"/>
        <v>116.33262064739709</v>
      </c>
      <c r="R368" s="13">
        <f t="shared" si="83"/>
        <v>-1</v>
      </c>
      <c r="S368">
        <f t="shared" si="81"/>
        <v>-16.340363999999937</v>
      </c>
      <c r="U368" s="12">
        <f t="shared" si="87"/>
        <v>114.8210610243012</v>
      </c>
      <c r="V368" s="12">
        <f t="shared" si="88"/>
        <v>117.23380803179012</v>
      </c>
      <c r="W368" s="12">
        <f t="shared" si="89"/>
        <v>119.64655503927904</v>
      </c>
      <c r="X368" s="12">
        <f t="shared" si="94"/>
        <v>119.91240806190464</v>
      </c>
      <c r="Y368" s="13">
        <f t="shared" ref="Y368:Y431" si="96">IF(ROUND(X368,$F$2)=ROUND(X367,$F$2),Y367,IF(ROUND(X368,$F$2)&gt;ROUND(X367,$F$2),1,-1))</f>
        <v>-1</v>
      </c>
      <c r="Z368">
        <f t="shared" si="95"/>
        <v>1.1291829999999976</v>
      </c>
    </row>
    <row r="369" spans="1:26" x14ac:dyDescent="0.2">
      <c r="A369">
        <f t="shared" si="84"/>
        <v>366</v>
      </c>
      <c r="B369" s="9">
        <v>41225</v>
      </c>
      <c r="C369" s="15">
        <v>113.85889808997163</v>
      </c>
      <c r="D369" s="15">
        <v>114.03964118846763</v>
      </c>
      <c r="E369" s="15">
        <v>113.34132932296765</v>
      </c>
      <c r="F369" s="15">
        <v>113.596008</v>
      </c>
      <c r="G369" s="18">
        <f t="shared" si="85"/>
        <v>116.57013941720429</v>
      </c>
      <c r="H369" s="18">
        <f t="shared" si="86"/>
        <v>115.36259259999999</v>
      </c>
      <c r="I369" s="12">
        <f t="shared" si="90"/>
        <v>114.15504578279568</v>
      </c>
      <c r="J369" s="18">
        <f t="shared" si="91"/>
        <v>114.82231726698923</v>
      </c>
      <c r="K369" s="13">
        <f t="shared" si="92"/>
        <v>-1</v>
      </c>
      <c r="L369">
        <f t="shared" si="93"/>
        <v>-11.017240000000044</v>
      </c>
      <c r="M369" s="15"/>
      <c r="N369" s="12">
        <f t="shared" si="78"/>
        <v>117.35045663058824</v>
      </c>
      <c r="O369" s="12">
        <f t="shared" si="79"/>
        <v>116.23619525846156</v>
      </c>
      <c r="P369" s="12">
        <f t="shared" si="80"/>
        <v>115.12193388633489</v>
      </c>
      <c r="Q369" s="12">
        <f t="shared" si="82"/>
        <v>115.95694174754794</v>
      </c>
      <c r="R369" s="13">
        <f t="shared" si="83"/>
        <v>-1</v>
      </c>
      <c r="S369">
        <f t="shared" si="81"/>
        <v>-15.94597799999994</v>
      </c>
      <c r="U369" s="12">
        <f t="shared" si="87"/>
        <v>114.82417349169251</v>
      </c>
      <c r="V369" s="12">
        <f t="shared" si="88"/>
        <v>117.1674713098765</v>
      </c>
      <c r="W369" s="12">
        <f t="shared" si="89"/>
        <v>119.5107691280605</v>
      </c>
      <c r="X369" s="12">
        <f t="shared" si="94"/>
        <v>119.84302968480424</v>
      </c>
      <c r="Y369" s="13">
        <f t="shared" si="96"/>
        <v>-1</v>
      </c>
      <c r="Z369">
        <f t="shared" si="95"/>
        <v>1.5235689999999948</v>
      </c>
    </row>
    <row r="370" spans="1:26" x14ac:dyDescent="0.2">
      <c r="A370">
        <f t="shared" si="84"/>
        <v>367</v>
      </c>
      <c r="B370" s="9">
        <v>41226</v>
      </c>
      <c r="C370" s="15">
        <v>112.99623404051299</v>
      </c>
      <c r="D370" s="15">
        <v>114.40109343426703</v>
      </c>
      <c r="E370" s="15">
        <v>112.84836128209704</v>
      </c>
      <c r="F370" s="15">
        <v>113.201622</v>
      </c>
      <c r="G370" s="18">
        <f t="shared" si="85"/>
        <v>116.29761302795698</v>
      </c>
      <c r="H370" s="18">
        <f t="shared" si="86"/>
        <v>115.0208937</v>
      </c>
      <c r="I370" s="12">
        <f t="shared" si="90"/>
        <v>113.74417437204302</v>
      </c>
      <c r="J370" s="18">
        <f t="shared" si="91"/>
        <v>114.34341293860214</v>
      </c>
      <c r="K370" s="13">
        <f t="shared" si="92"/>
        <v>-1</v>
      </c>
      <c r="L370">
        <f t="shared" si="93"/>
        <v>-9.4891870000000438</v>
      </c>
      <c r="M370" s="15"/>
      <c r="N370" s="12">
        <f t="shared" si="78"/>
        <v>117.1735106847059</v>
      </c>
      <c r="O370" s="12">
        <f t="shared" si="79"/>
        <v>115.93497558461539</v>
      </c>
      <c r="P370" s="12">
        <f t="shared" si="80"/>
        <v>114.69644048452487</v>
      </c>
      <c r="Q370" s="12">
        <f t="shared" si="82"/>
        <v>115.55493520782591</v>
      </c>
      <c r="R370" s="13">
        <f t="shared" si="83"/>
        <v>-1</v>
      </c>
      <c r="S370">
        <f t="shared" si="81"/>
        <v>-14.41792499999994</v>
      </c>
      <c r="U370" s="12">
        <f t="shared" si="87"/>
        <v>114.82238180512421</v>
      </c>
      <c r="V370" s="12">
        <f t="shared" si="88"/>
        <v>117.09098348580247</v>
      </c>
      <c r="W370" s="12">
        <f t="shared" si="89"/>
        <v>119.35958516648073</v>
      </c>
      <c r="X370" s="12">
        <f t="shared" si="94"/>
        <v>119.75745779716762</v>
      </c>
      <c r="Y370" s="13">
        <f t="shared" si="96"/>
        <v>-1</v>
      </c>
      <c r="Z370">
        <f t="shared" si="95"/>
        <v>3.0516219999999947</v>
      </c>
    </row>
    <row r="371" spans="1:26" x14ac:dyDescent="0.2">
      <c r="A371">
        <f t="shared" si="84"/>
        <v>368</v>
      </c>
      <c r="B371" s="9">
        <v>41227</v>
      </c>
      <c r="C371" s="15">
        <v>113.54671925279202</v>
      </c>
      <c r="D371" s="15">
        <v>113.72744920949873</v>
      </c>
      <c r="E371" s="15">
        <v>111.41888949712633</v>
      </c>
      <c r="F371" s="15">
        <v>111.673569</v>
      </c>
      <c r="G371" s="18">
        <f t="shared" si="85"/>
        <v>115.93742122150537</v>
      </c>
      <c r="H371" s="18">
        <f t="shared" si="86"/>
        <v>114.52652753333332</v>
      </c>
      <c r="I371" s="12">
        <f t="shared" si="90"/>
        <v>113.11563384516127</v>
      </c>
      <c r="J371" s="18">
        <f t="shared" si="91"/>
        <v>113.82148695232975</v>
      </c>
      <c r="K371" s="13">
        <f t="shared" si="92"/>
        <v>-1</v>
      </c>
      <c r="L371">
        <f t="shared" si="93"/>
        <v>-9.300199000000049</v>
      </c>
      <c r="M371" s="15"/>
      <c r="N371" s="12">
        <f t="shared" si="78"/>
        <v>116.93790017490196</v>
      </c>
      <c r="O371" s="12">
        <f t="shared" si="79"/>
        <v>115.53732097230768</v>
      </c>
      <c r="P371" s="12">
        <f t="shared" si="80"/>
        <v>114.13674176971341</v>
      </c>
      <c r="Q371" s="12">
        <f t="shared" si="82"/>
        <v>115.10015898262226</v>
      </c>
      <c r="R371" s="13">
        <f t="shared" si="83"/>
        <v>-1</v>
      </c>
      <c r="S371">
        <f t="shared" si="81"/>
        <v>-14.228936999999945</v>
      </c>
      <c r="U371" s="12">
        <f t="shared" si="87"/>
        <v>114.80175747639747</v>
      </c>
      <c r="V371" s="12">
        <f t="shared" si="88"/>
        <v>116.97656530740744</v>
      </c>
      <c r="W371" s="12">
        <f t="shared" si="89"/>
        <v>119.15137313841741</v>
      </c>
      <c r="X371" s="12">
        <f t="shared" si="94"/>
        <v>119.64859503622844</v>
      </c>
      <c r="Y371" s="13">
        <f t="shared" si="96"/>
        <v>-1</v>
      </c>
      <c r="Z371">
        <f t="shared" si="95"/>
        <v>3.2406099999999896</v>
      </c>
    </row>
    <row r="372" spans="1:26" x14ac:dyDescent="0.2">
      <c r="A372">
        <f t="shared" si="84"/>
        <v>369</v>
      </c>
      <c r="B372" s="9">
        <v>41228</v>
      </c>
      <c r="C372" s="15">
        <v>111.71461469112396</v>
      </c>
      <c r="D372" s="15">
        <v>112.13361351889274</v>
      </c>
      <c r="E372" s="15">
        <v>111.05737076168052</v>
      </c>
      <c r="F372" s="15">
        <v>111.48458100000001</v>
      </c>
      <c r="G372" s="18">
        <f t="shared" si="85"/>
        <v>115.57991287741933</v>
      </c>
      <c r="H372" s="18">
        <f t="shared" si="86"/>
        <v>114.05974801666666</v>
      </c>
      <c r="I372" s="12">
        <f t="shared" si="90"/>
        <v>112.53958315591399</v>
      </c>
      <c r="J372" s="18">
        <f t="shared" si="91"/>
        <v>113.28586362007168</v>
      </c>
      <c r="K372" s="13">
        <f t="shared" si="92"/>
        <v>-1</v>
      </c>
      <c r="L372">
        <f t="shared" si="93"/>
        <v>-9.8506370000000629</v>
      </c>
      <c r="M372" s="15"/>
      <c r="N372" s="12">
        <f t="shared" si="78"/>
        <v>116.69776538745099</v>
      </c>
      <c r="O372" s="12">
        <f t="shared" si="79"/>
        <v>115.14967415692307</v>
      </c>
      <c r="P372" s="12">
        <f t="shared" si="80"/>
        <v>113.60158292639515</v>
      </c>
      <c r="Q372" s="12">
        <f t="shared" si="82"/>
        <v>114.61195107102779</v>
      </c>
      <c r="R372" s="13">
        <f t="shared" si="83"/>
        <v>-1</v>
      </c>
      <c r="S372">
        <f t="shared" si="81"/>
        <v>-14.779374999999959</v>
      </c>
      <c r="U372" s="12">
        <f t="shared" si="87"/>
        <v>114.77902572010865</v>
      </c>
      <c r="V372" s="12">
        <f t="shared" si="88"/>
        <v>116.85743393672837</v>
      </c>
      <c r="W372" s="12">
        <f t="shared" si="89"/>
        <v>118.93584215334809</v>
      </c>
      <c r="X372" s="12">
        <f t="shared" si="94"/>
        <v>119.51785319316822</v>
      </c>
      <c r="Y372" s="13">
        <f t="shared" si="96"/>
        <v>-1</v>
      </c>
      <c r="Z372">
        <f t="shared" si="95"/>
        <v>2.6901719999999756</v>
      </c>
    </row>
    <row r="373" spans="1:26" x14ac:dyDescent="0.2">
      <c r="A373">
        <f t="shared" si="84"/>
        <v>370</v>
      </c>
      <c r="B373" s="9">
        <v>41229</v>
      </c>
      <c r="C373" s="15">
        <v>111.64888881817359</v>
      </c>
      <c r="D373" s="15">
        <v>112.25684128040764</v>
      </c>
      <c r="E373" s="15">
        <v>110.6630290863833</v>
      </c>
      <c r="F373" s="15">
        <v>112.03501900000002</v>
      </c>
      <c r="G373" s="18">
        <f t="shared" si="85"/>
        <v>115.27346441720428</v>
      </c>
      <c r="H373" s="18">
        <f t="shared" si="86"/>
        <v>113.70093391666667</v>
      </c>
      <c r="I373" s="12">
        <f t="shared" si="90"/>
        <v>112.12840341612906</v>
      </c>
      <c r="J373" s="18">
        <f t="shared" si="91"/>
        <v>112.78604305111112</v>
      </c>
      <c r="K373" s="13">
        <f t="shared" si="92"/>
        <v>-1</v>
      </c>
      <c r="L373">
        <f t="shared" si="93"/>
        <v>-12.118162000000041</v>
      </c>
      <c r="M373" s="15"/>
      <c r="N373" s="12">
        <f t="shared" ref="N373:N436" si="97">SUMPRODUCT(F324:F373,$A$4:$A$53)/N$2</f>
        <v>116.48216830352938</v>
      </c>
      <c r="O373" s="12">
        <f t="shared" ref="O373:O436" si="98">SUMPRODUCT(F349:F373,$A$4:$A$28)/O$2</f>
        <v>114.82585540307693</v>
      </c>
      <c r="P373" s="12">
        <f t="shared" si="80"/>
        <v>113.16954250262448</v>
      </c>
      <c r="Q373" s="12">
        <f t="shared" si="82"/>
        <v>114.13267286801337</v>
      </c>
      <c r="R373" s="13">
        <f t="shared" si="83"/>
        <v>-1</v>
      </c>
      <c r="S373">
        <f t="shared" si="81"/>
        <v>-17.046899999999937</v>
      </c>
      <c r="U373" s="12">
        <f t="shared" si="87"/>
        <v>114.76334244363355</v>
      </c>
      <c r="V373" s="12">
        <f t="shared" si="88"/>
        <v>116.75155707253084</v>
      </c>
      <c r="W373" s="12">
        <f t="shared" si="89"/>
        <v>118.73977170142814</v>
      </c>
      <c r="X373" s="12">
        <f t="shared" si="94"/>
        <v>119.37080061894034</v>
      </c>
      <c r="Y373" s="13">
        <f t="shared" si="96"/>
        <v>-1</v>
      </c>
      <c r="Z373">
        <f t="shared" si="95"/>
        <v>0.42264699999999777</v>
      </c>
    </row>
    <row r="374" spans="1:26" x14ac:dyDescent="0.2">
      <c r="A374">
        <f t="shared" si="84"/>
        <v>371</v>
      </c>
      <c r="B374" s="9">
        <v>41232</v>
      </c>
      <c r="C374" s="15">
        <v>113.29202591335157</v>
      </c>
      <c r="D374" s="15">
        <v>114.3189660043837</v>
      </c>
      <c r="E374" s="15">
        <v>112.06792154036199</v>
      </c>
      <c r="F374" s="15">
        <v>114.302544</v>
      </c>
      <c r="G374" s="18">
        <f t="shared" si="85"/>
        <v>115.12871426451616</v>
      </c>
      <c r="H374" s="18">
        <f t="shared" si="86"/>
        <v>113.65739567500002</v>
      </c>
      <c r="I374" s="12">
        <f t="shared" si="90"/>
        <v>112.18607708548387</v>
      </c>
      <c r="J374" s="18">
        <f t="shared" si="91"/>
        <v>112.46921270813621</v>
      </c>
      <c r="K374" s="13">
        <f t="shared" si="92"/>
        <v>-1</v>
      </c>
      <c r="L374">
        <f t="shared" si="93"/>
        <v>-12.167432000000048</v>
      </c>
      <c r="M374" s="15"/>
      <c r="N374" s="12">
        <f t="shared" si="97"/>
        <v>116.35793703607843</v>
      </c>
      <c r="O374" s="12">
        <f t="shared" si="98"/>
        <v>114.69392908923078</v>
      </c>
      <c r="P374" s="12">
        <f t="shared" ref="P374:P437" si="99">2*O374-N374</f>
        <v>113.02992114238313</v>
      </c>
      <c r="Q374" s="12">
        <f t="shared" si="82"/>
        <v>113.73768310401637</v>
      </c>
      <c r="R374" s="13">
        <f t="shared" si="83"/>
        <v>-1</v>
      </c>
      <c r="S374">
        <f t="shared" ref="S374:S437" si="100">R374*($F375-$F374)+S373</f>
        <v>-17.096169999999944</v>
      </c>
      <c r="U374" s="12">
        <f t="shared" si="87"/>
        <v>114.77598003346266</v>
      </c>
      <c r="V374" s="12">
        <f t="shared" si="88"/>
        <v>116.70086945864193</v>
      </c>
      <c r="W374" s="12">
        <f t="shared" si="89"/>
        <v>118.62575888382121</v>
      </c>
      <c r="X374" s="12">
        <f t="shared" si="94"/>
        <v>119.22235686678007</v>
      </c>
      <c r="Y374" s="13">
        <f t="shared" si="96"/>
        <v>-1</v>
      </c>
      <c r="Z374">
        <f t="shared" si="95"/>
        <v>0.37337699999999074</v>
      </c>
    </row>
    <row r="375" spans="1:26" x14ac:dyDescent="0.2">
      <c r="A375">
        <f t="shared" si="84"/>
        <v>372</v>
      </c>
      <c r="B375" s="9">
        <v>41233</v>
      </c>
      <c r="C375" s="15">
        <v>114.12178110427253</v>
      </c>
      <c r="D375" s="15">
        <v>114.54076765640374</v>
      </c>
      <c r="E375" s="15">
        <v>113.43989136391872</v>
      </c>
      <c r="F375" s="15">
        <v>114.351814</v>
      </c>
      <c r="G375" s="18">
        <f t="shared" si="85"/>
        <v>114.99951026666668</v>
      </c>
      <c r="H375" s="18">
        <f t="shared" si="86"/>
        <v>113.63576210833334</v>
      </c>
      <c r="I375" s="12">
        <f t="shared" si="90"/>
        <v>112.27201395</v>
      </c>
      <c r="J375" s="18">
        <f t="shared" si="91"/>
        <v>112.31229256648746</v>
      </c>
      <c r="K375" s="13">
        <f t="shared" si="92"/>
        <v>-1</v>
      </c>
      <c r="L375">
        <f t="shared" si="93"/>
        <v>-12.381025000000022</v>
      </c>
      <c r="M375" s="15"/>
      <c r="N375" s="12">
        <f t="shared" si="97"/>
        <v>116.23813578274512</v>
      </c>
      <c r="O375" s="12">
        <f t="shared" si="98"/>
        <v>114.57648545230771</v>
      </c>
      <c r="P375" s="12">
        <f t="shared" si="99"/>
        <v>112.9148351218703</v>
      </c>
      <c r="Q375" s="12">
        <f t="shared" si="82"/>
        <v>113.4200877532364</v>
      </c>
      <c r="R375" s="13">
        <f t="shared" si="83"/>
        <v>-1</v>
      </c>
      <c r="S375">
        <f t="shared" si="100"/>
        <v>-17.309762999999919</v>
      </c>
      <c r="U375" s="12">
        <f t="shared" si="87"/>
        <v>114.78924308897521</v>
      </c>
      <c r="V375" s="12">
        <f t="shared" si="88"/>
        <v>116.64990709074073</v>
      </c>
      <c r="W375" s="12">
        <f t="shared" si="89"/>
        <v>118.51057109250624</v>
      </c>
      <c r="X375" s="12">
        <f t="shared" si="94"/>
        <v>119.07412056254147</v>
      </c>
      <c r="Y375" s="13">
        <f t="shared" si="96"/>
        <v>-1</v>
      </c>
      <c r="Z375">
        <f t="shared" si="95"/>
        <v>0.15978400000001614</v>
      </c>
    </row>
    <row r="376" spans="1:26" x14ac:dyDescent="0.2">
      <c r="A376">
        <f t="shared" si="84"/>
        <v>373</v>
      </c>
      <c r="B376" s="9">
        <v>41234</v>
      </c>
      <c r="C376" s="15">
        <v>114.45039055855401</v>
      </c>
      <c r="D376" s="15">
        <v>114.66400144094551</v>
      </c>
      <c r="E376" s="15">
        <v>114.22035685411016</v>
      </c>
      <c r="F376" s="15">
        <v>114.56540699999998</v>
      </c>
      <c r="G376" s="18">
        <f t="shared" si="85"/>
        <v>114.8963655548387</v>
      </c>
      <c r="H376" s="18">
        <f t="shared" si="86"/>
        <v>113.65561553333333</v>
      </c>
      <c r="I376" s="12">
        <f t="shared" si="90"/>
        <v>112.41486551182797</v>
      </c>
      <c r="J376" s="18">
        <f t="shared" si="91"/>
        <v>112.30113364025092</v>
      </c>
      <c r="K376" s="13">
        <f t="shared" si="92"/>
        <v>-1</v>
      </c>
      <c r="L376">
        <f t="shared" si="93"/>
        <v>-13.941976000000039</v>
      </c>
      <c r="M376" s="15"/>
      <c r="N376" s="12">
        <f t="shared" si="97"/>
        <v>116.12952891058825</v>
      </c>
      <c r="O376" s="12">
        <f t="shared" si="98"/>
        <v>114.48482521538462</v>
      </c>
      <c r="P376" s="12">
        <f t="shared" si="99"/>
        <v>112.84012152018099</v>
      </c>
      <c r="Q376" s="12">
        <f t="shared" si="82"/>
        <v>113.17758249635855</v>
      </c>
      <c r="R376" s="13">
        <f t="shared" si="83"/>
        <v>-1</v>
      </c>
      <c r="S376">
        <f t="shared" si="100"/>
        <v>-18.870713999999936</v>
      </c>
      <c r="U376" s="12">
        <f t="shared" si="87"/>
        <v>114.80523407593171</v>
      </c>
      <c r="V376" s="12">
        <f t="shared" si="88"/>
        <v>116.60326951111111</v>
      </c>
      <c r="W376" s="12">
        <f t="shared" si="89"/>
        <v>118.40130494629051</v>
      </c>
      <c r="X376" s="12">
        <f t="shared" si="94"/>
        <v>118.92825334955698</v>
      </c>
      <c r="Y376" s="13">
        <f t="shared" si="96"/>
        <v>-1</v>
      </c>
      <c r="Z376">
        <f t="shared" si="95"/>
        <v>-1.4011670000000009</v>
      </c>
    </row>
    <row r="377" spans="1:26" x14ac:dyDescent="0.2">
      <c r="A377">
        <f t="shared" si="84"/>
        <v>374</v>
      </c>
      <c r="B377" s="9">
        <v>41236</v>
      </c>
      <c r="C377" s="15">
        <v>115.12406392944752</v>
      </c>
      <c r="D377" s="15">
        <v>116.16742573355002</v>
      </c>
      <c r="E377" s="15">
        <v>115.0501144049155</v>
      </c>
      <c r="F377" s="15">
        <v>116.126358</v>
      </c>
      <c r="G377" s="18">
        <f t="shared" si="85"/>
        <v>114.90486369462363</v>
      </c>
      <c r="H377" s="18">
        <f t="shared" si="86"/>
        <v>113.88359575833333</v>
      </c>
      <c r="I377" s="12">
        <f t="shared" si="90"/>
        <v>112.86232782204303</v>
      </c>
      <c r="J377" s="18">
        <f t="shared" si="91"/>
        <v>112.48584670630824</v>
      </c>
      <c r="K377" s="13">
        <f t="shared" si="92"/>
        <v>1</v>
      </c>
      <c r="L377">
        <f t="shared" si="93"/>
        <v>-14.188451000000029</v>
      </c>
      <c r="M377" s="15"/>
      <c r="N377" s="12">
        <f t="shared" si="97"/>
        <v>116.08426085568627</v>
      </c>
      <c r="O377" s="12">
        <f t="shared" si="98"/>
        <v>114.5249420923077</v>
      </c>
      <c r="P377" s="12">
        <f t="shared" si="99"/>
        <v>112.96562332892913</v>
      </c>
      <c r="Q377" s="12">
        <f t="shared" si="82"/>
        <v>113.04794599045897</v>
      </c>
      <c r="R377" s="13">
        <f t="shared" si="83"/>
        <v>-1</v>
      </c>
      <c r="S377">
        <f t="shared" si="100"/>
        <v>-18.624238999999946</v>
      </c>
      <c r="U377" s="12">
        <f t="shared" si="87"/>
        <v>114.84063716583844</v>
      </c>
      <c r="V377" s="12">
        <f t="shared" si="88"/>
        <v>116.59479195771603</v>
      </c>
      <c r="W377" s="12">
        <f t="shared" si="89"/>
        <v>118.34894674959361</v>
      </c>
      <c r="X377" s="12">
        <f t="shared" si="94"/>
        <v>118.7947474322969</v>
      </c>
      <c r="Y377" s="13">
        <f t="shared" si="96"/>
        <v>-1</v>
      </c>
      <c r="Z377">
        <f t="shared" si="95"/>
        <v>-1.1546920000000114</v>
      </c>
    </row>
    <row r="378" spans="1:26" x14ac:dyDescent="0.2">
      <c r="A378">
        <f t="shared" si="84"/>
        <v>375</v>
      </c>
      <c r="B378" s="9">
        <v>41239</v>
      </c>
      <c r="C378" s="15">
        <v>115.55125488845755</v>
      </c>
      <c r="D378" s="15">
        <v>116.13456241301807</v>
      </c>
      <c r="E378" s="15">
        <v>115.17334763565916</v>
      </c>
      <c r="F378" s="15">
        <v>115.87988300000001</v>
      </c>
      <c r="G378" s="18">
        <f t="shared" si="85"/>
        <v>114.90249547526884</v>
      </c>
      <c r="H378" s="18">
        <f t="shared" si="86"/>
        <v>114.09089889166665</v>
      </c>
      <c r="I378" s="12">
        <f t="shared" si="90"/>
        <v>113.27930230806447</v>
      </c>
      <c r="J378" s="18">
        <f t="shared" si="91"/>
        <v>112.78803495663081</v>
      </c>
      <c r="K378" s="13">
        <f t="shared" si="92"/>
        <v>1</v>
      </c>
      <c r="L378">
        <f t="shared" si="93"/>
        <v>-14.779989000000029</v>
      </c>
      <c r="M378" s="15"/>
      <c r="N378" s="12">
        <f t="shared" si="97"/>
        <v>116.03048429882352</v>
      </c>
      <c r="O378" s="12">
        <f t="shared" si="98"/>
        <v>114.55669101846154</v>
      </c>
      <c r="P378" s="12">
        <f t="shared" si="99"/>
        <v>113.08289773809955</v>
      </c>
      <c r="Q378" s="12">
        <f t="shared" si="82"/>
        <v>113.00944298526612</v>
      </c>
      <c r="R378" s="13">
        <f t="shared" si="83"/>
        <v>-1</v>
      </c>
      <c r="S378">
        <f t="shared" si="100"/>
        <v>-18.032700999999946</v>
      </c>
      <c r="U378" s="12">
        <f t="shared" si="87"/>
        <v>114.87279030225153</v>
      </c>
      <c r="V378" s="12">
        <f t="shared" si="88"/>
        <v>116.57936485308645</v>
      </c>
      <c r="W378" s="12">
        <f t="shared" si="89"/>
        <v>118.28593940392136</v>
      </c>
      <c r="X378" s="12">
        <f t="shared" si="94"/>
        <v>118.67285198182996</v>
      </c>
      <c r="Y378" s="13">
        <f t="shared" si="96"/>
        <v>-1</v>
      </c>
      <c r="Z378">
        <f t="shared" si="95"/>
        <v>-0.56315400000001148</v>
      </c>
    </row>
    <row r="379" spans="1:26" x14ac:dyDescent="0.2">
      <c r="A379">
        <f t="shared" si="84"/>
        <v>376</v>
      </c>
      <c r="B379" s="9">
        <v>41240</v>
      </c>
      <c r="C379" s="15">
        <v>115.76484660139445</v>
      </c>
      <c r="D379" s="15">
        <v>116.15918728670475</v>
      </c>
      <c r="E379" s="15">
        <v>115.2144078159546</v>
      </c>
      <c r="F379" s="15">
        <v>115.28834500000001</v>
      </c>
      <c r="G379" s="18">
        <f t="shared" si="85"/>
        <v>114.86590341505378</v>
      </c>
      <c r="H379" s="18">
        <f t="shared" si="86"/>
        <v>114.22775110833332</v>
      </c>
      <c r="I379" s="12">
        <f t="shared" si="90"/>
        <v>113.58959880161287</v>
      </c>
      <c r="J379" s="18">
        <f t="shared" si="91"/>
        <v>113.11692877867382</v>
      </c>
      <c r="K379" s="13">
        <f t="shared" si="92"/>
        <v>1</v>
      </c>
      <c r="L379">
        <f t="shared" si="93"/>
        <v>-13.851583000000034</v>
      </c>
      <c r="M379" s="15"/>
      <c r="N379" s="12">
        <f t="shared" si="97"/>
        <v>115.95516831921569</v>
      </c>
      <c r="O379" s="12">
        <f t="shared" si="98"/>
        <v>114.55595549230769</v>
      </c>
      <c r="P379" s="12">
        <f t="shared" si="99"/>
        <v>113.15674266539969</v>
      </c>
      <c r="Q379" s="12">
        <f t="shared" si="82"/>
        <v>113.02703849874167</v>
      </c>
      <c r="R379" s="13">
        <f t="shared" si="83"/>
        <v>1</v>
      </c>
      <c r="S379">
        <f t="shared" si="100"/>
        <v>-17.104294999999951</v>
      </c>
      <c r="U379" s="12">
        <f t="shared" si="87"/>
        <v>114.89742171102482</v>
      </c>
      <c r="V379" s="12">
        <f t="shared" si="88"/>
        <v>116.54829956049385</v>
      </c>
      <c r="W379" s="12">
        <f t="shared" si="89"/>
        <v>118.19917740996287</v>
      </c>
      <c r="X379" s="12">
        <f t="shared" si="94"/>
        <v>118.55861202084436</v>
      </c>
      <c r="Y379" s="13">
        <f t="shared" si="96"/>
        <v>-1</v>
      </c>
      <c r="Z379">
        <f t="shared" si="95"/>
        <v>-1.4915600000000069</v>
      </c>
    </row>
    <row r="380" spans="1:26" x14ac:dyDescent="0.2">
      <c r="A380">
        <f t="shared" si="84"/>
        <v>377</v>
      </c>
      <c r="B380" s="9">
        <v>41241</v>
      </c>
      <c r="C380" s="15">
        <v>114.82010274943821</v>
      </c>
      <c r="D380" s="15">
        <v>116.28246365789269</v>
      </c>
      <c r="E380" s="15">
        <v>114.19572734080242</v>
      </c>
      <c r="F380" s="15">
        <v>116.216751</v>
      </c>
      <c r="G380" s="18">
        <f t="shared" si="85"/>
        <v>114.89456189032259</v>
      </c>
      <c r="H380" s="18">
        <f t="shared" si="86"/>
        <v>114.49106076666668</v>
      </c>
      <c r="I380" s="12">
        <f t="shared" si="90"/>
        <v>114.08755964301076</v>
      </c>
      <c r="J380" s="18">
        <f t="shared" si="91"/>
        <v>113.51824143344085</v>
      </c>
      <c r="K380" s="13">
        <f t="shared" si="92"/>
        <v>1</v>
      </c>
      <c r="L380">
        <f t="shared" si="93"/>
        <v>-13.309385000000034</v>
      </c>
      <c r="M380" s="15"/>
      <c r="N380" s="12">
        <f t="shared" si="97"/>
        <v>115.91979256470587</v>
      </c>
      <c r="O380" s="12">
        <f t="shared" si="98"/>
        <v>114.64051375384615</v>
      </c>
      <c r="P380" s="12">
        <f t="shared" si="99"/>
        <v>113.36123494298643</v>
      </c>
      <c r="Q380" s="12">
        <f t="shared" ref="Q380:Q443" si="101">SUMPRODUCT(P374:P380,$A$4:$A$10)/Q$2</f>
        <v>113.11164423379229</v>
      </c>
      <c r="R380" s="13">
        <f t="shared" ref="R380:R443" si="102">IF(ROUND(Q380,$F$2)=ROUND(Q379,$F$2),R379,IF(ROUND(Q380,$F$2)&gt;ROUND(Q379,$F$2),1,-1))</f>
        <v>1</v>
      </c>
      <c r="S380">
        <f t="shared" si="100"/>
        <v>-16.562096999999952</v>
      </c>
      <c r="U380" s="12">
        <f t="shared" si="87"/>
        <v>114.93335950993786</v>
      </c>
      <c r="V380" s="12">
        <f t="shared" si="88"/>
        <v>116.5392778577161</v>
      </c>
      <c r="W380" s="12">
        <f t="shared" si="89"/>
        <v>118.14519620549434</v>
      </c>
      <c r="X380" s="12">
        <f t="shared" si="94"/>
        <v>118.45639099075233</v>
      </c>
      <c r="Y380" s="13">
        <f t="shared" si="96"/>
        <v>-1</v>
      </c>
      <c r="Z380">
        <f t="shared" si="95"/>
        <v>-2.0337580000000059</v>
      </c>
    </row>
    <row r="381" spans="1:26" x14ac:dyDescent="0.2">
      <c r="A381">
        <f t="shared" si="84"/>
        <v>378</v>
      </c>
      <c r="B381" s="9">
        <v>41242</v>
      </c>
      <c r="C381" s="15">
        <v>116.65215547119001</v>
      </c>
      <c r="D381" s="15">
        <v>117.0793542329864</v>
      </c>
      <c r="E381" s="15">
        <v>116.14278509041078</v>
      </c>
      <c r="F381" s="15">
        <v>116.758949</v>
      </c>
      <c r="G381" s="18">
        <f t="shared" si="85"/>
        <v>114.96072742580645</v>
      </c>
      <c r="H381" s="18">
        <f t="shared" si="86"/>
        <v>114.83241459166668</v>
      </c>
      <c r="I381" s="12">
        <f t="shared" si="90"/>
        <v>114.7041017575269</v>
      </c>
      <c r="J381" s="18">
        <f t="shared" si="91"/>
        <v>114.00403174684587</v>
      </c>
      <c r="K381" s="13">
        <f t="shared" si="92"/>
        <v>1</v>
      </c>
      <c r="L381">
        <f t="shared" si="93"/>
        <v>-13.284749000000033</v>
      </c>
      <c r="M381" s="15"/>
      <c r="N381" s="12">
        <f t="shared" si="97"/>
        <v>115.90890005647063</v>
      </c>
      <c r="O381" s="12">
        <f t="shared" si="98"/>
        <v>114.77165830461537</v>
      </c>
      <c r="P381" s="12">
        <f t="shared" si="99"/>
        <v>113.63441655276011</v>
      </c>
      <c r="Q381" s="12">
        <f t="shared" si="101"/>
        <v>113.25769921270197</v>
      </c>
      <c r="R381" s="13">
        <f t="shared" si="102"/>
        <v>1</v>
      </c>
      <c r="S381">
        <f t="shared" si="100"/>
        <v>-16.537460999999951</v>
      </c>
      <c r="U381" s="12">
        <f t="shared" si="87"/>
        <v>114.97558756708079</v>
      </c>
      <c r="V381" s="12">
        <f t="shared" si="88"/>
        <v>116.54223760123458</v>
      </c>
      <c r="W381" s="12">
        <f t="shared" si="89"/>
        <v>118.10888763538836</v>
      </c>
      <c r="X381" s="12">
        <f t="shared" si="94"/>
        <v>118.36783221697458</v>
      </c>
      <c r="Y381" s="13">
        <f t="shared" si="96"/>
        <v>-1</v>
      </c>
      <c r="Z381">
        <f t="shared" si="95"/>
        <v>-2.0583940000000069</v>
      </c>
    </row>
    <row r="382" spans="1:26" x14ac:dyDescent="0.2">
      <c r="A382">
        <f t="shared" si="84"/>
        <v>379</v>
      </c>
      <c r="B382" s="9">
        <v>41243</v>
      </c>
      <c r="C382" s="15">
        <v>116.77537358964936</v>
      </c>
      <c r="D382" s="15">
        <v>117.00540727516901</v>
      </c>
      <c r="E382" s="15">
        <v>116.38103282814306</v>
      </c>
      <c r="F382" s="15">
        <v>116.783585</v>
      </c>
      <c r="G382" s="18">
        <f t="shared" si="85"/>
        <v>115.03194527311828</v>
      </c>
      <c r="H382" s="18">
        <f t="shared" si="86"/>
        <v>115.16041687499998</v>
      </c>
      <c r="I382" s="12">
        <f t="shared" si="90"/>
        <v>115.28888847688168</v>
      </c>
      <c r="J382" s="18">
        <f t="shared" si="91"/>
        <v>114.53213521698923</v>
      </c>
      <c r="K382" s="13">
        <f t="shared" si="92"/>
        <v>1</v>
      </c>
      <c r="L382">
        <f t="shared" si="93"/>
        <v>-13.859846000000033</v>
      </c>
      <c r="M382" s="15"/>
      <c r="N382" s="12">
        <f t="shared" si="97"/>
        <v>115.90144851607842</v>
      </c>
      <c r="O382" s="12">
        <f t="shared" si="98"/>
        <v>114.9079589723077</v>
      </c>
      <c r="P382" s="12">
        <f t="shared" si="99"/>
        <v>113.91446942853698</v>
      </c>
      <c r="Q382" s="12">
        <f t="shared" si="101"/>
        <v>113.45217828875673</v>
      </c>
      <c r="R382" s="13">
        <f t="shared" si="102"/>
        <v>1</v>
      </c>
      <c r="S382">
        <f t="shared" si="100"/>
        <v>-17.11255799999995</v>
      </c>
      <c r="U382" s="12">
        <f t="shared" si="87"/>
        <v>115.01770387577636</v>
      </c>
      <c r="V382" s="12">
        <f t="shared" si="88"/>
        <v>116.54491564629627</v>
      </c>
      <c r="W382" s="12">
        <f t="shared" si="89"/>
        <v>118.07212741681619</v>
      </c>
      <c r="X382" s="12">
        <f t="shared" si="94"/>
        <v>118.29159086460459</v>
      </c>
      <c r="Y382" s="13">
        <f t="shared" si="96"/>
        <v>-1</v>
      </c>
      <c r="Z382">
        <f t="shared" si="95"/>
        <v>-1.4832970000000074</v>
      </c>
    </row>
    <row r="383" spans="1:26" x14ac:dyDescent="0.2">
      <c r="A383">
        <f t="shared" si="84"/>
        <v>380</v>
      </c>
      <c r="B383" s="9">
        <v>41246</v>
      </c>
      <c r="C383" s="15">
        <v>117.31758774816704</v>
      </c>
      <c r="D383" s="15">
        <v>117.41616984652904</v>
      </c>
      <c r="E383" s="15">
        <v>116.11811648950442</v>
      </c>
      <c r="F383" s="15">
        <v>116.208488</v>
      </c>
      <c r="G383" s="18">
        <f t="shared" si="85"/>
        <v>115.07204947311826</v>
      </c>
      <c r="H383" s="18">
        <f t="shared" si="86"/>
        <v>115.38839418333333</v>
      </c>
      <c r="I383" s="12">
        <f t="shared" si="90"/>
        <v>115.70473889354841</v>
      </c>
      <c r="J383" s="18">
        <f t="shared" si="91"/>
        <v>115.03708478236558</v>
      </c>
      <c r="K383" s="13">
        <f t="shared" si="92"/>
        <v>1</v>
      </c>
      <c r="L383">
        <f t="shared" si="93"/>
        <v>-14.024145000000033</v>
      </c>
      <c r="M383" s="15"/>
      <c r="N383" s="12">
        <f t="shared" si="97"/>
        <v>115.87382276392154</v>
      </c>
      <c r="O383" s="12">
        <f t="shared" si="98"/>
        <v>114.9981761046154</v>
      </c>
      <c r="P383" s="12">
        <f t="shared" si="99"/>
        <v>114.12252944530925</v>
      </c>
      <c r="Q383" s="12">
        <f t="shared" si="101"/>
        <v>113.66297114376643</v>
      </c>
      <c r="R383" s="13">
        <f t="shared" si="102"/>
        <v>1</v>
      </c>
      <c r="S383">
        <f t="shared" si="100"/>
        <v>-17.27685699999995</v>
      </c>
      <c r="U383" s="12">
        <f t="shared" si="87"/>
        <v>115.05236940644414</v>
      </c>
      <c r="V383" s="12">
        <f t="shared" si="88"/>
        <v>116.53256425925927</v>
      </c>
      <c r="W383" s="12">
        <f t="shared" si="89"/>
        <v>118.01275911207441</v>
      </c>
      <c r="X383" s="12">
        <f t="shared" si="94"/>
        <v>118.22272179547518</v>
      </c>
      <c r="Y383" s="13">
        <f t="shared" si="96"/>
        <v>-1</v>
      </c>
      <c r="Z383">
        <f t="shared" si="95"/>
        <v>-1.3189980000000077</v>
      </c>
    </row>
    <row r="384" spans="1:26" x14ac:dyDescent="0.2">
      <c r="A384">
        <f t="shared" si="84"/>
        <v>381</v>
      </c>
      <c r="B384" s="9">
        <v>41247</v>
      </c>
      <c r="C384" s="15">
        <v>116.20028548140444</v>
      </c>
      <c r="D384" s="15">
        <v>116.5535469961703</v>
      </c>
      <c r="E384" s="15">
        <v>115.73199521563932</v>
      </c>
      <c r="F384" s="15">
        <v>116.044189</v>
      </c>
      <c r="G384" s="18">
        <f t="shared" si="85"/>
        <v>115.10994599139785</v>
      </c>
      <c r="H384" s="18">
        <f t="shared" si="86"/>
        <v>115.57331011666669</v>
      </c>
      <c r="I384" s="12">
        <f t="shared" si="90"/>
        <v>116.03667424193553</v>
      </c>
      <c r="J384" s="18">
        <f t="shared" si="91"/>
        <v>115.49098369150539</v>
      </c>
      <c r="K384" s="13">
        <f t="shared" si="92"/>
        <v>1</v>
      </c>
      <c r="L384">
        <f t="shared" si="93"/>
        <v>-13.818723000000034</v>
      </c>
      <c r="M384" s="15"/>
      <c r="N384" s="12">
        <f t="shared" si="97"/>
        <v>115.84263486352943</v>
      </c>
      <c r="O384" s="12">
        <f t="shared" si="98"/>
        <v>115.07466795692305</v>
      </c>
      <c r="P384" s="12">
        <f t="shared" si="99"/>
        <v>114.30670105031668</v>
      </c>
      <c r="Q384" s="12">
        <f t="shared" si="101"/>
        <v>113.8740066169877</v>
      </c>
      <c r="R384" s="13">
        <f t="shared" si="102"/>
        <v>1</v>
      </c>
      <c r="S384">
        <f t="shared" si="100"/>
        <v>-17.071434999999951</v>
      </c>
      <c r="U384" s="12">
        <f t="shared" si="87"/>
        <v>115.0846277483696</v>
      </c>
      <c r="V384" s="12">
        <f t="shared" si="88"/>
        <v>116.51568066851853</v>
      </c>
      <c r="W384" s="12">
        <f t="shared" si="89"/>
        <v>117.94673358866746</v>
      </c>
      <c r="X384" s="12">
        <f t="shared" si="94"/>
        <v>118.15829256923625</v>
      </c>
      <c r="Y384" s="13">
        <f t="shared" si="96"/>
        <v>-1</v>
      </c>
      <c r="Z384">
        <f t="shared" si="95"/>
        <v>-1.5244200000000063</v>
      </c>
    </row>
    <row r="385" spans="1:26" x14ac:dyDescent="0.2">
      <c r="A385">
        <f t="shared" si="84"/>
        <v>382</v>
      </c>
      <c r="B385" s="9">
        <v>41248</v>
      </c>
      <c r="C385" s="15">
        <v>116.1428051294837</v>
      </c>
      <c r="D385" s="15">
        <v>116.79183862020101</v>
      </c>
      <c r="E385" s="15">
        <v>115.32125310828229</v>
      </c>
      <c r="F385" s="15">
        <v>116.249611</v>
      </c>
      <c r="G385" s="18">
        <f t="shared" si="85"/>
        <v>115.16916970752688</v>
      </c>
      <c r="H385" s="18">
        <f t="shared" si="86"/>
        <v>115.7635022916667</v>
      </c>
      <c r="I385" s="12">
        <f t="shared" si="90"/>
        <v>116.35783487580652</v>
      </c>
      <c r="J385" s="18">
        <f t="shared" si="91"/>
        <v>115.88879778258068</v>
      </c>
      <c r="K385" s="13">
        <f t="shared" si="92"/>
        <v>1</v>
      </c>
      <c r="L385">
        <f t="shared" si="93"/>
        <v>-13.424398000000039</v>
      </c>
      <c r="M385" s="15"/>
      <c r="N385" s="12">
        <f t="shared" si="97"/>
        <v>115.82251894196078</v>
      </c>
      <c r="O385" s="12">
        <f t="shared" si="98"/>
        <v>115.16741647384617</v>
      </c>
      <c r="P385" s="12">
        <f t="shared" si="99"/>
        <v>114.51231400573157</v>
      </c>
      <c r="Q385" s="12">
        <f t="shared" si="101"/>
        <v>114.08854969615599</v>
      </c>
      <c r="R385" s="13">
        <f t="shared" si="102"/>
        <v>1</v>
      </c>
      <c r="S385">
        <f t="shared" si="100"/>
        <v>-16.677109999999956</v>
      </c>
      <c r="U385" s="12">
        <f t="shared" si="87"/>
        <v>115.11907878105589</v>
      </c>
      <c r="V385" s="12">
        <f t="shared" si="88"/>
        <v>116.50348736296296</v>
      </c>
      <c r="W385" s="12">
        <f t="shared" si="89"/>
        <v>117.88789594487002</v>
      </c>
      <c r="X385" s="12">
        <f t="shared" si="94"/>
        <v>118.0974922768321</v>
      </c>
      <c r="Y385" s="13">
        <f t="shared" si="96"/>
        <v>-1</v>
      </c>
      <c r="Z385">
        <f t="shared" si="95"/>
        <v>-1.9187450000000013</v>
      </c>
    </row>
    <row r="386" spans="1:26" x14ac:dyDescent="0.2">
      <c r="A386">
        <f t="shared" si="84"/>
        <v>383</v>
      </c>
      <c r="B386" s="9">
        <v>41249</v>
      </c>
      <c r="C386" s="15">
        <v>116.1427885171959</v>
      </c>
      <c r="D386" s="15">
        <v>116.69322664956583</v>
      </c>
      <c r="E386" s="15">
        <v>115.97027001138768</v>
      </c>
      <c r="F386" s="15">
        <v>116.643936</v>
      </c>
      <c r="G386" s="18">
        <f t="shared" si="85"/>
        <v>115.25717295913977</v>
      </c>
      <c r="H386" s="18">
        <f t="shared" si="86"/>
        <v>115.97758518333336</v>
      </c>
      <c r="I386" s="12">
        <f t="shared" si="90"/>
        <v>116.69799740752696</v>
      </c>
      <c r="J386" s="18">
        <f t="shared" si="91"/>
        <v>116.24864770204307</v>
      </c>
      <c r="K386" s="13">
        <f t="shared" si="92"/>
        <v>1</v>
      </c>
      <c r="L386">
        <f t="shared" si="93"/>
        <v>-13.071134000000029</v>
      </c>
      <c r="M386" s="15"/>
      <c r="N386" s="12">
        <f t="shared" si="97"/>
        <v>115.82068253725491</v>
      </c>
      <c r="O386" s="12">
        <f t="shared" si="98"/>
        <v>115.29011844307692</v>
      </c>
      <c r="P386" s="12">
        <f t="shared" si="99"/>
        <v>114.75955434889893</v>
      </c>
      <c r="Q386" s="12">
        <f t="shared" si="101"/>
        <v>114.31385228012928</v>
      </c>
      <c r="R386" s="13">
        <f t="shared" si="102"/>
        <v>1</v>
      </c>
      <c r="S386">
        <f t="shared" si="100"/>
        <v>-16.323845999999946</v>
      </c>
      <c r="U386" s="12">
        <f t="shared" si="87"/>
        <v>115.15818130846274</v>
      </c>
      <c r="V386" s="12">
        <f t="shared" si="88"/>
        <v>116.50061549228393</v>
      </c>
      <c r="W386" s="12">
        <f t="shared" si="89"/>
        <v>117.84304967610511</v>
      </c>
      <c r="X386" s="12">
        <f t="shared" si="94"/>
        <v>118.04071404252255</v>
      </c>
      <c r="Y386" s="13">
        <f t="shared" si="96"/>
        <v>-1</v>
      </c>
      <c r="Z386">
        <f t="shared" si="95"/>
        <v>-2.2720090000000113</v>
      </c>
    </row>
    <row r="387" spans="1:26" x14ac:dyDescent="0.2">
      <c r="A387">
        <f t="shared" si="84"/>
        <v>384</v>
      </c>
      <c r="B387" s="9">
        <v>41250</v>
      </c>
      <c r="C387" s="15">
        <v>117.09578211234938</v>
      </c>
      <c r="D387" s="15">
        <v>117.22723287048291</v>
      </c>
      <c r="E387" s="15">
        <v>116.3892467133531</v>
      </c>
      <c r="F387" s="15">
        <v>116.99720000000001</v>
      </c>
      <c r="G387" s="18">
        <f t="shared" si="85"/>
        <v>115.37049399784945</v>
      </c>
      <c r="H387" s="18">
        <f t="shared" si="86"/>
        <v>116.19440635000001</v>
      </c>
      <c r="I387" s="12">
        <f t="shared" si="90"/>
        <v>117.01831870215057</v>
      </c>
      <c r="J387" s="18">
        <f t="shared" si="91"/>
        <v>116.58234500971329</v>
      </c>
      <c r="K387" s="13">
        <f t="shared" si="92"/>
        <v>1</v>
      </c>
      <c r="L387">
        <f t="shared" si="93"/>
        <v>-13.021856000000042</v>
      </c>
      <c r="M387" s="15"/>
      <c r="N387" s="12">
        <f t="shared" si="97"/>
        <v>115.83506438196079</v>
      </c>
      <c r="O387" s="12">
        <f t="shared" si="98"/>
        <v>115.43840201846153</v>
      </c>
      <c r="P387" s="12">
        <f t="shared" si="99"/>
        <v>115.04173965496227</v>
      </c>
      <c r="Q387" s="12">
        <f t="shared" si="101"/>
        <v>114.5524579162077</v>
      </c>
      <c r="R387" s="13">
        <f t="shared" si="102"/>
        <v>1</v>
      </c>
      <c r="S387">
        <f t="shared" si="100"/>
        <v>-16.27456799999996</v>
      </c>
      <c r="U387" s="12">
        <f t="shared" si="87"/>
        <v>115.20136497375772</v>
      </c>
      <c r="V387" s="12">
        <f t="shared" si="88"/>
        <v>116.50598749691365</v>
      </c>
      <c r="W387" s="12">
        <f t="shared" si="89"/>
        <v>117.81061002006957</v>
      </c>
      <c r="X387" s="12">
        <f t="shared" si="94"/>
        <v>117.98897982533207</v>
      </c>
      <c r="Y387" s="13">
        <f t="shared" si="96"/>
        <v>-1</v>
      </c>
      <c r="Z387">
        <f t="shared" si="95"/>
        <v>-2.3212869999999981</v>
      </c>
    </row>
    <row r="388" spans="1:26" x14ac:dyDescent="0.2">
      <c r="A388">
        <f t="shared" si="84"/>
        <v>385</v>
      </c>
      <c r="B388" s="9">
        <v>41253</v>
      </c>
      <c r="C388" s="15">
        <v>116.83287947548583</v>
      </c>
      <c r="D388" s="15">
        <v>117.32580312880776</v>
      </c>
      <c r="E388" s="15">
        <v>116.78357569058437</v>
      </c>
      <c r="F388" s="15">
        <v>117.04647799999999</v>
      </c>
      <c r="G388" s="18">
        <f t="shared" si="85"/>
        <v>115.48524514623657</v>
      </c>
      <c r="H388" s="18">
        <f t="shared" si="86"/>
        <v>116.371448775</v>
      </c>
      <c r="I388" s="12">
        <f t="shared" si="90"/>
        <v>117.25765240376344</v>
      </c>
      <c r="J388" s="18">
        <f t="shared" si="91"/>
        <v>116.88052486956992</v>
      </c>
      <c r="K388" s="13">
        <f t="shared" si="92"/>
        <v>1</v>
      </c>
      <c r="L388">
        <f t="shared" si="93"/>
        <v>-12.22492000000004</v>
      </c>
      <c r="M388" s="15"/>
      <c r="N388" s="12">
        <f t="shared" si="97"/>
        <v>115.85246768392155</v>
      </c>
      <c r="O388" s="12">
        <f t="shared" si="98"/>
        <v>115.59153784615386</v>
      </c>
      <c r="P388" s="12">
        <f t="shared" si="99"/>
        <v>115.33060800838616</v>
      </c>
      <c r="Q388" s="12">
        <f t="shared" si="101"/>
        <v>114.80326261521439</v>
      </c>
      <c r="R388" s="13">
        <f t="shared" si="102"/>
        <v>1</v>
      </c>
      <c r="S388">
        <f t="shared" si="100"/>
        <v>-15.477631999999957</v>
      </c>
      <c r="U388" s="12">
        <f t="shared" si="87"/>
        <v>115.24476995287266</v>
      </c>
      <c r="V388" s="12">
        <f t="shared" si="88"/>
        <v>116.51197086172841</v>
      </c>
      <c r="W388" s="12">
        <f t="shared" si="89"/>
        <v>117.77917177058417</v>
      </c>
      <c r="X388" s="12">
        <f t="shared" si="94"/>
        <v>117.94138281427767</v>
      </c>
      <c r="Y388" s="13">
        <f t="shared" si="96"/>
        <v>-1</v>
      </c>
      <c r="Z388">
        <f t="shared" si="95"/>
        <v>-3.1182230000000004</v>
      </c>
    </row>
    <row r="389" spans="1:26" x14ac:dyDescent="0.2">
      <c r="A389">
        <f t="shared" ref="A389:A452" si="103">A388+1</f>
        <v>386</v>
      </c>
      <c r="B389" s="9">
        <v>41254</v>
      </c>
      <c r="C389" s="15">
        <v>117.53122097107314</v>
      </c>
      <c r="D389" s="15">
        <v>118.39385298797902</v>
      </c>
      <c r="E389" s="15">
        <v>117.47371808512014</v>
      </c>
      <c r="F389" s="15">
        <v>117.843414</v>
      </c>
      <c r="G389" s="18">
        <f t="shared" si="85"/>
        <v>115.64884973333332</v>
      </c>
      <c r="H389" s="18">
        <f t="shared" si="86"/>
        <v>116.60634604166665</v>
      </c>
      <c r="I389" s="12">
        <f t="shared" si="90"/>
        <v>117.56384234999999</v>
      </c>
      <c r="J389" s="18">
        <f t="shared" si="91"/>
        <v>117.17724047749104</v>
      </c>
      <c r="K389" s="13">
        <f t="shared" si="92"/>
        <v>1</v>
      </c>
      <c r="L389">
        <f t="shared" si="93"/>
        <v>-12.167447000000038</v>
      </c>
      <c r="M389" s="15"/>
      <c r="N389" s="12">
        <f t="shared" si="97"/>
        <v>115.90165175137254</v>
      </c>
      <c r="O389" s="12">
        <f t="shared" si="98"/>
        <v>115.80367602769232</v>
      </c>
      <c r="P389" s="12">
        <f t="shared" si="99"/>
        <v>115.7057003040121</v>
      </c>
      <c r="Q389" s="12">
        <f t="shared" si="101"/>
        <v>115.08726212185523</v>
      </c>
      <c r="R389" s="13">
        <f t="shared" si="102"/>
        <v>1</v>
      </c>
      <c r="S389">
        <f t="shared" si="100"/>
        <v>-15.420158999999956</v>
      </c>
      <c r="U389" s="12">
        <f t="shared" si="87"/>
        <v>115.29769461583854</v>
      </c>
      <c r="V389" s="12">
        <f t="shared" si="88"/>
        <v>116.53701612438272</v>
      </c>
      <c r="W389" s="12">
        <f t="shared" si="89"/>
        <v>117.7763376329269</v>
      </c>
      <c r="X389" s="12">
        <f t="shared" si="94"/>
        <v>117.90132584840042</v>
      </c>
      <c r="Y389" s="13">
        <f t="shared" si="96"/>
        <v>-1</v>
      </c>
      <c r="Z389">
        <f t="shared" si="95"/>
        <v>-3.1756960000000021</v>
      </c>
    </row>
    <row r="390" spans="1:26" x14ac:dyDescent="0.2">
      <c r="A390">
        <f t="shared" si="103"/>
        <v>387</v>
      </c>
      <c r="B390" s="9">
        <v>41255</v>
      </c>
      <c r="C390" s="15">
        <v>118.30345146343291</v>
      </c>
      <c r="D390" s="15">
        <v>118.75530738853877</v>
      </c>
      <c r="E390" s="15">
        <v>117.73657911540047</v>
      </c>
      <c r="F390" s="15">
        <v>117.900887</v>
      </c>
      <c r="G390" s="18">
        <f t="shared" si="85"/>
        <v>115.81261094623657</v>
      </c>
      <c r="H390" s="18">
        <f t="shared" si="86"/>
        <v>116.81892018333335</v>
      </c>
      <c r="I390" s="12">
        <f t="shared" si="90"/>
        <v>117.82522942043012</v>
      </c>
      <c r="J390" s="18">
        <f t="shared" si="91"/>
        <v>117.4592739016846</v>
      </c>
      <c r="K390" s="13">
        <f t="shared" si="92"/>
        <v>1</v>
      </c>
      <c r="L390">
        <f t="shared" si="93"/>
        <v>-12.890378000000041</v>
      </c>
      <c r="M390" s="15"/>
      <c r="N390" s="12">
        <f t="shared" si="97"/>
        <v>115.95386286980393</v>
      </c>
      <c r="O390" s="12">
        <f t="shared" si="98"/>
        <v>116.01621592923078</v>
      </c>
      <c r="P390" s="12">
        <f t="shared" si="99"/>
        <v>116.07856898865764</v>
      </c>
      <c r="Q390" s="12">
        <f t="shared" si="101"/>
        <v>115.40050626839044</v>
      </c>
      <c r="R390" s="13">
        <f t="shared" si="102"/>
        <v>1</v>
      </c>
      <c r="S390">
        <f t="shared" si="100"/>
        <v>-16.143089999999958</v>
      </c>
      <c r="U390" s="12">
        <f t="shared" si="87"/>
        <v>115.35081799270191</v>
      </c>
      <c r="V390" s="12">
        <f t="shared" si="88"/>
        <v>116.56265932222223</v>
      </c>
      <c r="W390" s="12">
        <f t="shared" si="89"/>
        <v>117.77450065174256</v>
      </c>
      <c r="X390" s="12">
        <f t="shared" si="94"/>
        <v>117.86832741255465</v>
      </c>
      <c r="Y390" s="13">
        <f t="shared" si="96"/>
        <v>-1</v>
      </c>
      <c r="Z390">
        <f t="shared" si="95"/>
        <v>-2.4527649999999994</v>
      </c>
    </row>
    <row r="391" spans="1:26" x14ac:dyDescent="0.2">
      <c r="A391">
        <f t="shared" si="103"/>
        <v>388</v>
      </c>
      <c r="B391" s="9">
        <v>41256</v>
      </c>
      <c r="C391" s="15">
        <v>117.82697627448084</v>
      </c>
      <c r="D391" s="15">
        <v>118.16381585232301</v>
      </c>
      <c r="E391" s="15">
        <v>116.88219648335441</v>
      </c>
      <c r="F391" s="15">
        <v>117.17795599999999</v>
      </c>
      <c r="G391" s="18">
        <f t="shared" si="85"/>
        <v>115.92591525806452</v>
      </c>
      <c r="H391" s="18">
        <f t="shared" si="86"/>
        <v>116.91155234166668</v>
      </c>
      <c r="I391" s="12">
        <f t="shared" si="90"/>
        <v>117.89718942526883</v>
      </c>
      <c r="J391" s="18">
        <f t="shared" si="91"/>
        <v>117.66746769118281</v>
      </c>
      <c r="K391" s="13">
        <f t="shared" si="92"/>
        <v>1</v>
      </c>
      <c r="L391">
        <f t="shared" si="93"/>
        <v>-13.325796000000039</v>
      </c>
      <c r="M391" s="15"/>
      <c r="N391" s="12">
        <f t="shared" si="97"/>
        <v>115.9780201498039</v>
      </c>
      <c r="O391" s="12">
        <f t="shared" si="98"/>
        <v>116.17175558153849</v>
      </c>
      <c r="P391" s="12">
        <f t="shared" si="99"/>
        <v>116.36549101327309</v>
      </c>
      <c r="Q391" s="12">
        <f t="shared" si="101"/>
        <v>115.71562236595994</v>
      </c>
      <c r="R391" s="13">
        <f t="shared" si="102"/>
        <v>1</v>
      </c>
      <c r="S391">
        <f t="shared" si="100"/>
        <v>-16.578507999999957</v>
      </c>
      <c r="U391" s="12">
        <f t="shared" si="87"/>
        <v>115.39447398159939</v>
      </c>
      <c r="V391" s="12">
        <f t="shared" si="88"/>
        <v>116.56987579444448</v>
      </c>
      <c r="W391" s="12">
        <f t="shared" si="89"/>
        <v>117.74527760728958</v>
      </c>
      <c r="X391" s="12">
        <f t="shared" si="94"/>
        <v>117.83739003079533</v>
      </c>
      <c r="Y391" s="13">
        <f t="shared" si="96"/>
        <v>-1</v>
      </c>
      <c r="Z391">
        <f t="shared" si="95"/>
        <v>-2.0173470000000009</v>
      </c>
    </row>
    <row r="392" spans="1:26" x14ac:dyDescent="0.2">
      <c r="A392">
        <f t="shared" si="103"/>
        <v>389</v>
      </c>
      <c r="B392" s="9">
        <v>41257</v>
      </c>
      <c r="C392" s="15">
        <v>116.92328025206251</v>
      </c>
      <c r="D392" s="15">
        <v>117.13687965308795</v>
      </c>
      <c r="E392" s="15">
        <v>116.56179574793748</v>
      </c>
      <c r="F392" s="15">
        <v>116.742538</v>
      </c>
      <c r="G392" s="18">
        <f t="shared" si="85"/>
        <v>116.00886658494623</v>
      </c>
      <c r="H392" s="18">
        <f t="shared" si="86"/>
        <v>116.92798600833333</v>
      </c>
      <c r="I392" s="12">
        <f t="shared" si="90"/>
        <v>117.84710543172044</v>
      </c>
      <c r="J392" s="18">
        <f t="shared" si="91"/>
        <v>117.77902068164876</v>
      </c>
      <c r="K392" s="13">
        <f t="shared" si="92"/>
        <v>1</v>
      </c>
      <c r="L392">
        <f t="shared" si="93"/>
        <v>-11.953870000000038</v>
      </c>
      <c r="M392" s="15"/>
      <c r="N392" s="12">
        <f t="shared" si="97"/>
        <v>115.98621049882351</v>
      </c>
      <c r="O392" s="12">
        <f t="shared" si="98"/>
        <v>116.28644544307693</v>
      </c>
      <c r="P392" s="12">
        <f t="shared" si="99"/>
        <v>116.58668038733035</v>
      </c>
      <c r="Q392" s="12">
        <f t="shared" si="101"/>
        <v>116.01250759408106</v>
      </c>
      <c r="R392" s="13">
        <f t="shared" si="102"/>
        <v>1</v>
      </c>
      <c r="S392">
        <f t="shared" si="100"/>
        <v>-15.206581999999955</v>
      </c>
      <c r="U392" s="12">
        <f t="shared" si="87"/>
        <v>115.43240896576081</v>
      </c>
      <c r="V392" s="12">
        <f t="shared" si="88"/>
        <v>116.56603566172841</v>
      </c>
      <c r="W392" s="12">
        <f t="shared" si="89"/>
        <v>117.699662357696</v>
      </c>
      <c r="X392" s="12">
        <f t="shared" si="94"/>
        <v>117.8052541465687</v>
      </c>
      <c r="Y392" s="13">
        <f t="shared" si="96"/>
        <v>-1</v>
      </c>
      <c r="Z392">
        <f t="shared" si="95"/>
        <v>-3.3892730000000029</v>
      </c>
    </row>
    <row r="393" spans="1:26" x14ac:dyDescent="0.2">
      <c r="A393">
        <f t="shared" si="103"/>
        <v>390</v>
      </c>
      <c r="B393" s="9">
        <v>41260</v>
      </c>
      <c r="C393" s="15">
        <v>117.0464445712505</v>
      </c>
      <c r="D393" s="15">
        <v>118.1801897639704</v>
      </c>
      <c r="E393" s="15">
        <v>117.01357593840473</v>
      </c>
      <c r="F393" s="15">
        <v>118.114464</v>
      </c>
      <c r="G393" s="18">
        <f t="shared" si="85"/>
        <v>116.18161893118281</v>
      </c>
      <c r="H393" s="18">
        <f t="shared" si="86"/>
        <v>117.11077559166667</v>
      </c>
      <c r="I393" s="12">
        <f t="shared" si="90"/>
        <v>118.03993225215052</v>
      </c>
      <c r="J393" s="18">
        <f t="shared" si="91"/>
        <v>117.89959683028674</v>
      </c>
      <c r="K393" s="13">
        <f t="shared" si="92"/>
        <v>1</v>
      </c>
      <c r="L393">
        <f t="shared" si="93"/>
        <v>-10.639356000000035</v>
      </c>
      <c r="M393" s="15"/>
      <c r="N393" s="12">
        <f t="shared" si="97"/>
        <v>116.04974833725491</v>
      </c>
      <c r="O393" s="12">
        <f t="shared" si="98"/>
        <v>116.49640501230772</v>
      </c>
      <c r="P393" s="12">
        <f t="shared" si="99"/>
        <v>116.94306168736053</v>
      </c>
      <c r="Q393" s="12">
        <f t="shared" si="101"/>
        <v>116.32440363358116</v>
      </c>
      <c r="R393" s="13">
        <f t="shared" si="102"/>
        <v>1</v>
      </c>
      <c r="S393">
        <f t="shared" si="100"/>
        <v>-13.892067999999952</v>
      </c>
      <c r="U393" s="12">
        <f t="shared" si="87"/>
        <v>115.48716945621116</v>
      </c>
      <c r="V393" s="12">
        <f t="shared" si="88"/>
        <v>116.59590161913579</v>
      </c>
      <c r="W393" s="12">
        <f t="shared" si="89"/>
        <v>117.70463378206041</v>
      </c>
      <c r="X393" s="12">
        <f t="shared" si="94"/>
        <v>117.77959506926737</v>
      </c>
      <c r="Y393" s="13">
        <f t="shared" si="96"/>
        <v>-1</v>
      </c>
      <c r="Z393">
        <f t="shared" si="95"/>
        <v>-4.7037870000000055</v>
      </c>
    </row>
    <row r="394" spans="1:26" x14ac:dyDescent="0.2">
      <c r="A394">
        <f t="shared" si="103"/>
        <v>391</v>
      </c>
      <c r="B394" s="9">
        <v>41261</v>
      </c>
      <c r="C394" s="15">
        <v>118.30345617058046</v>
      </c>
      <c r="D394" s="15">
        <v>119.53578383902401</v>
      </c>
      <c r="E394" s="15">
        <v>118.13092454613592</v>
      </c>
      <c r="F394" s="15">
        <v>119.428978</v>
      </c>
      <c r="G394" s="18">
        <f t="shared" si="85"/>
        <v>116.43527407096774</v>
      </c>
      <c r="H394" s="18">
        <f t="shared" si="86"/>
        <v>117.43925791666666</v>
      </c>
      <c r="I394" s="12">
        <f t="shared" si="90"/>
        <v>118.44324176236559</v>
      </c>
      <c r="J394" s="18">
        <f t="shared" si="91"/>
        <v>118.10245749243728</v>
      </c>
      <c r="K394" s="13">
        <f t="shared" si="92"/>
        <v>1</v>
      </c>
      <c r="L394">
        <f t="shared" si="93"/>
        <v>-11.526616000000018</v>
      </c>
      <c r="M394" s="15"/>
      <c r="N394" s="12">
        <f t="shared" si="97"/>
        <v>116.16568634666665</v>
      </c>
      <c r="O394" s="12">
        <f t="shared" si="98"/>
        <v>116.79329994769232</v>
      </c>
      <c r="P394" s="12">
        <f t="shared" si="99"/>
        <v>117.42091354871799</v>
      </c>
      <c r="Q394" s="12">
        <f t="shared" si="101"/>
        <v>116.67778023347559</v>
      </c>
      <c r="R394" s="13">
        <f t="shared" si="102"/>
        <v>1</v>
      </c>
      <c r="S394">
        <f t="shared" si="100"/>
        <v>-14.779327999999936</v>
      </c>
      <c r="U394" s="12">
        <f t="shared" si="87"/>
        <v>115.55795026218942</v>
      </c>
      <c r="V394" s="12">
        <f t="shared" si="88"/>
        <v>116.65752420185186</v>
      </c>
      <c r="W394" s="12">
        <f t="shared" si="89"/>
        <v>117.75709814151429</v>
      </c>
      <c r="X394" s="12">
        <f t="shared" si="94"/>
        <v>117.76719017359133</v>
      </c>
      <c r="Y394" s="13">
        <f t="shared" si="96"/>
        <v>-1</v>
      </c>
      <c r="Z394">
        <f t="shared" si="95"/>
        <v>-3.816527000000022</v>
      </c>
    </row>
    <row r="395" spans="1:26" x14ac:dyDescent="0.2">
      <c r="A395">
        <f t="shared" si="103"/>
        <v>392</v>
      </c>
      <c r="B395" s="9">
        <v>41262</v>
      </c>
      <c r="C395" s="15">
        <v>119.56044728616962</v>
      </c>
      <c r="D395" s="15">
        <v>119.60152734585992</v>
      </c>
      <c r="E395" s="15">
        <v>118.5006502635882</v>
      </c>
      <c r="F395" s="15">
        <v>118.54171800000002</v>
      </c>
      <c r="G395" s="18">
        <f t="shared" si="85"/>
        <v>116.62546764086022</v>
      </c>
      <c r="H395" s="18">
        <f t="shared" si="86"/>
        <v>117.62232746666668</v>
      </c>
      <c r="I395" s="12">
        <f t="shared" si="90"/>
        <v>118.61918729247313</v>
      </c>
      <c r="J395" s="18">
        <f t="shared" si="91"/>
        <v>118.30534003713261</v>
      </c>
      <c r="K395" s="13">
        <f t="shared" si="92"/>
        <v>1</v>
      </c>
      <c r="L395">
        <f t="shared" si="93"/>
        <v>-10.844755000000035</v>
      </c>
      <c r="M395" s="15"/>
      <c r="N395" s="12">
        <f t="shared" si="97"/>
        <v>116.24731959372551</v>
      </c>
      <c r="O395" s="12">
        <f t="shared" si="98"/>
        <v>117.00399651384618</v>
      </c>
      <c r="P395" s="12">
        <f t="shared" si="99"/>
        <v>117.76067343396684</v>
      </c>
      <c r="Q395" s="12">
        <f t="shared" si="101"/>
        <v>117.03112630847667</v>
      </c>
      <c r="R395" s="13">
        <f t="shared" si="102"/>
        <v>1</v>
      </c>
      <c r="S395">
        <f t="shared" si="100"/>
        <v>-14.097466999999952</v>
      </c>
      <c r="U395" s="12">
        <f t="shared" si="87"/>
        <v>115.61726527003104</v>
      </c>
      <c r="V395" s="12">
        <f t="shared" si="88"/>
        <v>116.69614804197533</v>
      </c>
      <c r="W395" s="12">
        <f t="shared" si="89"/>
        <v>117.77503081391963</v>
      </c>
      <c r="X395" s="12">
        <f t="shared" si="94"/>
        <v>117.76158298745587</v>
      </c>
      <c r="Y395" s="13">
        <f t="shared" si="96"/>
        <v>-1</v>
      </c>
      <c r="Z395">
        <f t="shared" si="95"/>
        <v>-4.4983880000000056</v>
      </c>
    </row>
    <row r="396" spans="1:26" x14ac:dyDescent="0.2">
      <c r="A396">
        <f t="shared" si="103"/>
        <v>393</v>
      </c>
      <c r="B396" s="9">
        <v>41263</v>
      </c>
      <c r="C396" s="15">
        <v>118.61563895545819</v>
      </c>
      <c r="D396" s="15">
        <v>119.24001332026245</v>
      </c>
      <c r="E396" s="15">
        <v>118.28701088037995</v>
      </c>
      <c r="F396" s="15">
        <v>119.223579</v>
      </c>
      <c r="G396" s="18">
        <f t="shared" si="85"/>
        <v>116.85730248602152</v>
      </c>
      <c r="H396" s="18">
        <f t="shared" si="86"/>
        <v>117.87125491666667</v>
      </c>
      <c r="I396" s="12">
        <f t="shared" si="90"/>
        <v>118.88520734731182</v>
      </c>
      <c r="J396" s="18">
        <f t="shared" si="91"/>
        <v>118.543965408638</v>
      </c>
      <c r="K396" s="13">
        <f t="shared" si="92"/>
        <v>1</v>
      </c>
      <c r="L396">
        <f t="shared" si="93"/>
        <v>-11.926923000000031</v>
      </c>
      <c r="M396" s="15"/>
      <c r="N396" s="12">
        <f t="shared" si="97"/>
        <v>116.35688454588237</v>
      </c>
      <c r="O396" s="12">
        <f t="shared" si="98"/>
        <v>117.2507128615385</v>
      </c>
      <c r="P396" s="12">
        <f t="shared" si="99"/>
        <v>118.14454117719464</v>
      </c>
      <c r="Q396" s="12">
        <f t="shared" si="101"/>
        <v>117.39365126837107</v>
      </c>
      <c r="R396" s="13">
        <f t="shared" si="102"/>
        <v>1</v>
      </c>
      <c r="S396">
        <f t="shared" si="100"/>
        <v>-15.179634999999948</v>
      </c>
      <c r="U396" s="12">
        <f t="shared" si="87"/>
        <v>115.68473046956525</v>
      </c>
      <c r="V396" s="12">
        <f t="shared" si="88"/>
        <v>116.75049812870371</v>
      </c>
      <c r="W396" s="12">
        <f t="shared" si="89"/>
        <v>117.81626578784217</v>
      </c>
      <c r="X396" s="12">
        <f t="shared" si="94"/>
        <v>117.76536744215664</v>
      </c>
      <c r="Y396" s="13">
        <f t="shared" si="96"/>
        <v>1</v>
      </c>
      <c r="Z396">
        <f t="shared" si="95"/>
        <v>-5.5805560000000014</v>
      </c>
    </row>
    <row r="397" spans="1:26" x14ac:dyDescent="0.2">
      <c r="A397">
        <f t="shared" si="103"/>
        <v>394</v>
      </c>
      <c r="B397" s="9">
        <v>41264</v>
      </c>
      <c r="C397" s="15">
        <v>117.62844028984003</v>
      </c>
      <c r="D397" s="15">
        <v>119.21700590337838</v>
      </c>
      <c r="E397" s="15">
        <v>117.4381464786739</v>
      </c>
      <c r="F397" s="15">
        <v>118.14141100000001</v>
      </c>
      <c r="G397" s="18">
        <f t="shared" si="85"/>
        <v>117.00977949247313</v>
      </c>
      <c r="H397" s="18">
        <f t="shared" si="86"/>
        <v>117.96437278333335</v>
      </c>
      <c r="I397" s="12">
        <f t="shared" si="90"/>
        <v>118.91896607419356</v>
      </c>
      <c r="J397" s="18">
        <f t="shared" si="91"/>
        <v>118.72797582763442</v>
      </c>
      <c r="K397" s="13">
        <f t="shared" si="92"/>
        <v>1</v>
      </c>
      <c r="L397">
        <f t="shared" si="93"/>
        <v>-12.290975000000032</v>
      </c>
      <c r="M397" s="15"/>
      <c r="N397" s="12">
        <f t="shared" si="97"/>
        <v>116.42434661490195</v>
      </c>
      <c r="O397" s="12">
        <f t="shared" si="98"/>
        <v>117.39095471692309</v>
      </c>
      <c r="P397" s="12">
        <f t="shared" si="99"/>
        <v>118.35756281894423</v>
      </c>
      <c r="Q397" s="12">
        <f t="shared" si="101"/>
        <v>117.72233017894641</v>
      </c>
      <c r="R397" s="13">
        <f t="shared" si="102"/>
        <v>1</v>
      </c>
      <c r="S397">
        <f t="shared" si="100"/>
        <v>-15.543686999999949</v>
      </c>
      <c r="U397" s="12">
        <f t="shared" si="87"/>
        <v>115.73835300473603</v>
      </c>
      <c r="V397" s="12">
        <f t="shared" si="88"/>
        <v>116.77702212314814</v>
      </c>
      <c r="W397" s="12">
        <f t="shared" si="89"/>
        <v>117.81569124156026</v>
      </c>
      <c r="X397" s="12">
        <f t="shared" si="94"/>
        <v>117.77073616923488</v>
      </c>
      <c r="Y397" s="13">
        <f t="shared" si="96"/>
        <v>1</v>
      </c>
      <c r="Z397">
        <f t="shared" si="95"/>
        <v>-5.9446080000000023</v>
      </c>
    </row>
    <row r="398" spans="1:26" x14ac:dyDescent="0.2">
      <c r="A398">
        <f t="shared" si="103"/>
        <v>395</v>
      </c>
      <c r="B398" s="9">
        <v>41267</v>
      </c>
      <c r="C398" s="15">
        <v>117.88490995364316</v>
      </c>
      <c r="D398" s="15">
        <v>117.95110190220352</v>
      </c>
      <c r="E398" s="15">
        <v>117.64497510287929</v>
      </c>
      <c r="F398" s="15">
        <v>117.777359</v>
      </c>
      <c r="G398" s="18">
        <f t="shared" si="85"/>
        <v>117.12858783655915</v>
      </c>
      <c r="H398" s="18">
        <f t="shared" si="86"/>
        <v>118.00066893333333</v>
      </c>
      <c r="I398" s="12">
        <f t="shared" si="90"/>
        <v>118.87275003010751</v>
      </c>
      <c r="J398" s="18">
        <f t="shared" si="91"/>
        <v>118.82512352243727</v>
      </c>
      <c r="K398" s="13">
        <f t="shared" si="92"/>
        <v>1</v>
      </c>
      <c r="L398">
        <f t="shared" si="93"/>
        <v>-12.787389000000033</v>
      </c>
      <c r="M398" s="15"/>
      <c r="N398" s="12">
        <f t="shared" si="97"/>
        <v>116.47778808784311</v>
      </c>
      <c r="O398" s="12">
        <f t="shared" si="98"/>
        <v>117.48271001846153</v>
      </c>
      <c r="P398" s="12">
        <f t="shared" si="99"/>
        <v>118.48763194907995</v>
      </c>
      <c r="Q398" s="12">
        <f t="shared" si="101"/>
        <v>118.00213373525969</v>
      </c>
      <c r="R398" s="13">
        <f t="shared" si="102"/>
        <v>1</v>
      </c>
      <c r="S398">
        <f t="shared" si="100"/>
        <v>-16.04010099999995</v>
      </c>
      <c r="U398" s="12">
        <f t="shared" si="87"/>
        <v>115.78707005077636</v>
      </c>
      <c r="V398" s="12">
        <f t="shared" si="88"/>
        <v>116.79379285524691</v>
      </c>
      <c r="W398" s="12">
        <f t="shared" si="89"/>
        <v>117.80051565971745</v>
      </c>
      <c r="X398" s="12">
        <f t="shared" si="94"/>
        <v>117.77469589273872</v>
      </c>
      <c r="Y398" s="13">
        <f t="shared" si="96"/>
        <v>1</v>
      </c>
      <c r="Z398">
        <f t="shared" si="95"/>
        <v>-6.4410220000000038</v>
      </c>
    </row>
    <row r="399" spans="1:26" x14ac:dyDescent="0.2">
      <c r="A399">
        <f t="shared" si="103"/>
        <v>396</v>
      </c>
      <c r="B399" s="9">
        <v>41269</v>
      </c>
      <c r="C399" s="15">
        <v>118.01731130524907</v>
      </c>
      <c r="D399" s="15">
        <v>118.07523444032886</v>
      </c>
      <c r="E399" s="15">
        <v>116.94999844399064</v>
      </c>
      <c r="F399" s="15">
        <v>117.280945</v>
      </c>
      <c r="G399" s="18">
        <f t="shared" si="85"/>
        <v>117.20618290967744</v>
      </c>
      <c r="H399" s="18">
        <f t="shared" si="86"/>
        <v>117.96183940833332</v>
      </c>
      <c r="I399" s="12">
        <f t="shared" si="90"/>
        <v>118.7174959069892</v>
      </c>
      <c r="J399" s="18">
        <f t="shared" si="91"/>
        <v>118.81499865767023</v>
      </c>
      <c r="K399" s="13">
        <f t="shared" si="92"/>
        <v>-1</v>
      </c>
      <c r="L399">
        <f t="shared" si="93"/>
        <v>-12.630139000000028</v>
      </c>
      <c r="M399" s="15"/>
      <c r="N399" s="12">
        <f t="shared" si="97"/>
        <v>116.51171103372549</v>
      </c>
      <c r="O399" s="12">
        <f t="shared" si="98"/>
        <v>117.51861088923079</v>
      </c>
      <c r="P399" s="12">
        <f t="shared" si="99"/>
        <v>118.52551074473608</v>
      </c>
      <c r="Q399" s="12">
        <f t="shared" si="101"/>
        <v>118.2156162427796</v>
      </c>
      <c r="R399" s="13">
        <f t="shared" si="102"/>
        <v>1</v>
      </c>
      <c r="S399">
        <f t="shared" si="100"/>
        <v>-16.197350999999955</v>
      </c>
      <c r="U399" s="12">
        <f t="shared" si="87"/>
        <v>115.82912360846271</v>
      </c>
      <c r="V399" s="12">
        <f t="shared" si="88"/>
        <v>116.79761918425926</v>
      </c>
      <c r="W399" s="12">
        <f t="shared" si="89"/>
        <v>117.76611476005581</v>
      </c>
      <c r="X399" s="12">
        <f t="shared" si="94"/>
        <v>117.77390847804317</v>
      </c>
      <c r="Y399" s="13">
        <f t="shared" si="96"/>
        <v>-1</v>
      </c>
      <c r="Z399">
        <f t="shared" si="95"/>
        <v>-6.283771999999999</v>
      </c>
    </row>
    <row r="400" spans="1:26" x14ac:dyDescent="0.2">
      <c r="A400">
        <f t="shared" si="103"/>
        <v>397</v>
      </c>
      <c r="B400" s="9">
        <v>41270</v>
      </c>
      <c r="C400" s="15">
        <v>117.31398791192505</v>
      </c>
      <c r="D400" s="15">
        <v>117.55393511553588</v>
      </c>
      <c r="E400" s="15">
        <v>115.76679430408446</v>
      </c>
      <c r="F400" s="15">
        <v>117.123695</v>
      </c>
      <c r="G400" s="18">
        <f t="shared" si="85"/>
        <v>117.26570822580648</v>
      </c>
      <c r="H400" s="18">
        <f t="shared" si="86"/>
        <v>117.89304733333333</v>
      </c>
      <c r="I400" s="12">
        <f t="shared" si="90"/>
        <v>118.52038644086018</v>
      </c>
      <c r="J400" s="18">
        <f t="shared" si="91"/>
        <v>118.72088702788527</v>
      </c>
      <c r="K400" s="13">
        <f t="shared" si="92"/>
        <v>-1</v>
      </c>
      <c r="L400">
        <f t="shared" si="93"/>
        <v>-11.364285000000024</v>
      </c>
      <c r="M400" s="15"/>
      <c r="N400" s="12">
        <f t="shared" si="97"/>
        <v>116.53985689647058</v>
      </c>
      <c r="O400" s="12">
        <f t="shared" si="98"/>
        <v>117.53325129538463</v>
      </c>
      <c r="P400" s="12">
        <f t="shared" si="99"/>
        <v>118.52664569429868</v>
      </c>
      <c r="Q400" s="12">
        <f t="shared" si="101"/>
        <v>118.36013854635426</v>
      </c>
      <c r="R400" s="13">
        <f t="shared" si="102"/>
        <v>1</v>
      </c>
      <c r="S400">
        <f t="shared" si="100"/>
        <v>-17.463204999999959</v>
      </c>
      <c r="U400" s="12">
        <f t="shared" si="87"/>
        <v>115.86877174984471</v>
      </c>
      <c r="V400" s="12">
        <f t="shared" si="88"/>
        <v>116.79705648086423</v>
      </c>
      <c r="W400" s="12">
        <f t="shared" si="89"/>
        <v>117.72534121188374</v>
      </c>
      <c r="X400" s="12">
        <f t="shared" si="94"/>
        <v>117.76741866183413</v>
      </c>
      <c r="Y400" s="13">
        <f t="shared" si="96"/>
        <v>-1</v>
      </c>
      <c r="Z400">
        <f t="shared" si="95"/>
        <v>-5.0179179999999945</v>
      </c>
    </row>
    <row r="401" spans="1:26" x14ac:dyDescent="0.2">
      <c r="A401">
        <f t="shared" si="103"/>
        <v>398</v>
      </c>
      <c r="B401" s="9">
        <v>41271</v>
      </c>
      <c r="C401" s="15">
        <v>116.36254201774403</v>
      </c>
      <c r="D401" s="15">
        <v>117.00789659010363</v>
      </c>
      <c r="E401" s="15">
        <v>115.72545709566698</v>
      </c>
      <c r="F401" s="15">
        <v>115.85784099999999</v>
      </c>
      <c r="G401" s="18">
        <f t="shared" si="85"/>
        <v>117.2351309763441</v>
      </c>
      <c r="H401" s="18">
        <f t="shared" si="86"/>
        <v>117.65873947499999</v>
      </c>
      <c r="I401" s="12">
        <f t="shared" si="90"/>
        <v>118.08234797365589</v>
      </c>
      <c r="J401" s="18">
        <f t="shared" si="91"/>
        <v>118.48734929913977</v>
      </c>
      <c r="K401" s="13">
        <f t="shared" si="92"/>
        <v>-1</v>
      </c>
      <c r="L401">
        <f t="shared" si="93"/>
        <v>-13.333425000000034</v>
      </c>
      <c r="M401" s="15"/>
      <c r="N401" s="12">
        <f t="shared" si="97"/>
        <v>116.51857154274508</v>
      </c>
      <c r="O401" s="12">
        <f t="shared" si="98"/>
        <v>117.44198945230768</v>
      </c>
      <c r="P401" s="12">
        <f t="shared" si="99"/>
        <v>118.36540736187028</v>
      </c>
      <c r="Q401" s="12">
        <f t="shared" si="101"/>
        <v>118.40779469514548</v>
      </c>
      <c r="R401" s="13">
        <f t="shared" si="102"/>
        <v>1</v>
      </c>
      <c r="S401">
        <f t="shared" si="100"/>
        <v>-15.494064999999949</v>
      </c>
      <c r="U401" s="12">
        <f t="shared" si="87"/>
        <v>115.89222049052796</v>
      </c>
      <c r="V401" s="12">
        <f t="shared" si="88"/>
        <v>116.76452307932099</v>
      </c>
      <c r="W401" s="12">
        <f t="shared" si="89"/>
        <v>117.63682566811403</v>
      </c>
      <c r="X401" s="12">
        <f t="shared" si="94"/>
        <v>117.74800120502849</v>
      </c>
      <c r="Y401" s="13">
        <f t="shared" si="96"/>
        <v>-1</v>
      </c>
      <c r="Z401">
        <f t="shared" si="95"/>
        <v>-6.9870580000000047</v>
      </c>
    </row>
    <row r="402" spans="1:26" x14ac:dyDescent="0.2">
      <c r="A402">
        <f t="shared" si="103"/>
        <v>399</v>
      </c>
      <c r="B402" s="9">
        <v>41274</v>
      </c>
      <c r="C402" s="15">
        <v>115.55169001868663</v>
      </c>
      <c r="D402" s="15">
        <v>117.95108281652769</v>
      </c>
      <c r="E402" s="15">
        <v>115.4523954928836</v>
      </c>
      <c r="F402" s="15">
        <v>117.826981</v>
      </c>
      <c r="G402" s="18">
        <f t="shared" si="85"/>
        <v>117.32259658279571</v>
      </c>
      <c r="H402" s="18">
        <f t="shared" si="86"/>
        <v>117.67712490833334</v>
      </c>
      <c r="I402" s="12">
        <f t="shared" si="90"/>
        <v>118.03165323387097</v>
      </c>
      <c r="J402" s="18">
        <f t="shared" si="91"/>
        <v>118.29043728204299</v>
      </c>
      <c r="K402" s="13">
        <f t="shared" si="92"/>
        <v>-1</v>
      </c>
      <c r="L402">
        <f t="shared" si="93"/>
        <v>-16.353375000000028</v>
      </c>
      <c r="M402" s="15"/>
      <c r="N402" s="12">
        <f t="shared" si="97"/>
        <v>116.57647705411767</v>
      </c>
      <c r="O402" s="12">
        <f t="shared" si="98"/>
        <v>117.49822319692308</v>
      </c>
      <c r="P402" s="12">
        <f t="shared" si="99"/>
        <v>118.41996933972848</v>
      </c>
      <c r="Q402" s="12">
        <f t="shared" si="101"/>
        <v>118.43535941650292</v>
      </c>
      <c r="R402" s="13">
        <f t="shared" si="102"/>
        <v>1</v>
      </c>
      <c r="S402">
        <f t="shared" si="100"/>
        <v>-12.474114999999955</v>
      </c>
      <c r="U402" s="12">
        <f t="shared" si="87"/>
        <v>115.93970324503108</v>
      </c>
      <c r="V402" s="12">
        <f t="shared" si="88"/>
        <v>116.78045507098764</v>
      </c>
      <c r="W402" s="12">
        <f t="shared" si="89"/>
        <v>117.6212068969442</v>
      </c>
      <c r="X402" s="12">
        <f t="shared" si="94"/>
        <v>117.72796947528408</v>
      </c>
      <c r="Y402" s="13">
        <f t="shared" si="96"/>
        <v>-1</v>
      </c>
      <c r="Z402">
        <f t="shared" si="95"/>
        <v>-10.007007999999999</v>
      </c>
    </row>
    <row r="403" spans="1:26" x14ac:dyDescent="0.2">
      <c r="A403">
        <f t="shared" si="103"/>
        <v>400</v>
      </c>
      <c r="B403" s="9">
        <v>41276</v>
      </c>
      <c r="C403" s="15">
        <v>120.06092371887429</v>
      </c>
      <c r="D403" s="15">
        <v>120.92139177332052</v>
      </c>
      <c r="E403" s="15">
        <v>119.74651567667607</v>
      </c>
      <c r="F403" s="15">
        <v>120.846931</v>
      </c>
      <c r="G403" s="18">
        <f t="shared" si="85"/>
        <v>117.5912581032258</v>
      </c>
      <c r="H403" s="18">
        <f t="shared" si="86"/>
        <v>118.06608925</v>
      </c>
      <c r="I403" s="12">
        <f t="shared" si="90"/>
        <v>118.54092039677421</v>
      </c>
      <c r="J403" s="18">
        <f t="shared" si="91"/>
        <v>118.32243517526881</v>
      </c>
      <c r="K403" s="13">
        <f t="shared" si="92"/>
        <v>1</v>
      </c>
      <c r="L403">
        <f t="shared" si="93"/>
        <v>-16.626431000000025</v>
      </c>
      <c r="M403" s="15"/>
      <c r="N403" s="12">
        <f t="shared" si="97"/>
        <v>116.75417799137252</v>
      </c>
      <c r="O403" s="12">
        <f t="shared" si="98"/>
        <v>117.78152810153847</v>
      </c>
      <c r="P403" s="12">
        <f t="shared" si="99"/>
        <v>118.80887821170442</v>
      </c>
      <c r="Q403" s="12">
        <f t="shared" si="101"/>
        <v>118.53660507350573</v>
      </c>
      <c r="R403" s="13">
        <f t="shared" si="102"/>
        <v>1</v>
      </c>
      <c r="S403">
        <f t="shared" si="100"/>
        <v>-12.747170999999952</v>
      </c>
      <c r="U403" s="12">
        <f t="shared" si="87"/>
        <v>116.0241383444876</v>
      </c>
      <c r="V403" s="12">
        <f t="shared" si="88"/>
        <v>116.87015782561723</v>
      </c>
      <c r="W403" s="12">
        <f t="shared" si="89"/>
        <v>117.71617730674686</v>
      </c>
      <c r="X403" s="12">
        <f t="shared" si="94"/>
        <v>117.72451388236566</v>
      </c>
      <c r="Y403" s="13">
        <f t="shared" si="96"/>
        <v>-1</v>
      </c>
      <c r="Z403">
        <f t="shared" si="95"/>
        <v>-9.7339520000000022</v>
      </c>
    </row>
    <row r="404" spans="1:26" x14ac:dyDescent="0.2">
      <c r="A404">
        <f t="shared" si="103"/>
        <v>401</v>
      </c>
      <c r="B404" s="9">
        <v>41277</v>
      </c>
      <c r="C404" s="15">
        <v>120.7890008733643</v>
      </c>
      <c r="D404" s="15">
        <v>121.10339645436225</v>
      </c>
      <c r="E404" s="15">
        <v>120.25119735956422</v>
      </c>
      <c r="F404" s="15">
        <v>120.573875</v>
      </c>
      <c r="G404" s="18">
        <f t="shared" si="85"/>
        <v>117.82335275913978</v>
      </c>
      <c r="H404" s="18">
        <f t="shared" si="86"/>
        <v>118.38925115000001</v>
      </c>
      <c r="I404" s="12">
        <f t="shared" si="90"/>
        <v>118.95514954086023</v>
      </c>
      <c r="J404" s="18">
        <f t="shared" si="91"/>
        <v>118.51463142541219</v>
      </c>
      <c r="K404" s="13">
        <f t="shared" si="92"/>
        <v>1</v>
      </c>
      <c r="L404">
        <f t="shared" si="93"/>
        <v>-16.09693500000003</v>
      </c>
      <c r="M404" s="15"/>
      <c r="N404" s="12">
        <f t="shared" si="97"/>
        <v>116.92059356</v>
      </c>
      <c r="O404" s="12">
        <f t="shared" si="98"/>
        <v>118.02854547384617</v>
      </c>
      <c r="P404" s="12">
        <f t="shared" si="99"/>
        <v>119.13649738769233</v>
      </c>
      <c r="Q404" s="12">
        <f t="shared" si="101"/>
        <v>118.69602920184445</v>
      </c>
      <c r="R404" s="13">
        <f t="shared" si="102"/>
        <v>1</v>
      </c>
      <c r="S404">
        <f t="shared" si="100"/>
        <v>-12.217674999999957</v>
      </c>
      <c r="U404" s="12">
        <f t="shared" si="87"/>
        <v>116.10435853501555</v>
      </c>
      <c r="V404" s="12">
        <f t="shared" si="88"/>
        <v>116.95136020185184</v>
      </c>
      <c r="W404" s="12">
        <f t="shared" si="89"/>
        <v>117.79836186868813</v>
      </c>
      <c r="X404" s="12">
        <f t="shared" si="94"/>
        <v>117.73407514898365</v>
      </c>
      <c r="Y404" s="13">
        <f t="shared" si="96"/>
        <v>1</v>
      </c>
      <c r="Z404">
        <f t="shared" si="95"/>
        <v>-9.2044560000000075</v>
      </c>
    </row>
    <row r="405" spans="1:26" x14ac:dyDescent="0.2">
      <c r="A405">
        <f t="shared" si="103"/>
        <v>402</v>
      </c>
      <c r="B405" s="9">
        <v>41278</v>
      </c>
      <c r="C405" s="15">
        <v>120.77242460774403</v>
      </c>
      <c r="D405" s="15">
        <v>121.30194677818615</v>
      </c>
      <c r="E405" s="15">
        <v>120.52420860821412</v>
      </c>
      <c r="F405" s="15">
        <v>121.103371</v>
      </c>
      <c r="G405" s="18">
        <f t="shared" si="85"/>
        <v>118.07612171397852</v>
      </c>
      <c r="H405" s="18">
        <f t="shared" si="86"/>
        <v>118.75584620833335</v>
      </c>
      <c r="I405" s="12">
        <f t="shared" si="90"/>
        <v>119.43557070268818</v>
      </c>
      <c r="J405" s="18">
        <f t="shared" si="91"/>
        <v>118.85112448724016</v>
      </c>
      <c r="K405" s="13">
        <f t="shared" si="92"/>
        <v>1</v>
      </c>
      <c r="L405">
        <f t="shared" si="93"/>
        <v>-16.427853000000027</v>
      </c>
      <c r="M405" s="15"/>
      <c r="N405" s="12">
        <f t="shared" si="97"/>
        <v>117.10716567843137</v>
      </c>
      <c r="O405" s="12">
        <f t="shared" si="98"/>
        <v>118.30003013846155</v>
      </c>
      <c r="P405" s="12">
        <f t="shared" si="99"/>
        <v>119.49289459849173</v>
      </c>
      <c r="Q405" s="12">
        <f t="shared" si="101"/>
        <v>118.91673354114201</v>
      </c>
      <c r="R405" s="13">
        <f t="shared" si="102"/>
        <v>1</v>
      </c>
      <c r="S405">
        <f t="shared" si="100"/>
        <v>-12.548592999999954</v>
      </c>
      <c r="U405" s="12">
        <f t="shared" si="87"/>
        <v>116.19025992399067</v>
      </c>
      <c r="V405" s="12">
        <f t="shared" si="88"/>
        <v>117.04468391049384</v>
      </c>
      <c r="W405" s="12">
        <f t="shared" si="89"/>
        <v>117.89910789699702</v>
      </c>
      <c r="X405" s="12">
        <f t="shared" si="94"/>
        <v>117.75787042622618</v>
      </c>
      <c r="Y405" s="13">
        <f t="shared" si="96"/>
        <v>1</v>
      </c>
      <c r="Z405">
        <f t="shared" si="95"/>
        <v>-9.5353740000000045</v>
      </c>
    </row>
    <row r="406" spans="1:26" x14ac:dyDescent="0.2">
      <c r="A406">
        <f t="shared" si="103"/>
        <v>403</v>
      </c>
      <c r="B406" s="9">
        <v>41281</v>
      </c>
      <c r="C406" s="15">
        <v>120.67317170659415</v>
      </c>
      <c r="D406" s="15">
        <v>120.88828600201526</v>
      </c>
      <c r="E406" s="15">
        <v>120.32566194462676</v>
      </c>
      <c r="F406" s="15">
        <v>120.772453</v>
      </c>
      <c r="G406" s="18">
        <f t="shared" si="85"/>
        <v>118.29302164301075</v>
      </c>
      <c r="H406" s="18">
        <f t="shared" si="86"/>
        <v>119.05438914999999</v>
      </c>
      <c r="I406" s="12">
        <f t="shared" si="90"/>
        <v>119.81575665698924</v>
      </c>
      <c r="J406" s="18">
        <f t="shared" si="91"/>
        <v>119.25333391637994</v>
      </c>
      <c r="K406" s="13">
        <f t="shared" si="92"/>
        <v>1</v>
      </c>
      <c r="L406">
        <f t="shared" si="93"/>
        <v>-16.775341000000012</v>
      </c>
      <c r="M406" s="15"/>
      <c r="N406" s="12">
        <f t="shared" si="97"/>
        <v>117.27817158039214</v>
      </c>
      <c r="O406" s="12">
        <f t="shared" si="98"/>
        <v>118.53102381846156</v>
      </c>
      <c r="P406" s="12">
        <f t="shared" si="99"/>
        <v>119.78387605653099</v>
      </c>
      <c r="Q406" s="12">
        <f t="shared" si="101"/>
        <v>119.17428100747041</v>
      </c>
      <c r="R406" s="13">
        <f t="shared" si="102"/>
        <v>1</v>
      </c>
      <c r="S406">
        <f t="shared" si="100"/>
        <v>-12.896080999999938</v>
      </c>
      <c r="U406" s="12">
        <f t="shared" si="87"/>
        <v>116.27106442810559</v>
      </c>
      <c r="V406" s="12">
        <f t="shared" si="88"/>
        <v>117.12886199845677</v>
      </c>
      <c r="W406" s="12">
        <f t="shared" si="89"/>
        <v>117.98665956880795</v>
      </c>
      <c r="X406" s="12">
        <f t="shared" si="94"/>
        <v>117.79264193355581</v>
      </c>
      <c r="Y406" s="13">
        <f t="shared" si="96"/>
        <v>1</v>
      </c>
      <c r="Z406">
        <f t="shared" si="95"/>
        <v>-9.8828619999999887</v>
      </c>
    </row>
    <row r="407" spans="1:26" x14ac:dyDescent="0.2">
      <c r="A407">
        <f t="shared" si="103"/>
        <v>404</v>
      </c>
      <c r="B407" s="9">
        <v>41282</v>
      </c>
      <c r="C407" s="15">
        <v>120.55734889352598</v>
      </c>
      <c r="D407" s="15">
        <v>120.72282214140428</v>
      </c>
      <c r="E407" s="15">
        <v>119.95335337780887</v>
      </c>
      <c r="F407" s="15">
        <v>120.42496500000001</v>
      </c>
      <c r="G407" s="18">
        <f t="shared" si="85"/>
        <v>118.47415450537635</v>
      </c>
      <c r="H407" s="18">
        <f t="shared" si="86"/>
        <v>119.27954195000001</v>
      </c>
      <c r="I407" s="12">
        <f t="shared" si="90"/>
        <v>120.08492939462367</v>
      </c>
      <c r="J407" s="18">
        <f t="shared" si="91"/>
        <v>119.62970701250897</v>
      </c>
      <c r="K407" s="13">
        <f t="shared" si="92"/>
        <v>1</v>
      </c>
      <c r="L407">
        <f t="shared" si="93"/>
        <v>-16.469235000000026</v>
      </c>
      <c r="M407" s="15"/>
      <c r="N407" s="12">
        <f t="shared" si="97"/>
        <v>117.43323390117648</v>
      </c>
      <c r="O407" s="12">
        <f t="shared" si="98"/>
        <v>118.72293840923078</v>
      </c>
      <c r="P407" s="12">
        <f t="shared" si="99"/>
        <v>120.01264291728508</v>
      </c>
      <c r="Q407" s="12">
        <f t="shared" si="101"/>
        <v>119.44407857070892</v>
      </c>
      <c r="R407" s="13">
        <f t="shared" si="102"/>
        <v>1</v>
      </c>
      <c r="S407">
        <f t="shared" si="100"/>
        <v>-12.589974999999953</v>
      </c>
      <c r="U407" s="12">
        <f t="shared" si="87"/>
        <v>116.34655971032608</v>
      </c>
      <c r="V407" s="12">
        <f t="shared" si="88"/>
        <v>117.20338062839505</v>
      </c>
      <c r="W407" s="12">
        <f t="shared" si="89"/>
        <v>118.06020154646403</v>
      </c>
      <c r="X407" s="12">
        <f t="shared" si="94"/>
        <v>117.83578449607236</v>
      </c>
      <c r="Y407" s="13">
        <f t="shared" si="96"/>
        <v>1</v>
      </c>
      <c r="Z407">
        <f t="shared" si="95"/>
        <v>-9.5767560000000032</v>
      </c>
    </row>
    <row r="408" spans="1:26" x14ac:dyDescent="0.2">
      <c r="A408">
        <f t="shared" si="103"/>
        <v>405</v>
      </c>
      <c r="B408" s="9">
        <v>41283</v>
      </c>
      <c r="C408" s="15">
        <v>120.68969959220149</v>
      </c>
      <c r="D408" s="15">
        <v>121.06202985171024</v>
      </c>
      <c r="E408" s="15">
        <v>120.49940584366598</v>
      </c>
      <c r="F408" s="15">
        <v>120.731071</v>
      </c>
      <c r="G408" s="18">
        <f t="shared" si="85"/>
        <v>118.66579182580648</v>
      </c>
      <c r="H408" s="18">
        <f t="shared" si="86"/>
        <v>119.51227110833335</v>
      </c>
      <c r="I408" s="12">
        <f t="shared" si="90"/>
        <v>120.35875039086022</v>
      </c>
      <c r="J408" s="18">
        <f t="shared" si="91"/>
        <v>119.96046869666667</v>
      </c>
      <c r="K408" s="13">
        <f t="shared" si="92"/>
        <v>1</v>
      </c>
      <c r="L408">
        <f t="shared" si="93"/>
        <v>-15.50940300000002</v>
      </c>
      <c r="M408" s="15"/>
      <c r="N408" s="12">
        <f t="shared" si="97"/>
        <v>117.5969740227451</v>
      </c>
      <c r="O408" s="12">
        <f t="shared" si="98"/>
        <v>118.92719536923076</v>
      </c>
      <c r="P408" s="12">
        <f t="shared" si="99"/>
        <v>120.25741671571642</v>
      </c>
      <c r="Q408" s="12">
        <f t="shared" si="101"/>
        <v>119.72199825416293</v>
      </c>
      <c r="R408" s="13">
        <f t="shared" si="102"/>
        <v>1</v>
      </c>
      <c r="S408">
        <f t="shared" si="100"/>
        <v>-11.630142999999947</v>
      </c>
      <c r="U408" s="12">
        <f t="shared" si="87"/>
        <v>116.42476758470501</v>
      </c>
      <c r="V408" s="12">
        <f t="shared" si="88"/>
        <v>117.28458607407408</v>
      </c>
      <c r="W408" s="12">
        <f t="shared" si="89"/>
        <v>118.14440456344316</v>
      </c>
      <c r="X408" s="12">
        <f t="shared" si="94"/>
        <v>117.88822533386076</v>
      </c>
      <c r="Y408" s="13">
        <f t="shared" si="96"/>
        <v>1</v>
      </c>
      <c r="Z408">
        <f t="shared" si="95"/>
        <v>-8.6169239999999974</v>
      </c>
    </row>
    <row r="409" spans="1:26" x14ac:dyDescent="0.2">
      <c r="A409">
        <f t="shared" si="103"/>
        <v>406</v>
      </c>
      <c r="B409" s="9">
        <v>41284</v>
      </c>
      <c r="C409" s="15">
        <v>121.40131539042534</v>
      </c>
      <c r="D409" s="15">
        <v>121.69917182559183</v>
      </c>
      <c r="E409" s="15">
        <v>120.77251149752435</v>
      </c>
      <c r="F409" s="15">
        <v>121.69090300000001</v>
      </c>
      <c r="G409" s="18">
        <f t="shared" si="85"/>
        <v>118.90892112903225</v>
      </c>
      <c r="H409" s="18">
        <f t="shared" si="86"/>
        <v>119.84317420833334</v>
      </c>
      <c r="I409" s="12">
        <f t="shared" si="90"/>
        <v>120.77742728763442</v>
      </c>
      <c r="J409" s="18">
        <f t="shared" si="91"/>
        <v>120.30960068014338</v>
      </c>
      <c r="K409" s="13">
        <f t="shared" si="92"/>
        <v>1</v>
      </c>
      <c r="L409">
        <f t="shared" si="93"/>
        <v>-15.517757000000032</v>
      </c>
      <c r="M409" s="15"/>
      <c r="N409" s="12">
        <f t="shared" si="97"/>
        <v>117.79453043921568</v>
      </c>
      <c r="O409" s="12">
        <f t="shared" si="98"/>
        <v>119.19136992000001</v>
      </c>
      <c r="P409" s="12">
        <f t="shared" si="99"/>
        <v>120.58820940078435</v>
      </c>
      <c r="Q409" s="12">
        <f t="shared" si="101"/>
        <v>120.01504434624653</v>
      </c>
      <c r="R409" s="13">
        <f t="shared" si="102"/>
        <v>1</v>
      </c>
      <c r="S409">
        <f t="shared" si="100"/>
        <v>-11.638496999999958</v>
      </c>
      <c r="U409" s="12">
        <f t="shared" si="87"/>
        <v>116.51371441125774</v>
      </c>
      <c r="V409" s="12">
        <f t="shared" si="88"/>
        <v>117.38864630617286</v>
      </c>
      <c r="W409" s="12">
        <f t="shared" si="89"/>
        <v>118.26357820108798</v>
      </c>
      <c r="X409" s="12">
        <f t="shared" si="94"/>
        <v>117.95479367006122</v>
      </c>
      <c r="Y409" s="13">
        <f t="shared" si="96"/>
        <v>1</v>
      </c>
      <c r="Z409">
        <f t="shared" si="95"/>
        <v>-8.6252780000000087</v>
      </c>
    </row>
    <row r="410" spans="1:26" x14ac:dyDescent="0.2">
      <c r="A410">
        <f t="shared" si="103"/>
        <v>407</v>
      </c>
      <c r="B410" s="9">
        <v>41285</v>
      </c>
      <c r="C410" s="15">
        <v>121.65771606431049</v>
      </c>
      <c r="D410" s="15">
        <v>121.7487285171252</v>
      </c>
      <c r="E410" s="15">
        <v>121.30194996572313</v>
      </c>
      <c r="F410" s="15">
        <v>121.68254899999999</v>
      </c>
      <c r="G410" s="18">
        <f t="shared" si="85"/>
        <v>119.13774252258065</v>
      </c>
      <c r="H410" s="18">
        <f t="shared" si="86"/>
        <v>120.15418368333333</v>
      </c>
      <c r="I410" s="12">
        <f t="shared" si="90"/>
        <v>121.17062484408601</v>
      </c>
      <c r="J410" s="18">
        <f t="shared" si="91"/>
        <v>120.66831333265233</v>
      </c>
      <c r="K410" s="13">
        <f t="shared" si="92"/>
        <v>1</v>
      </c>
      <c r="L410">
        <f t="shared" si="93"/>
        <v>-15.600468000000021</v>
      </c>
      <c r="M410" s="15"/>
      <c r="N410" s="12">
        <f t="shared" si="97"/>
        <v>117.98744642588237</v>
      </c>
      <c r="O410" s="12">
        <f t="shared" si="98"/>
        <v>119.43752735076922</v>
      </c>
      <c r="P410" s="12">
        <f t="shared" si="99"/>
        <v>120.88760827565606</v>
      </c>
      <c r="Q410" s="12">
        <f t="shared" si="101"/>
        <v>120.30550301201036</v>
      </c>
      <c r="R410" s="13">
        <f t="shared" si="102"/>
        <v>1</v>
      </c>
      <c r="S410">
        <f t="shared" si="100"/>
        <v>-11.721207999999947</v>
      </c>
      <c r="U410" s="12">
        <f t="shared" si="87"/>
        <v>116.60143927057452</v>
      </c>
      <c r="V410" s="12">
        <f t="shared" si="88"/>
        <v>117.49191413364197</v>
      </c>
      <c r="W410" s="12">
        <f t="shared" si="89"/>
        <v>118.38238899670942</v>
      </c>
      <c r="X410" s="12">
        <f t="shared" si="94"/>
        <v>118.03389844969664</v>
      </c>
      <c r="Y410" s="13">
        <f t="shared" si="96"/>
        <v>1</v>
      </c>
      <c r="Z410">
        <f t="shared" si="95"/>
        <v>-8.7079889999999978</v>
      </c>
    </row>
    <row r="411" spans="1:26" x14ac:dyDescent="0.2">
      <c r="A411">
        <f t="shared" si="103"/>
        <v>408</v>
      </c>
      <c r="B411" s="9">
        <v>41288</v>
      </c>
      <c r="C411" s="15">
        <v>121.53364605488545</v>
      </c>
      <c r="D411" s="15">
        <v>121.68258082721839</v>
      </c>
      <c r="E411" s="15">
        <v>121.15304692105931</v>
      </c>
      <c r="F411" s="15">
        <v>121.59983800000001</v>
      </c>
      <c r="G411" s="18">
        <f t="shared" si="85"/>
        <v>119.34947331827958</v>
      </c>
      <c r="H411" s="18">
        <f t="shared" si="86"/>
        <v>120.42868069166666</v>
      </c>
      <c r="I411" s="12">
        <f t="shared" si="90"/>
        <v>121.50788806505373</v>
      </c>
      <c r="J411" s="18">
        <f t="shared" si="91"/>
        <v>121.023776782724</v>
      </c>
      <c r="K411" s="13">
        <f t="shared" si="92"/>
        <v>1</v>
      </c>
      <c r="L411">
        <f t="shared" si="93"/>
        <v>-15.517757000000032</v>
      </c>
      <c r="M411" s="15"/>
      <c r="N411" s="12">
        <f t="shared" si="97"/>
        <v>118.17276104705886</v>
      </c>
      <c r="O411" s="12">
        <f t="shared" si="98"/>
        <v>119.66060566461537</v>
      </c>
      <c r="P411" s="12">
        <f t="shared" si="99"/>
        <v>121.14845028217189</v>
      </c>
      <c r="Q411" s="12">
        <f t="shared" si="101"/>
        <v>120.58693181997629</v>
      </c>
      <c r="R411" s="13">
        <f t="shared" si="102"/>
        <v>1</v>
      </c>
      <c r="S411">
        <f t="shared" si="100"/>
        <v>-11.638496999999958</v>
      </c>
      <c r="U411" s="12">
        <f t="shared" si="87"/>
        <v>116.68703363835398</v>
      </c>
      <c r="V411" s="12">
        <f t="shared" si="88"/>
        <v>117.59272009722224</v>
      </c>
      <c r="W411" s="12">
        <f t="shared" si="89"/>
        <v>118.4984065560905</v>
      </c>
      <c r="X411" s="12">
        <f t="shared" si="94"/>
        <v>118.12339217004461</v>
      </c>
      <c r="Y411" s="13">
        <f t="shared" si="96"/>
        <v>1</v>
      </c>
      <c r="Z411">
        <f t="shared" si="95"/>
        <v>-8.6252780000000087</v>
      </c>
    </row>
    <row r="412" spans="1:26" x14ac:dyDescent="0.2">
      <c r="A412">
        <f t="shared" si="103"/>
        <v>409</v>
      </c>
      <c r="B412" s="9">
        <v>41289</v>
      </c>
      <c r="C412" s="15">
        <v>121.03718225451745</v>
      </c>
      <c r="D412" s="15">
        <v>121.79838197782802</v>
      </c>
      <c r="E412" s="15">
        <v>120.96272150685593</v>
      </c>
      <c r="F412" s="15">
        <v>121.68254899999999</v>
      </c>
      <c r="G412" s="18">
        <f t="shared" si="85"/>
        <v>119.55612979354839</v>
      </c>
      <c r="H412" s="18">
        <f t="shared" si="86"/>
        <v>120.69371441666665</v>
      </c>
      <c r="I412" s="12">
        <f t="shared" si="90"/>
        <v>121.83129903978491</v>
      </c>
      <c r="J412" s="18">
        <f t="shared" si="91"/>
        <v>121.37423513050177</v>
      </c>
      <c r="K412" s="13">
        <f t="shared" si="92"/>
        <v>1</v>
      </c>
      <c r="L412">
        <f t="shared" si="93"/>
        <v>-15.534275000000036</v>
      </c>
      <c r="M412" s="15"/>
      <c r="N412" s="12">
        <f t="shared" si="97"/>
        <v>118.35702631137256</v>
      </c>
      <c r="O412" s="12">
        <f t="shared" si="98"/>
        <v>119.87479743384617</v>
      </c>
      <c r="P412" s="12">
        <f t="shared" si="99"/>
        <v>121.39256855631977</v>
      </c>
      <c r="Q412" s="12">
        <f t="shared" si="101"/>
        <v>120.85753473596206</v>
      </c>
      <c r="R412" s="13">
        <f t="shared" si="102"/>
        <v>1</v>
      </c>
      <c r="S412">
        <f t="shared" si="100"/>
        <v>-11.655014999999963</v>
      </c>
      <c r="U412" s="12">
        <f t="shared" si="87"/>
        <v>116.77256328447201</v>
      </c>
      <c r="V412" s="12">
        <f t="shared" si="88"/>
        <v>117.69504810555556</v>
      </c>
      <c r="W412" s="12">
        <f t="shared" si="89"/>
        <v>118.6175329266391</v>
      </c>
      <c r="X412" s="12">
        <f t="shared" si="94"/>
        <v>118.22182466796374</v>
      </c>
      <c r="Y412" s="13">
        <f t="shared" si="96"/>
        <v>1</v>
      </c>
      <c r="Z412">
        <f t="shared" si="95"/>
        <v>-8.6417960000000136</v>
      </c>
    </row>
    <row r="413" spans="1:26" x14ac:dyDescent="0.2">
      <c r="A413">
        <f t="shared" si="103"/>
        <v>410</v>
      </c>
      <c r="B413" s="9">
        <v>41290</v>
      </c>
      <c r="C413" s="15">
        <v>121.43436580911953</v>
      </c>
      <c r="D413" s="15">
        <v>121.85632477691257</v>
      </c>
      <c r="E413" s="15">
        <v>121.30198274512128</v>
      </c>
      <c r="F413" s="15">
        <v>121.66603099999999</v>
      </c>
      <c r="G413" s="18">
        <f t="shared" si="85"/>
        <v>119.75118518494622</v>
      </c>
      <c r="H413" s="18">
        <f t="shared" si="86"/>
        <v>120.92717390833332</v>
      </c>
      <c r="I413" s="12">
        <f t="shared" si="90"/>
        <v>122.10316263172041</v>
      </c>
      <c r="J413" s="18">
        <f t="shared" si="91"/>
        <v>121.69889003258064</v>
      </c>
      <c r="K413" s="13">
        <f t="shared" si="92"/>
        <v>1</v>
      </c>
      <c r="L413">
        <f t="shared" si="93"/>
        <v>-14.74824900000003</v>
      </c>
      <c r="M413" s="15"/>
      <c r="N413" s="12">
        <f t="shared" si="97"/>
        <v>118.53723964078432</v>
      </c>
      <c r="O413" s="12">
        <f t="shared" si="98"/>
        <v>120.07330212923078</v>
      </c>
      <c r="P413" s="12">
        <f t="shared" si="99"/>
        <v>121.60936461767724</v>
      </c>
      <c r="Q413" s="12">
        <f t="shared" si="101"/>
        <v>121.11449116879336</v>
      </c>
      <c r="R413" s="13">
        <f t="shared" si="102"/>
        <v>1</v>
      </c>
      <c r="S413">
        <f t="shared" si="100"/>
        <v>-10.868988999999956</v>
      </c>
      <c r="U413" s="12">
        <f t="shared" si="87"/>
        <v>116.85680554153724</v>
      </c>
      <c r="V413" s="12">
        <f t="shared" si="88"/>
        <v>117.79639226388889</v>
      </c>
      <c r="W413" s="12">
        <f t="shared" si="89"/>
        <v>118.73597898624054</v>
      </c>
      <c r="X413" s="12">
        <f t="shared" si="94"/>
        <v>118.32704128127342</v>
      </c>
      <c r="Y413" s="13">
        <f t="shared" si="96"/>
        <v>1</v>
      </c>
      <c r="Z413">
        <f t="shared" si="95"/>
        <v>-7.8557700000000068</v>
      </c>
    </row>
    <row r="414" spans="1:26" x14ac:dyDescent="0.2">
      <c r="A414">
        <f t="shared" si="103"/>
        <v>411</v>
      </c>
      <c r="B414" s="9">
        <v>41291</v>
      </c>
      <c r="C414" s="15">
        <v>122.20384088880965</v>
      </c>
      <c r="D414" s="15">
        <v>122.79955442591813</v>
      </c>
      <c r="E414" s="15">
        <v>121.74878008674092</v>
      </c>
      <c r="F414" s="15">
        <v>122.452057</v>
      </c>
      <c r="G414" s="18">
        <f t="shared" si="85"/>
        <v>119.98521527956989</v>
      </c>
      <c r="H414" s="18">
        <f t="shared" si="86"/>
        <v>121.22648105000002</v>
      </c>
      <c r="I414" s="12">
        <f t="shared" si="90"/>
        <v>122.46774682043015</v>
      </c>
      <c r="J414" s="18">
        <f t="shared" si="91"/>
        <v>122.02877884817205</v>
      </c>
      <c r="K414" s="13">
        <f t="shared" si="92"/>
        <v>1</v>
      </c>
      <c r="L414">
        <f t="shared" si="93"/>
        <v>-14.475246000000027</v>
      </c>
      <c r="M414" s="15"/>
      <c r="N414" s="12">
        <f t="shared" si="97"/>
        <v>118.74406795999998</v>
      </c>
      <c r="O414" s="12">
        <f t="shared" si="98"/>
        <v>120.31805635384616</v>
      </c>
      <c r="P414" s="12">
        <f t="shared" si="99"/>
        <v>121.89204474769234</v>
      </c>
      <c r="Q414" s="12">
        <f t="shared" si="101"/>
        <v>121.37692161408748</v>
      </c>
      <c r="R414" s="13">
        <f t="shared" si="102"/>
        <v>1</v>
      </c>
      <c r="S414">
        <f t="shared" si="100"/>
        <v>-10.595985999999954</v>
      </c>
      <c r="U414" s="12">
        <f t="shared" si="87"/>
        <v>116.94970404029499</v>
      </c>
      <c r="V414" s="12">
        <f t="shared" si="88"/>
        <v>117.91659375185188</v>
      </c>
      <c r="W414" s="12">
        <f t="shared" si="89"/>
        <v>118.88348346340877</v>
      </c>
      <c r="X414" s="12">
        <f t="shared" si="94"/>
        <v>118.44085918186377</v>
      </c>
      <c r="Y414" s="13">
        <f t="shared" si="96"/>
        <v>1</v>
      </c>
      <c r="Z414">
        <f t="shared" si="95"/>
        <v>-7.582767000000004</v>
      </c>
    </row>
    <row r="415" spans="1:26" x14ac:dyDescent="0.2">
      <c r="A415">
        <f t="shared" si="103"/>
        <v>412</v>
      </c>
      <c r="B415" s="9">
        <v>41292</v>
      </c>
      <c r="C415" s="15">
        <v>122.42720289941788</v>
      </c>
      <c r="D415" s="15">
        <v>122.85744304800387</v>
      </c>
      <c r="E415" s="15">
        <v>121.98041187058421</v>
      </c>
      <c r="F415" s="15">
        <v>122.72506</v>
      </c>
      <c r="G415" s="18">
        <f t="shared" si="85"/>
        <v>120.2230781096774</v>
      </c>
      <c r="H415" s="18">
        <f t="shared" si="86"/>
        <v>121.51682096666667</v>
      </c>
      <c r="I415" s="12">
        <f t="shared" si="90"/>
        <v>122.81056382365594</v>
      </c>
      <c r="J415" s="18">
        <f t="shared" si="91"/>
        <v>122.360252029319</v>
      </c>
      <c r="K415" s="13">
        <f t="shared" si="92"/>
        <v>1</v>
      </c>
      <c r="L415">
        <f t="shared" si="93"/>
        <v>-13.813267000000025</v>
      </c>
      <c r="M415" s="15"/>
      <c r="N415" s="12">
        <f t="shared" si="97"/>
        <v>118.95696313490198</v>
      </c>
      <c r="O415" s="12">
        <f t="shared" si="98"/>
        <v>120.56963036923077</v>
      </c>
      <c r="P415" s="12">
        <f t="shared" si="99"/>
        <v>122.18229760355955</v>
      </c>
      <c r="Q415" s="12">
        <f t="shared" si="101"/>
        <v>121.64479377940529</v>
      </c>
      <c r="R415" s="13">
        <f t="shared" si="102"/>
        <v>1</v>
      </c>
      <c r="S415">
        <f t="shared" si="100"/>
        <v>-9.9340069999999514</v>
      </c>
      <c r="U415" s="12">
        <f t="shared" si="87"/>
        <v>117.04492579029501</v>
      </c>
      <c r="V415" s="12">
        <f t="shared" si="88"/>
        <v>118.0427452537037</v>
      </c>
      <c r="W415" s="12">
        <f t="shared" si="89"/>
        <v>119.04056471711239</v>
      </c>
      <c r="X415" s="12">
        <f t="shared" si="94"/>
        <v>118.56266039627434</v>
      </c>
      <c r="Y415" s="13">
        <f t="shared" si="96"/>
        <v>1</v>
      </c>
      <c r="Z415">
        <f t="shared" si="95"/>
        <v>-6.9207880000000017</v>
      </c>
    </row>
    <row r="416" spans="1:26" x14ac:dyDescent="0.2">
      <c r="A416">
        <f t="shared" si="103"/>
        <v>413</v>
      </c>
      <c r="B416" s="9">
        <v>41296</v>
      </c>
      <c r="C416" s="15">
        <v>122.72513329322344</v>
      </c>
      <c r="D416" s="15">
        <v>123.387039</v>
      </c>
      <c r="E416" s="15">
        <v>122.43554566816948</v>
      </c>
      <c r="F416" s="15">
        <v>123.387039</v>
      </c>
      <c r="G416" s="18">
        <f t="shared" si="85"/>
        <v>120.48972356559136</v>
      </c>
      <c r="H416" s="18">
        <f t="shared" si="86"/>
        <v>121.84323021666667</v>
      </c>
      <c r="I416" s="12">
        <f t="shared" si="90"/>
        <v>123.19673686774198</v>
      </c>
      <c r="J416" s="18">
        <f t="shared" si="91"/>
        <v>122.71112029318998</v>
      </c>
      <c r="K416" s="13">
        <f t="shared" si="92"/>
        <v>1</v>
      </c>
      <c r="L416">
        <f t="shared" si="93"/>
        <v>-13.614735000000024</v>
      </c>
      <c r="M416" s="15"/>
      <c r="N416" s="12">
        <f t="shared" si="97"/>
        <v>119.19168024784312</v>
      </c>
      <c r="O416" s="12">
        <f t="shared" si="98"/>
        <v>120.85728223692308</v>
      </c>
      <c r="P416" s="12">
        <f t="shared" si="99"/>
        <v>122.52288422600304</v>
      </c>
      <c r="Q416" s="12">
        <f t="shared" si="101"/>
        <v>121.92906685433958</v>
      </c>
      <c r="R416" s="13">
        <f t="shared" si="102"/>
        <v>1</v>
      </c>
      <c r="S416">
        <f t="shared" si="100"/>
        <v>-9.7354749999999513</v>
      </c>
      <c r="U416" s="12">
        <f t="shared" si="87"/>
        <v>117.14715914386643</v>
      </c>
      <c r="V416" s="12">
        <f t="shared" si="88"/>
        <v>118.18435138672842</v>
      </c>
      <c r="W416" s="12">
        <f t="shared" si="89"/>
        <v>119.22154362959041</v>
      </c>
      <c r="X416" s="12">
        <f t="shared" si="94"/>
        <v>118.69532519452302</v>
      </c>
      <c r="Y416" s="13">
        <f t="shared" si="96"/>
        <v>1</v>
      </c>
      <c r="Z416">
        <f t="shared" si="95"/>
        <v>-6.7222560000000016</v>
      </c>
    </row>
    <row r="417" spans="1:26" x14ac:dyDescent="0.2">
      <c r="A417">
        <f t="shared" si="103"/>
        <v>414</v>
      </c>
      <c r="B417" s="9">
        <v>41297</v>
      </c>
      <c r="C417" s="15">
        <v>123.38700835571333</v>
      </c>
      <c r="D417" s="15">
        <v>123.69313438418473</v>
      </c>
      <c r="E417" s="15">
        <v>123.16361276336372</v>
      </c>
      <c r="F417" s="15">
        <v>123.585571</v>
      </c>
      <c r="G417" s="18">
        <f t="shared" si="85"/>
        <v>120.75467624086025</v>
      </c>
      <c r="H417" s="18">
        <f t="shared" si="86"/>
        <v>122.13171265000001</v>
      </c>
      <c r="I417" s="12">
        <f t="shared" si="90"/>
        <v>123.50874905913977</v>
      </c>
      <c r="J417" s="18">
        <f t="shared" si="91"/>
        <v>123.05340270068103</v>
      </c>
      <c r="K417" s="13">
        <f t="shared" si="92"/>
        <v>1</v>
      </c>
      <c r="L417">
        <f t="shared" si="93"/>
        <v>-13.581623000000022</v>
      </c>
      <c r="M417" s="15"/>
      <c r="N417" s="12">
        <f t="shared" si="97"/>
        <v>119.42743797647057</v>
      </c>
      <c r="O417" s="12">
        <f t="shared" si="98"/>
        <v>121.14110092615384</v>
      </c>
      <c r="P417" s="12">
        <f t="shared" si="99"/>
        <v>122.85476387583711</v>
      </c>
      <c r="Q417" s="12">
        <f t="shared" si="101"/>
        <v>122.2272143122603</v>
      </c>
      <c r="R417" s="13">
        <f t="shared" si="102"/>
        <v>1</v>
      </c>
      <c r="S417">
        <f t="shared" si="100"/>
        <v>-9.7023629999999486</v>
      </c>
      <c r="U417" s="12">
        <f t="shared" si="87"/>
        <v>117.25057729666142</v>
      </c>
      <c r="V417" s="12">
        <f t="shared" si="88"/>
        <v>118.32970891635802</v>
      </c>
      <c r="W417" s="12">
        <f t="shared" si="89"/>
        <v>119.40884053605461</v>
      </c>
      <c r="X417" s="12">
        <f t="shared" si="94"/>
        <v>118.83855898144691</v>
      </c>
      <c r="Y417" s="13">
        <f t="shared" si="96"/>
        <v>1</v>
      </c>
      <c r="Z417">
        <f t="shared" si="95"/>
        <v>-6.6891439999999989</v>
      </c>
    </row>
    <row r="418" spans="1:26" x14ac:dyDescent="0.2">
      <c r="A418">
        <f t="shared" si="103"/>
        <v>415</v>
      </c>
      <c r="B418" s="9">
        <v>41298</v>
      </c>
      <c r="C418" s="15">
        <v>123.40355621527127</v>
      </c>
      <c r="D418" s="15">
        <v>124.22266545151366</v>
      </c>
      <c r="E418" s="15">
        <v>123.28772399829792</v>
      </c>
      <c r="F418" s="15">
        <v>123.618683</v>
      </c>
      <c r="G418" s="18">
        <f t="shared" ref="G418:G481" si="104">SUMPRODUCT(F389:F418,$A$4:$A$33)/$G$2</f>
        <v>121.00759663440861</v>
      </c>
      <c r="H418" s="18">
        <f t="shared" ref="H418:H481" si="105">SUMPRODUCT(F404:F418,$A$4:$A$18)/$H$2</f>
        <v>122.37634583333333</v>
      </c>
      <c r="I418" s="12">
        <f t="shared" si="90"/>
        <v>123.74509503225805</v>
      </c>
      <c r="J418" s="18">
        <f t="shared" si="91"/>
        <v>123.36263709792115</v>
      </c>
      <c r="K418" s="13">
        <f t="shared" si="92"/>
        <v>1</v>
      </c>
      <c r="L418">
        <f t="shared" si="93"/>
        <v>-12.88666200000003</v>
      </c>
      <c r="M418" s="15"/>
      <c r="N418" s="12">
        <f t="shared" si="97"/>
        <v>119.65651105568629</v>
      </c>
      <c r="O418" s="12">
        <f t="shared" si="98"/>
        <v>121.40641120615386</v>
      </c>
      <c r="P418" s="12">
        <f t="shared" si="99"/>
        <v>123.15631135662143</v>
      </c>
      <c r="Q418" s="12">
        <f t="shared" si="101"/>
        <v>122.53049308322777</v>
      </c>
      <c r="R418" s="13">
        <f t="shared" si="102"/>
        <v>1</v>
      </c>
      <c r="S418">
        <f t="shared" si="100"/>
        <v>-9.0074019999999564</v>
      </c>
      <c r="U418" s="12">
        <f t="shared" si="87"/>
        <v>117.35290100093165</v>
      </c>
      <c r="V418" s="12">
        <f t="shared" si="88"/>
        <v>118.47427911481483</v>
      </c>
      <c r="W418" s="12">
        <f t="shared" si="89"/>
        <v>119.59565722869802</v>
      </c>
      <c r="X418" s="12">
        <f t="shared" si="94"/>
        <v>118.99117825135366</v>
      </c>
      <c r="Y418" s="13">
        <f t="shared" si="96"/>
        <v>1</v>
      </c>
      <c r="Z418">
        <f t="shared" si="95"/>
        <v>-5.9941830000000067</v>
      </c>
    </row>
    <row r="419" spans="1:26" x14ac:dyDescent="0.2">
      <c r="A419">
        <f t="shared" si="103"/>
        <v>416</v>
      </c>
      <c r="B419" s="9">
        <v>41299</v>
      </c>
      <c r="C419" s="15">
        <v>124.00751803186836</v>
      </c>
      <c r="D419" s="15">
        <v>124.313644</v>
      </c>
      <c r="E419" s="15">
        <v>123.58554664034462</v>
      </c>
      <c r="F419" s="15">
        <v>124.313644</v>
      </c>
      <c r="G419" s="18">
        <f t="shared" si="104"/>
        <v>121.29121944731185</v>
      </c>
      <c r="H419" s="18">
        <f t="shared" si="105"/>
        <v>122.68475120833332</v>
      </c>
      <c r="I419" s="12">
        <f t="shared" si="90"/>
        <v>124.0782829693548</v>
      </c>
      <c r="J419" s="18">
        <f t="shared" si="91"/>
        <v>123.67347198082437</v>
      </c>
      <c r="K419" s="13">
        <f t="shared" si="92"/>
        <v>1</v>
      </c>
      <c r="L419">
        <f t="shared" si="93"/>
        <v>-13.035549000000017</v>
      </c>
      <c r="M419" s="15"/>
      <c r="N419" s="12">
        <f t="shared" si="97"/>
        <v>119.90490568392158</v>
      </c>
      <c r="O419" s="12">
        <f t="shared" si="98"/>
        <v>121.70824396615384</v>
      </c>
      <c r="P419" s="12">
        <f t="shared" si="99"/>
        <v>123.51158224838611</v>
      </c>
      <c r="Q419" s="12">
        <f t="shared" si="101"/>
        <v>122.8508802530489</v>
      </c>
      <c r="R419" s="13">
        <f t="shared" si="102"/>
        <v>1</v>
      </c>
      <c r="S419">
        <f t="shared" si="100"/>
        <v>-9.1562889999999442</v>
      </c>
      <c r="U419" s="12">
        <f t="shared" ref="U419:U482" si="106">SUMPRODUCT(F260:F419,$A$4:$A$163)/U$2</f>
        <v>117.46234562515527</v>
      </c>
      <c r="V419" s="12">
        <f t="shared" ref="V419:V482" si="107">SUMPRODUCT(F340:F419,$A$4:$A$83)/V$2</f>
        <v>118.63418831049384</v>
      </c>
      <c r="W419" s="12">
        <f t="shared" ref="W419:W482" si="108">2*V419-U419</f>
        <v>119.80603099583242</v>
      </c>
      <c r="X419" s="12">
        <f t="shared" si="94"/>
        <v>119.15553454107739</v>
      </c>
      <c r="Y419" s="13">
        <f t="shared" si="96"/>
        <v>1</v>
      </c>
      <c r="Z419">
        <f t="shared" si="95"/>
        <v>-6.1430699999999945</v>
      </c>
    </row>
    <row r="420" spans="1:26" x14ac:dyDescent="0.2">
      <c r="A420">
        <f t="shared" si="103"/>
        <v>417</v>
      </c>
      <c r="B420" s="9">
        <v>41302</v>
      </c>
      <c r="C420" s="15">
        <v>124.34676877423416</v>
      </c>
      <c r="D420" s="15">
        <v>124.37987137656037</v>
      </c>
      <c r="E420" s="15">
        <v>123.70141488862738</v>
      </c>
      <c r="F420" s="15">
        <v>124.16475700000001</v>
      </c>
      <c r="G420" s="18">
        <f t="shared" si="104"/>
        <v>121.55132217419354</v>
      </c>
      <c r="H420" s="18">
        <f t="shared" si="105"/>
        <v>122.94338096666667</v>
      </c>
      <c r="I420" s="12">
        <f t="shared" si="90"/>
        <v>124.33543975913979</v>
      </c>
      <c r="J420" s="18">
        <f t="shared" si="91"/>
        <v>123.96265671706094</v>
      </c>
      <c r="K420" s="13">
        <f t="shared" si="92"/>
        <v>1</v>
      </c>
      <c r="L420">
        <f t="shared" si="93"/>
        <v>-12.547443000000015</v>
      </c>
      <c r="M420" s="15"/>
      <c r="N420" s="12">
        <f t="shared" si="97"/>
        <v>120.13905561725493</v>
      </c>
      <c r="O420" s="12">
        <f t="shared" si="98"/>
        <v>121.98359413846154</v>
      </c>
      <c r="P420" s="12">
        <f t="shared" si="99"/>
        <v>123.82813265966816</v>
      </c>
      <c r="Q420" s="12">
        <f t="shared" si="101"/>
        <v>123.17472596525964</v>
      </c>
      <c r="R420" s="13">
        <f t="shared" si="102"/>
        <v>1</v>
      </c>
      <c r="S420">
        <f t="shared" si="100"/>
        <v>-8.6681829999999422</v>
      </c>
      <c r="U420" s="12">
        <f t="shared" si="106"/>
        <v>117.56843585481367</v>
      </c>
      <c r="V420" s="12">
        <f t="shared" si="107"/>
        <v>118.78872857098764</v>
      </c>
      <c r="W420" s="12">
        <f t="shared" si="108"/>
        <v>120.00902128716162</v>
      </c>
      <c r="X420" s="12">
        <f t="shared" si="94"/>
        <v>119.32873767755216</v>
      </c>
      <c r="Y420" s="13">
        <f t="shared" si="96"/>
        <v>1</v>
      </c>
      <c r="Z420">
        <f t="shared" si="95"/>
        <v>-5.6549639999999926</v>
      </c>
    </row>
    <row r="421" spans="1:26" x14ac:dyDescent="0.2">
      <c r="A421">
        <f t="shared" si="103"/>
        <v>418</v>
      </c>
      <c r="B421" s="9">
        <v>41303</v>
      </c>
      <c r="C421" s="15">
        <v>123.91649604709592</v>
      </c>
      <c r="D421" s="15">
        <v>124.81006658852327</v>
      </c>
      <c r="E421" s="15">
        <v>123.83375322294745</v>
      </c>
      <c r="F421" s="15">
        <v>124.65286300000001</v>
      </c>
      <c r="G421" s="18">
        <f t="shared" si="104"/>
        <v>121.82944492258065</v>
      </c>
      <c r="H421" s="18">
        <f t="shared" si="105"/>
        <v>123.23751242499999</v>
      </c>
      <c r="I421" s="12">
        <f t="shared" si="90"/>
        <v>124.64557992741933</v>
      </c>
      <c r="J421" s="18">
        <f t="shared" si="91"/>
        <v>124.25356311369174</v>
      </c>
      <c r="K421" s="13">
        <f t="shared" si="92"/>
        <v>1</v>
      </c>
      <c r="L421">
        <f t="shared" si="93"/>
        <v>-13.035549000000017</v>
      </c>
      <c r="M421" s="15"/>
      <c r="N421" s="12">
        <f t="shared" si="97"/>
        <v>120.38374842509805</v>
      </c>
      <c r="O421" s="12">
        <f t="shared" si="98"/>
        <v>122.27918926769229</v>
      </c>
      <c r="P421" s="12">
        <f t="shared" si="99"/>
        <v>124.17463011028653</v>
      </c>
      <c r="Q421" s="12">
        <f t="shared" si="101"/>
        <v>123.50595432433956</v>
      </c>
      <c r="R421" s="13">
        <f t="shared" si="102"/>
        <v>1</v>
      </c>
      <c r="S421">
        <f t="shared" si="100"/>
        <v>-9.1562889999999442</v>
      </c>
      <c r="U421" s="12">
        <f t="shared" si="106"/>
        <v>117.67927925279508</v>
      </c>
      <c r="V421" s="12">
        <f t="shared" si="107"/>
        <v>118.95350417592593</v>
      </c>
      <c r="W421" s="12">
        <f t="shared" si="108"/>
        <v>120.22772909905677</v>
      </c>
      <c r="X421" s="12">
        <f t="shared" si="94"/>
        <v>119.51168282709132</v>
      </c>
      <c r="Y421" s="13">
        <f t="shared" si="96"/>
        <v>1</v>
      </c>
      <c r="Z421">
        <f t="shared" si="95"/>
        <v>-6.1430699999999945</v>
      </c>
    </row>
    <row r="422" spans="1:26" x14ac:dyDescent="0.2">
      <c r="A422">
        <f t="shared" si="103"/>
        <v>419</v>
      </c>
      <c r="B422" s="9">
        <v>41304</v>
      </c>
      <c r="C422" s="15">
        <v>124.63635635277369</v>
      </c>
      <c r="D422" s="15">
        <v>124.88457250428137</v>
      </c>
      <c r="E422" s="15">
        <v>124.04891237098896</v>
      </c>
      <c r="F422" s="15">
        <v>124.16475700000001</v>
      </c>
      <c r="G422" s="18">
        <f t="shared" si="104"/>
        <v>122.06000189247312</v>
      </c>
      <c r="H422" s="18">
        <f t="shared" si="105"/>
        <v>123.43829388333333</v>
      </c>
      <c r="I422" s="12">
        <f t="shared" si="90"/>
        <v>124.81658587419354</v>
      </c>
      <c r="J422" s="18">
        <f t="shared" si="91"/>
        <v>124.5048819552688</v>
      </c>
      <c r="K422" s="13">
        <f t="shared" si="92"/>
        <v>1</v>
      </c>
      <c r="L422">
        <f t="shared" si="93"/>
        <v>-13.341724000000028</v>
      </c>
      <c r="M422" s="15"/>
      <c r="N422" s="12">
        <f t="shared" si="97"/>
        <v>120.59911998274508</v>
      </c>
      <c r="O422" s="12">
        <f t="shared" si="98"/>
        <v>122.52053229230769</v>
      </c>
      <c r="P422" s="12">
        <f t="shared" si="99"/>
        <v>124.4419446018703</v>
      </c>
      <c r="Q422" s="12">
        <f t="shared" si="101"/>
        <v>123.8224904005085</v>
      </c>
      <c r="R422" s="13">
        <f t="shared" si="102"/>
        <v>1</v>
      </c>
      <c r="S422">
        <f t="shared" si="100"/>
        <v>-9.4624639999999545</v>
      </c>
      <c r="U422" s="12">
        <f t="shared" si="106"/>
        <v>117.78271611467395</v>
      </c>
      <c r="V422" s="12">
        <f t="shared" si="107"/>
        <v>119.10435684135807</v>
      </c>
      <c r="W422" s="12">
        <f t="shared" si="108"/>
        <v>120.42599756804219</v>
      </c>
      <c r="X422" s="12">
        <f t="shared" si="94"/>
        <v>119.69994939624404</v>
      </c>
      <c r="Y422" s="13">
        <f t="shared" si="96"/>
        <v>1</v>
      </c>
      <c r="Z422">
        <f t="shared" si="95"/>
        <v>-6.4492450000000048</v>
      </c>
    </row>
    <row r="423" spans="1:26" x14ac:dyDescent="0.2">
      <c r="A423">
        <f t="shared" si="103"/>
        <v>420</v>
      </c>
      <c r="B423" s="9">
        <v>41305</v>
      </c>
      <c r="C423" s="15">
        <v>124.01578559898981</v>
      </c>
      <c r="D423" s="15">
        <v>124.42120610365083</v>
      </c>
      <c r="E423" s="15">
        <v>123.77585158102237</v>
      </c>
      <c r="F423" s="15">
        <v>123.858582</v>
      </c>
      <c r="G423" s="18">
        <f t="shared" si="104"/>
        <v>122.25484387526883</v>
      </c>
      <c r="H423" s="18">
        <f t="shared" si="105"/>
        <v>123.56963853333333</v>
      </c>
      <c r="I423" s="12">
        <f t="shared" ref="I423:I486" si="109">2*H423-G423</f>
        <v>124.88443319139783</v>
      </c>
      <c r="J423" s="18">
        <f t="shared" ref="J423:J486" si="110">SUMPRODUCT(I419:I423,$A$4:$A$8)/J$2</f>
        <v>124.69162744824371</v>
      </c>
      <c r="K423" s="13">
        <f t="shared" ref="K423:K486" si="111">IF(ROUND(J423,$F$2)=ROUND(J422,$F$2),K422,IF(ROUND(J423,$F$2)&gt;ROUND(J422,$F$2),1,-1))</f>
        <v>1</v>
      </c>
      <c r="L423">
        <f t="shared" ref="L423:L486" si="112">K423*($F424-$F423)+L422</f>
        <v>-12.067532000000028</v>
      </c>
      <c r="M423" s="15"/>
      <c r="N423" s="12">
        <f t="shared" si="97"/>
        <v>120.79253944156865</v>
      </c>
      <c r="O423" s="12">
        <f t="shared" si="98"/>
        <v>122.71979002153843</v>
      </c>
      <c r="P423" s="12">
        <f t="shared" si="99"/>
        <v>124.64704060150821</v>
      </c>
      <c r="Q423" s="12">
        <f t="shared" si="101"/>
        <v>124.10959879807581</v>
      </c>
      <c r="R423" s="13">
        <f t="shared" si="102"/>
        <v>1</v>
      </c>
      <c r="S423">
        <f t="shared" si="100"/>
        <v>-8.1882719999999551</v>
      </c>
      <c r="U423" s="12">
        <f t="shared" si="106"/>
        <v>117.88111062670806</v>
      </c>
      <c r="V423" s="12">
        <f t="shared" si="107"/>
        <v>119.24596738641975</v>
      </c>
      <c r="W423" s="12">
        <f t="shared" si="108"/>
        <v>120.61082414613143</v>
      </c>
      <c r="X423" s="12">
        <f t="shared" si="94"/>
        <v>119.89045071367545</v>
      </c>
      <c r="Y423" s="13">
        <f t="shared" si="96"/>
        <v>1</v>
      </c>
      <c r="Z423">
        <f t="shared" si="95"/>
        <v>-5.1750530000000055</v>
      </c>
    </row>
    <row r="424" spans="1:26" x14ac:dyDescent="0.2">
      <c r="A424">
        <f t="shared" si="103"/>
        <v>421</v>
      </c>
      <c r="B424" s="9">
        <v>41306</v>
      </c>
      <c r="C424" s="15">
        <v>124.64461140624371</v>
      </c>
      <c r="D424" s="15">
        <v>125.28169639252823</v>
      </c>
      <c r="E424" s="15">
        <v>124.42949705487794</v>
      </c>
      <c r="F424" s="15">
        <v>125.132774</v>
      </c>
      <c r="G424" s="18">
        <f t="shared" si="104"/>
        <v>122.51953885161291</v>
      </c>
      <c r="H424" s="18">
        <f t="shared" si="105"/>
        <v>123.83419459166664</v>
      </c>
      <c r="I424" s="12">
        <f t="shared" si="109"/>
        <v>125.14885033172038</v>
      </c>
      <c r="J424" s="18">
        <f t="shared" si="110"/>
        <v>124.8905561107168</v>
      </c>
      <c r="K424" s="13">
        <f t="shared" si="111"/>
        <v>1</v>
      </c>
      <c r="L424">
        <f t="shared" si="112"/>
        <v>-13.474094000000036</v>
      </c>
      <c r="M424" s="15"/>
      <c r="N424" s="12">
        <f t="shared" si="97"/>
        <v>121.02665383137254</v>
      </c>
      <c r="O424" s="12">
        <f t="shared" si="98"/>
        <v>122.99835106461539</v>
      </c>
      <c r="P424" s="12">
        <f t="shared" si="99"/>
        <v>124.97004829785824</v>
      </c>
      <c r="Q424" s="12">
        <f t="shared" si="101"/>
        <v>124.40159639203401</v>
      </c>
      <c r="R424" s="13">
        <f t="shared" si="102"/>
        <v>1</v>
      </c>
      <c r="S424">
        <f t="shared" si="100"/>
        <v>-9.5948339999999632</v>
      </c>
      <c r="U424" s="12">
        <f t="shared" si="106"/>
        <v>117.9940117749224</v>
      </c>
      <c r="V424" s="12">
        <f t="shared" si="107"/>
        <v>119.41760131419755</v>
      </c>
      <c r="W424" s="12">
        <f t="shared" si="108"/>
        <v>120.84119085347271</v>
      </c>
      <c r="X424" s="12">
        <f t="shared" si="94"/>
        <v>120.08931078621012</v>
      </c>
      <c r="Y424" s="13">
        <f t="shared" si="96"/>
        <v>1</v>
      </c>
      <c r="Z424">
        <f t="shared" si="95"/>
        <v>-6.5816150000000135</v>
      </c>
    </row>
    <row r="425" spans="1:26" x14ac:dyDescent="0.2">
      <c r="A425">
        <f t="shared" si="103"/>
        <v>422</v>
      </c>
      <c r="B425" s="9">
        <v>41309</v>
      </c>
      <c r="C425" s="15">
        <v>124.3715790057813</v>
      </c>
      <c r="D425" s="15">
        <v>125.15758633307443</v>
      </c>
      <c r="E425" s="15">
        <v>123.63520033785554</v>
      </c>
      <c r="F425" s="15">
        <v>123.72621199999999</v>
      </c>
      <c r="G425" s="18">
        <f t="shared" si="104"/>
        <v>122.68122166451612</v>
      </c>
      <c r="H425" s="18">
        <f t="shared" si="105"/>
        <v>123.89424814166667</v>
      </c>
      <c r="I425" s="12">
        <f t="shared" si="109"/>
        <v>125.10727461881721</v>
      </c>
      <c r="J425" s="18">
        <f t="shared" si="110"/>
        <v>125.00425504473118</v>
      </c>
      <c r="K425" s="13">
        <f t="shared" si="111"/>
        <v>1</v>
      </c>
      <c r="L425">
        <f t="shared" si="112"/>
        <v>-12.224735000000024</v>
      </c>
      <c r="M425" s="15"/>
      <c r="N425" s="12">
        <f t="shared" si="97"/>
        <v>121.19711462901962</v>
      </c>
      <c r="O425" s="12">
        <f t="shared" si="98"/>
        <v>123.14455555692307</v>
      </c>
      <c r="P425" s="12">
        <f t="shared" si="99"/>
        <v>125.09199648482651</v>
      </c>
      <c r="Q425" s="12">
        <f t="shared" si="101"/>
        <v>124.64853516051926</v>
      </c>
      <c r="R425" s="13">
        <f t="shared" si="102"/>
        <v>1</v>
      </c>
      <c r="S425">
        <f t="shared" si="100"/>
        <v>-8.3454749999999507</v>
      </c>
      <c r="U425" s="12">
        <f t="shared" si="106"/>
        <v>118.08811464821433</v>
      </c>
      <c r="V425" s="12">
        <f t="shared" si="107"/>
        <v>119.55293760987658</v>
      </c>
      <c r="W425" s="12">
        <f t="shared" si="108"/>
        <v>121.01776057153883</v>
      </c>
      <c r="X425" s="12">
        <f t="shared" si="94"/>
        <v>120.28682699579554</v>
      </c>
      <c r="Y425" s="13">
        <f t="shared" si="96"/>
        <v>1</v>
      </c>
      <c r="Z425">
        <f t="shared" si="95"/>
        <v>-5.332256000000001</v>
      </c>
    </row>
    <row r="426" spans="1:26" x14ac:dyDescent="0.2">
      <c r="A426">
        <f t="shared" si="103"/>
        <v>423</v>
      </c>
      <c r="B426" s="9">
        <v>41310</v>
      </c>
      <c r="C426" s="15">
        <v>124.39640831853163</v>
      </c>
      <c r="D426" s="15">
        <v>125.33133809456274</v>
      </c>
      <c r="E426" s="15">
        <v>124.34675483429818</v>
      </c>
      <c r="F426" s="15">
        <v>124.975571</v>
      </c>
      <c r="G426" s="18">
        <f t="shared" si="104"/>
        <v>122.91235883440858</v>
      </c>
      <c r="H426" s="18">
        <f t="shared" si="105"/>
        <v>124.09344104166667</v>
      </c>
      <c r="I426" s="12">
        <f t="shared" si="109"/>
        <v>125.27452324892475</v>
      </c>
      <c r="J426" s="18">
        <f t="shared" si="110"/>
        <v>125.12224786480286</v>
      </c>
      <c r="K426" s="13">
        <f t="shared" si="111"/>
        <v>1</v>
      </c>
      <c r="L426">
        <f t="shared" si="112"/>
        <v>-12.133770000000027</v>
      </c>
      <c r="M426" s="15"/>
      <c r="N426" s="12">
        <f t="shared" si="97"/>
        <v>121.40921742823525</v>
      </c>
      <c r="O426" s="12">
        <f t="shared" si="98"/>
        <v>123.36654915076925</v>
      </c>
      <c r="P426" s="12">
        <f t="shared" si="99"/>
        <v>125.32388087330324</v>
      </c>
      <c r="Q426" s="12">
        <f t="shared" si="101"/>
        <v>124.88431341440206</v>
      </c>
      <c r="R426" s="13">
        <f t="shared" si="102"/>
        <v>1</v>
      </c>
      <c r="S426">
        <f t="shared" si="100"/>
        <v>-8.2545099999999536</v>
      </c>
      <c r="U426" s="12">
        <f t="shared" si="106"/>
        <v>118.19646760815216</v>
      </c>
      <c r="V426" s="12">
        <f t="shared" si="107"/>
        <v>119.71799122037035</v>
      </c>
      <c r="W426" s="12">
        <f t="shared" si="108"/>
        <v>121.23951483258854</v>
      </c>
      <c r="X426" s="12">
        <f t="shared" si="94"/>
        <v>120.48920563547458</v>
      </c>
      <c r="Y426" s="13">
        <f t="shared" si="96"/>
        <v>1</v>
      </c>
      <c r="Z426">
        <f t="shared" si="95"/>
        <v>-5.2412910000000039</v>
      </c>
    </row>
    <row r="427" spans="1:26" x14ac:dyDescent="0.2">
      <c r="A427">
        <f t="shared" si="103"/>
        <v>424</v>
      </c>
      <c r="B427" s="9">
        <v>41311</v>
      </c>
      <c r="C427" s="15">
        <v>124.53701376579842</v>
      </c>
      <c r="D427" s="15">
        <v>125.14926640268759</v>
      </c>
      <c r="E427" s="15">
        <v>124.44600213179501</v>
      </c>
      <c r="F427" s="15">
        <v>125.066536</v>
      </c>
      <c r="G427" s="18">
        <f t="shared" si="104"/>
        <v>123.13699483870967</v>
      </c>
      <c r="H427" s="18">
        <f t="shared" si="105"/>
        <v>124.27587345833334</v>
      </c>
      <c r="I427" s="12">
        <f t="shared" si="109"/>
        <v>125.414752077957</v>
      </c>
      <c r="J427" s="18">
        <f t="shared" si="110"/>
        <v>125.2450540731183</v>
      </c>
      <c r="K427" s="13">
        <f t="shared" si="111"/>
        <v>1</v>
      </c>
      <c r="L427">
        <f t="shared" si="112"/>
        <v>-12.299213000000037</v>
      </c>
      <c r="M427" s="15"/>
      <c r="N427" s="12">
        <f t="shared" si="97"/>
        <v>121.61672264784316</v>
      </c>
      <c r="O427" s="12">
        <f t="shared" si="98"/>
        <v>123.56748549846154</v>
      </c>
      <c r="P427" s="12">
        <f t="shared" si="99"/>
        <v>125.51824834907991</v>
      </c>
      <c r="Q427" s="12">
        <f t="shared" si="101"/>
        <v>125.10395858633915</v>
      </c>
      <c r="R427" s="13">
        <f t="shared" si="102"/>
        <v>1</v>
      </c>
      <c r="S427">
        <f t="shared" si="100"/>
        <v>-8.419952999999964</v>
      </c>
      <c r="U427" s="12">
        <f t="shared" si="106"/>
        <v>118.30467203618009</v>
      </c>
      <c r="V427" s="12">
        <f t="shared" si="107"/>
        <v>119.88364743333331</v>
      </c>
      <c r="W427" s="12">
        <f t="shared" si="108"/>
        <v>121.46262283048652</v>
      </c>
      <c r="X427" s="12">
        <f t="shared" si="94"/>
        <v>120.69570305214839</v>
      </c>
      <c r="Y427" s="13">
        <f t="shared" si="96"/>
        <v>1</v>
      </c>
      <c r="Z427">
        <f t="shared" si="95"/>
        <v>-5.4067340000000144</v>
      </c>
    </row>
    <row r="428" spans="1:26" x14ac:dyDescent="0.2">
      <c r="A428">
        <f t="shared" si="103"/>
        <v>425</v>
      </c>
      <c r="B428" s="9">
        <v>41312</v>
      </c>
      <c r="C428" s="15">
        <v>125.10793767277482</v>
      </c>
      <c r="D428" s="15">
        <v>125.22376986215004</v>
      </c>
      <c r="E428" s="15">
        <v>123.99097147551865</v>
      </c>
      <c r="F428" s="15">
        <v>124.90109299999999</v>
      </c>
      <c r="G428" s="18">
        <f t="shared" si="104"/>
        <v>123.33606435913977</v>
      </c>
      <c r="H428" s="18">
        <f t="shared" si="105"/>
        <v>124.40942560833335</v>
      </c>
      <c r="I428" s="12">
        <f t="shared" si="109"/>
        <v>125.48278685752693</v>
      </c>
      <c r="J428" s="18">
        <f t="shared" si="110"/>
        <v>125.35066079437279</v>
      </c>
      <c r="K428" s="13">
        <f t="shared" si="111"/>
        <v>1</v>
      </c>
      <c r="L428">
        <f t="shared" si="112"/>
        <v>-11.604229000000032</v>
      </c>
      <c r="M428" s="15"/>
      <c r="N428" s="12">
        <f t="shared" si="97"/>
        <v>121.81072800235296</v>
      </c>
      <c r="O428" s="12">
        <f t="shared" si="98"/>
        <v>123.73341990769232</v>
      </c>
      <c r="P428" s="12">
        <f t="shared" si="99"/>
        <v>125.65611181303169</v>
      </c>
      <c r="Q428" s="12">
        <f t="shared" si="101"/>
        <v>125.29770834964233</v>
      </c>
      <c r="R428" s="13">
        <f t="shared" si="102"/>
        <v>1</v>
      </c>
      <c r="S428">
        <f t="shared" si="100"/>
        <v>-7.7249689999999589</v>
      </c>
      <c r="U428" s="12">
        <f t="shared" si="106"/>
        <v>118.40962183726705</v>
      </c>
      <c r="V428" s="12">
        <f t="shared" si="107"/>
        <v>120.04318197191355</v>
      </c>
      <c r="W428" s="12">
        <f t="shared" si="108"/>
        <v>121.67674210656006</v>
      </c>
      <c r="X428" s="12">
        <f t="shared" si="94"/>
        <v>120.9040898688159</v>
      </c>
      <c r="Y428" s="13">
        <f t="shared" si="96"/>
        <v>1</v>
      </c>
      <c r="Z428">
        <f t="shared" si="95"/>
        <v>-4.7117500000000092</v>
      </c>
    </row>
    <row r="429" spans="1:26" x14ac:dyDescent="0.2">
      <c r="A429">
        <f t="shared" si="103"/>
        <v>426</v>
      </c>
      <c r="B429" s="9">
        <v>41313</v>
      </c>
      <c r="C429" s="15">
        <v>125.11619574563562</v>
      </c>
      <c r="D429" s="15">
        <v>125.6705377662866</v>
      </c>
      <c r="E429" s="15">
        <v>125.11619574563562</v>
      </c>
      <c r="F429" s="15">
        <v>125.59607699999999</v>
      </c>
      <c r="G429" s="18">
        <f t="shared" si="104"/>
        <v>123.56465169892473</v>
      </c>
      <c r="H429" s="18">
        <f t="shared" si="105"/>
        <v>124.60289190833332</v>
      </c>
      <c r="I429" s="12">
        <f t="shared" si="109"/>
        <v>125.6411321177419</v>
      </c>
      <c r="J429" s="18">
        <f t="shared" si="110"/>
        <v>125.46915902462366</v>
      </c>
      <c r="K429" s="13">
        <f t="shared" si="111"/>
        <v>1</v>
      </c>
      <c r="L429">
        <f t="shared" si="112"/>
        <v>-11.629040000000032</v>
      </c>
      <c r="M429" s="15"/>
      <c r="N429" s="12">
        <f t="shared" si="97"/>
        <v>122.02491217254904</v>
      </c>
      <c r="O429" s="12">
        <f t="shared" si="98"/>
        <v>123.94034027999999</v>
      </c>
      <c r="P429" s="12">
        <f t="shared" si="99"/>
        <v>125.85576838745094</v>
      </c>
      <c r="Q429" s="12">
        <f t="shared" si="101"/>
        <v>125.48846219573799</v>
      </c>
      <c r="R429" s="13">
        <f t="shared" si="102"/>
        <v>1</v>
      </c>
      <c r="S429">
        <f t="shared" si="100"/>
        <v>-7.7497799999999586</v>
      </c>
      <c r="U429" s="12">
        <f t="shared" si="106"/>
        <v>118.52203488548137</v>
      </c>
      <c r="V429" s="12">
        <f t="shared" si="107"/>
        <v>120.21765773395062</v>
      </c>
      <c r="W429" s="12">
        <f t="shared" si="108"/>
        <v>121.91328058241986</v>
      </c>
      <c r="X429" s="12">
        <f t="shared" si="94"/>
        <v>121.11739031668019</v>
      </c>
      <c r="Y429" s="13">
        <f t="shared" si="96"/>
        <v>1</v>
      </c>
      <c r="Z429">
        <f t="shared" si="95"/>
        <v>-4.7365610000000089</v>
      </c>
    </row>
    <row r="430" spans="1:26" x14ac:dyDescent="0.2">
      <c r="A430">
        <f t="shared" si="103"/>
        <v>427</v>
      </c>
      <c r="B430" s="9">
        <v>41316</v>
      </c>
      <c r="C430" s="15">
        <v>125.5464454668943</v>
      </c>
      <c r="D430" s="15">
        <v>125.67881695497881</v>
      </c>
      <c r="E430" s="15">
        <v>125.25685796363774</v>
      </c>
      <c r="F430" s="15">
        <v>125.57126599999999</v>
      </c>
      <c r="G430" s="18">
        <f t="shared" si="104"/>
        <v>123.77375632473115</v>
      </c>
      <c r="H430" s="18">
        <f t="shared" si="105"/>
        <v>124.76705666666666</v>
      </c>
      <c r="I430" s="12">
        <f t="shared" si="109"/>
        <v>125.76035700860217</v>
      </c>
      <c r="J430" s="18">
        <f t="shared" si="110"/>
        <v>125.59458009942654</v>
      </c>
      <c r="K430" s="13">
        <f t="shared" si="111"/>
        <v>1</v>
      </c>
      <c r="L430">
        <f t="shared" si="112"/>
        <v>-11.422215000000023</v>
      </c>
      <c r="M430" s="15"/>
      <c r="N430" s="12">
        <f t="shared" si="97"/>
        <v>122.23003886666665</v>
      </c>
      <c r="O430" s="12">
        <f t="shared" si="98"/>
        <v>124.12989918461537</v>
      </c>
      <c r="P430" s="12">
        <f t="shared" si="99"/>
        <v>126.02975950256409</v>
      </c>
      <c r="Q430" s="12">
        <f t="shared" si="101"/>
        <v>125.67222011398405</v>
      </c>
      <c r="R430" s="13">
        <f t="shared" si="102"/>
        <v>1</v>
      </c>
      <c r="S430">
        <f t="shared" si="100"/>
        <v>-7.5429549999999495</v>
      </c>
      <c r="U430" s="12">
        <f t="shared" si="106"/>
        <v>118.63299814891298</v>
      </c>
      <c r="V430" s="12">
        <f t="shared" si="107"/>
        <v>120.3891077882716</v>
      </c>
      <c r="W430" s="12">
        <f t="shared" si="108"/>
        <v>122.14521742763023</v>
      </c>
      <c r="X430" s="12">
        <f t="shared" si="94"/>
        <v>121.33426515039267</v>
      </c>
      <c r="Y430" s="13">
        <f t="shared" si="96"/>
        <v>1</v>
      </c>
      <c r="Z430">
        <f t="shared" si="95"/>
        <v>-4.5297359999999998</v>
      </c>
    </row>
    <row r="431" spans="1:26" x14ac:dyDescent="0.2">
      <c r="A431">
        <f t="shared" si="103"/>
        <v>428</v>
      </c>
      <c r="B431" s="9">
        <v>41317</v>
      </c>
      <c r="C431" s="15">
        <v>125.57951601028709</v>
      </c>
      <c r="D431" s="15">
        <v>126.00975616757827</v>
      </c>
      <c r="E431" s="15">
        <v>125.43886331096328</v>
      </c>
      <c r="F431" s="15">
        <v>125.778091</v>
      </c>
      <c r="G431" s="18">
        <f t="shared" si="104"/>
        <v>123.97803767956991</v>
      </c>
      <c r="H431" s="18">
        <f t="shared" si="105"/>
        <v>124.93335616666666</v>
      </c>
      <c r="I431" s="12">
        <f t="shared" si="109"/>
        <v>125.8886746537634</v>
      </c>
      <c r="J431" s="18">
        <f t="shared" si="110"/>
        <v>125.71923489663082</v>
      </c>
      <c r="K431" s="13">
        <f t="shared" si="111"/>
        <v>1</v>
      </c>
      <c r="L431">
        <f t="shared" si="112"/>
        <v>-11.31465500000003</v>
      </c>
      <c r="M431" s="15"/>
      <c r="N431" s="12">
        <f t="shared" si="97"/>
        <v>122.43593947058824</v>
      </c>
      <c r="O431" s="12">
        <f t="shared" si="98"/>
        <v>124.32162033538462</v>
      </c>
      <c r="P431" s="12">
        <f t="shared" si="99"/>
        <v>126.20730120018101</v>
      </c>
      <c r="Q431" s="12">
        <f t="shared" si="101"/>
        <v>125.85098063873947</v>
      </c>
      <c r="R431" s="13">
        <f t="shared" si="102"/>
        <v>1</v>
      </c>
      <c r="S431">
        <f t="shared" si="100"/>
        <v>-7.4353949999999571</v>
      </c>
      <c r="U431" s="12">
        <f t="shared" si="106"/>
        <v>118.74537706226711</v>
      </c>
      <c r="V431" s="12">
        <f t="shared" si="107"/>
        <v>120.56314004259264</v>
      </c>
      <c r="W431" s="12">
        <f t="shared" si="108"/>
        <v>122.38090302291816</v>
      </c>
      <c r="X431" s="12">
        <f t="shared" ref="X431:X494" si="113">SUMPRODUCT(W420:W431,$A$4:$A$15)/X$2</f>
        <v>121.55471263724009</v>
      </c>
      <c r="Y431" s="13">
        <f t="shared" si="96"/>
        <v>1</v>
      </c>
      <c r="Z431">
        <f t="shared" ref="Z431:Z494" si="114">Y431*($F432-$F431)+Z430</f>
        <v>-4.4221760000000074</v>
      </c>
    </row>
    <row r="432" spans="1:26" x14ac:dyDescent="0.2">
      <c r="A432">
        <f t="shared" si="103"/>
        <v>429</v>
      </c>
      <c r="B432" s="9">
        <v>41318</v>
      </c>
      <c r="C432" s="15">
        <v>126.03458576936455</v>
      </c>
      <c r="D432" s="15">
        <v>126.26625095361918</v>
      </c>
      <c r="E432" s="15">
        <v>125.52988398807068</v>
      </c>
      <c r="F432" s="15">
        <v>125.885651</v>
      </c>
      <c r="G432" s="18">
        <f t="shared" si="104"/>
        <v>124.16792451827958</v>
      </c>
      <c r="H432" s="18">
        <f t="shared" si="105"/>
        <v>125.09317523333334</v>
      </c>
      <c r="I432" s="12">
        <f t="shared" si="109"/>
        <v>126.0184259483871</v>
      </c>
      <c r="J432" s="18">
        <f t="shared" si="110"/>
        <v>125.84619669838709</v>
      </c>
      <c r="K432" s="13">
        <f t="shared" si="111"/>
        <v>1</v>
      </c>
      <c r="L432">
        <f t="shared" si="112"/>
        <v>-11.198788000000022</v>
      </c>
      <c r="M432" s="15"/>
      <c r="N432" s="12">
        <f t="shared" si="97"/>
        <v>122.63898427686277</v>
      </c>
      <c r="O432" s="12">
        <f t="shared" si="98"/>
        <v>124.50621336923079</v>
      </c>
      <c r="P432" s="12">
        <f t="shared" si="99"/>
        <v>126.37344246159881</v>
      </c>
      <c r="Q432" s="12">
        <f t="shared" si="101"/>
        <v>126.02708887519501</v>
      </c>
      <c r="R432" s="13">
        <f t="shared" si="102"/>
        <v>1</v>
      </c>
      <c r="S432">
        <f t="shared" si="100"/>
        <v>-7.3195279999999485</v>
      </c>
      <c r="U432" s="12">
        <f t="shared" si="106"/>
        <v>118.85772958532607</v>
      </c>
      <c r="V432" s="12">
        <f t="shared" si="107"/>
        <v>120.73754140277778</v>
      </c>
      <c r="W432" s="12">
        <f t="shared" si="108"/>
        <v>122.61735322022949</v>
      </c>
      <c r="X432" s="12">
        <f t="shared" si="113"/>
        <v>121.77852589768554</v>
      </c>
      <c r="Y432" s="13">
        <f t="shared" ref="Y432:Y495" si="115">IF(ROUND(X432,$F$2)=ROUND(X431,$F$2),Y431,IF(ROUND(X432,$F$2)&gt;ROUND(X431,$F$2),1,-1))</f>
        <v>1</v>
      </c>
      <c r="Z432">
        <f t="shared" si="114"/>
        <v>-4.3063089999999988</v>
      </c>
    </row>
    <row r="433" spans="1:26" x14ac:dyDescent="0.2">
      <c r="A433">
        <f t="shared" si="103"/>
        <v>430</v>
      </c>
      <c r="B433" s="9">
        <v>41319</v>
      </c>
      <c r="C433" s="15">
        <v>125.50509814143227</v>
      </c>
      <c r="D433" s="15">
        <v>126.15045281052392</v>
      </c>
      <c r="E433" s="15">
        <v>125.36444539311307</v>
      </c>
      <c r="F433" s="15">
        <v>126.001518</v>
      </c>
      <c r="G433" s="18">
        <f t="shared" si="104"/>
        <v>124.34795617419354</v>
      </c>
      <c r="H433" s="18">
        <f t="shared" si="105"/>
        <v>125.24831034166665</v>
      </c>
      <c r="I433" s="12">
        <f t="shared" si="109"/>
        <v>126.14866450913976</v>
      </c>
      <c r="J433" s="18">
        <f t="shared" si="110"/>
        <v>125.97632642903224</v>
      </c>
      <c r="K433" s="13">
        <f t="shared" si="111"/>
        <v>1</v>
      </c>
      <c r="L433">
        <f t="shared" si="112"/>
        <v>-11.347767000000033</v>
      </c>
      <c r="M433" s="15"/>
      <c r="N433" s="12">
        <f t="shared" si="97"/>
        <v>122.83943401176468</v>
      </c>
      <c r="O433" s="12">
        <f t="shared" si="98"/>
        <v>124.68291713846153</v>
      </c>
      <c r="P433" s="12">
        <f t="shared" si="99"/>
        <v>126.52640026515839</v>
      </c>
      <c r="Q433" s="12">
        <f t="shared" si="101"/>
        <v>126.19567063479853</v>
      </c>
      <c r="R433" s="13">
        <f t="shared" si="102"/>
        <v>1</v>
      </c>
      <c r="S433">
        <f t="shared" si="100"/>
        <v>-7.4685069999999598</v>
      </c>
      <c r="U433" s="12">
        <f t="shared" si="106"/>
        <v>118.9702152745342</v>
      </c>
      <c r="V433" s="12">
        <f t="shared" si="107"/>
        <v>120.9128539845679</v>
      </c>
      <c r="W433" s="12">
        <f t="shared" si="108"/>
        <v>122.85549269460161</v>
      </c>
      <c r="X433" s="12">
        <f t="shared" si="113"/>
        <v>122.00553584735407</v>
      </c>
      <c r="Y433" s="13">
        <f t="shared" si="115"/>
        <v>1</v>
      </c>
      <c r="Z433">
        <f t="shared" si="114"/>
        <v>-4.4552880000000101</v>
      </c>
    </row>
    <row r="434" spans="1:26" x14ac:dyDescent="0.2">
      <c r="A434">
        <f t="shared" si="103"/>
        <v>431</v>
      </c>
      <c r="B434" s="9">
        <v>41320</v>
      </c>
      <c r="C434" s="15">
        <v>126.11729348948084</v>
      </c>
      <c r="D434" s="15">
        <v>126.24967652587054</v>
      </c>
      <c r="E434" s="15">
        <v>125.38920871486691</v>
      </c>
      <c r="F434" s="15">
        <v>125.85253899999999</v>
      </c>
      <c r="G434" s="18">
        <f t="shared" si="104"/>
        <v>124.5072911483871</v>
      </c>
      <c r="H434" s="18">
        <f t="shared" si="105"/>
        <v>125.36496611666666</v>
      </c>
      <c r="I434" s="12">
        <f t="shared" si="109"/>
        <v>126.22264108494623</v>
      </c>
      <c r="J434" s="18">
        <f t="shared" si="110"/>
        <v>126.0867231748387</v>
      </c>
      <c r="K434" s="13">
        <f t="shared" si="111"/>
        <v>1</v>
      </c>
      <c r="L434">
        <f t="shared" si="112"/>
        <v>-10.404553000000021</v>
      </c>
      <c r="M434" s="15"/>
      <c r="N434" s="12">
        <f t="shared" si="97"/>
        <v>123.02636062509805</v>
      </c>
      <c r="O434" s="12">
        <f t="shared" si="98"/>
        <v>124.8319442246154</v>
      </c>
      <c r="P434" s="12">
        <f t="shared" si="99"/>
        <v>126.63752782413275</v>
      </c>
      <c r="Q434" s="12">
        <f t="shared" si="101"/>
        <v>126.34908716300798</v>
      </c>
      <c r="R434" s="13">
        <f t="shared" si="102"/>
        <v>1</v>
      </c>
      <c r="S434">
        <f t="shared" si="100"/>
        <v>-6.5252929999999481</v>
      </c>
      <c r="U434" s="12">
        <f t="shared" si="106"/>
        <v>119.079399349146</v>
      </c>
      <c r="V434" s="12">
        <f t="shared" si="107"/>
        <v>121.08266997623458</v>
      </c>
      <c r="W434" s="12">
        <f t="shared" si="108"/>
        <v>123.08594060332317</v>
      </c>
      <c r="X434" s="12">
        <f t="shared" si="113"/>
        <v>122.23431004457532</v>
      </c>
      <c r="Y434" s="13">
        <f t="shared" si="115"/>
        <v>1</v>
      </c>
      <c r="Z434">
        <f t="shared" si="114"/>
        <v>-3.5120739999999984</v>
      </c>
    </row>
    <row r="435" spans="1:26" x14ac:dyDescent="0.2">
      <c r="A435">
        <f t="shared" si="103"/>
        <v>432</v>
      </c>
      <c r="B435" s="9">
        <v>41324</v>
      </c>
      <c r="C435" s="15">
        <v>126.06765579530985</v>
      </c>
      <c r="D435" s="15">
        <v>126.82057352720554</v>
      </c>
      <c r="E435" s="15">
        <v>125.89391375962813</v>
      </c>
      <c r="F435" s="15">
        <v>126.795753</v>
      </c>
      <c r="G435" s="18">
        <f t="shared" si="104"/>
        <v>124.71612667311828</v>
      </c>
      <c r="H435" s="18">
        <f t="shared" si="105"/>
        <v>125.58669951666667</v>
      </c>
      <c r="I435" s="12">
        <f t="shared" si="109"/>
        <v>126.45727236021506</v>
      </c>
      <c r="J435" s="18">
        <f t="shared" si="110"/>
        <v>126.23656308125446</v>
      </c>
      <c r="K435" s="13">
        <f t="shared" si="111"/>
        <v>1</v>
      </c>
      <c r="L435">
        <f t="shared" si="112"/>
        <v>-11.984829000000019</v>
      </c>
      <c r="M435" s="15"/>
      <c r="N435" s="12">
        <f t="shared" si="97"/>
        <v>123.24258319921567</v>
      </c>
      <c r="O435" s="12">
        <f t="shared" si="98"/>
        <v>125.04072120000002</v>
      </c>
      <c r="P435" s="12">
        <f t="shared" si="99"/>
        <v>126.83885920078437</v>
      </c>
      <c r="Q435" s="12">
        <f t="shared" si="101"/>
        <v>126.51286226841414</v>
      </c>
      <c r="R435" s="13">
        <f t="shared" si="102"/>
        <v>1</v>
      </c>
      <c r="S435">
        <f t="shared" si="100"/>
        <v>-8.1055689999999458</v>
      </c>
      <c r="U435" s="12">
        <f t="shared" si="106"/>
        <v>119.1989028629658</v>
      </c>
      <c r="V435" s="12">
        <f t="shared" si="107"/>
        <v>121.27390672623456</v>
      </c>
      <c r="W435" s="12">
        <f t="shared" si="108"/>
        <v>123.34891058950332</v>
      </c>
      <c r="X435" s="12">
        <f t="shared" si="113"/>
        <v>122.46943932896171</v>
      </c>
      <c r="Y435" s="13">
        <f t="shared" si="115"/>
        <v>1</v>
      </c>
      <c r="Z435">
        <f t="shared" si="114"/>
        <v>-5.0923499999999962</v>
      </c>
    </row>
    <row r="436" spans="1:26" x14ac:dyDescent="0.2">
      <c r="A436">
        <f t="shared" si="103"/>
        <v>433</v>
      </c>
      <c r="B436" s="9">
        <v>41325</v>
      </c>
      <c r="C436" s="15">
        <v>126.70476099764481</v>
      </c>
      <c r="D436" s="15">
        <v>126.74613241076703</v>
      </c>
      <c r="E436" s="15">
        <v>125.14928588304321</v>
      </c>
      <c r="F436" s="15">
        <v>125.21547700000001</v>
      </c>
      <c r="G436" s="18">
        <f t="shared" si="104"/>
        <v>124.81076722580646</v>
      </c>
      <c r="H436" s="18">
        <f t="shared" si="105"/>
        <v>125.58897345</v>
      </c>
      <c r="I436" s="12">
        <f t="shared" si="109"/>
        <v>126.36717967419354</v>
      </c>
      <c r="J436" s="18">
        <f t="shared" si="110"/>
        <v>126.30991106888888</v>
      </c>
      <c r="K436" s="13">
        <f t="shared" si="111"/>
        <v>1</v>
      </c>
      <c r="L436">
        <f t="shared" si="112"/>
        <v>-12.746021000000027</v>
      </c>
      <c r="M436" s="15"/>
      <c r="N436" s="12">
        <f t="shared" si="97"/>
        <v>123.38856268156862</v>
      </c>
      <c r="O436" s="12">
        <f t="shared" si="98"/>
        <v>125.1122055476923</v>
      </c>
      <c r="P436" s="12">
        <f t="shared" si="99"/>
        <v>126.83584841381598</v>
      </c>
      <c r="Q436" s="12">
        <f t="shared" si="101"/>
        <v>126.63364369894421</v>
      </c>
      <c r="R436" s="13">
        <f t="shared" si="102"/>
        <v>1</v>
      </c>
      <c r="S436">
        <f t="shared" si="100"/>
        <v>-8.8667609999999542</v>
      </c>
      <c r="U436" s="12">
        <f t="shared" si="106"/>
        <v>119.29738038524837</v>
      </c>
      <c r="V436" s="12">
        <f t="shared" si="107"/>
        <v>121.42334857253086</v>
      </c>
      <c r="W436" s="12">
        <f t="shared" si="108"/>
        <v>123.54931675981334</v>
      </c>
      <c r="X436" s="12">
        <f t="shared" si="113"/>
        <v>122.70029665950645</v>
      </c>
      <c r="Y436" s="13">
        <f t="shared" si="115"/>
        <v>1</v>
      </c>
      <c r="Z436">
        <f t="shared" si="114"/>
        <v>-5.8535420000000045</v>
      </c>
    </row>
    <row r="437" spans="1:26" x14ac:dyDescent="0.2">
      <c r="A437">
        <f t="shared" si="103"/>
        <v>434</v>
      </c>
      <c r="B437" s="9">
        <v>41326</v>
      </c>
      <c r="C437" s="15">
        <v>124.90107688194487</v>
      </c>
      <c r="D437" s="15">
        <v>125.28166358432892</v>
      </c>
      <c r="E437" s="15">
        <v>124.05714658903645</v>
      </c>
      <c r="F437" s="15">
        <v>124.454285</v>
      </c>
      <c r="G437" s="18">
        <f t="shared" si="104"/>
        <v>124.84674372688175</v>
      </c>
      <c r="H437" s="18">
        <f t="shared" si="105"/>
        <v>125.49140993333334</v>
      </c>
      <c r="I437" s="12">
        <f t="shared" si="109"/>
        <v>126.13607613978493</v>
      </c>
      <c r="J437" s="18">
        <f t="shared" si="110"/>
        <v>126.27432421035842</v>
      </c>
      <c r="K437" s="13">
        <f t="shared" si="111"/>
        <v>-1</v>
      </c>
      <c r="L437">
        <f t="shared" si="112"/>
        <v>-13.962306000000027</v>
      </c>
      <c r="M437" s="15"/>
      <c r="N437" s="12">
        <f t="shared" ref="N437:N500" si="116">SUMPRODUCT(F388:F437,$A$4:$A$53)/N$2</f>
        <v>123.49796871999997</v>
      </c>
      <c r="O437" s="12">
        <f t="shared" ref="O437:O500" si="117">SUMPRODUCT(F413:F437,$A$4:$A$28)/O$2</f>
        <v>125.11401162153848</v>
      </c>
      <c r="P437" s="12">
        <f t="shared" si="99"/>
        <v>126.73005452307699</v>
      </c>
      <c r="Q437" s="12">
        <f t="shared" si="101"/>
        <v>126.69297379870503</v>
      </c>
      <c r="R437" s="13">
        <f t="shared" si="102"/>
        <v>1</v>
      </c>
      <c r="S437">
        <f t="shared" si="100"/>
        <v>-7.650475999999955</v>
      </c>
      <c r="U437" s="12">
        <f t="shared" si="106"/>
        <v>119.3851054533385</v>
      </c>
      <c r="V437" s="12">
        <f t="shared" si="107"/>
        <v>121.5517126256173</v>
      </c>
      <c r="W437" s="12">
        <f t="shared" si="108"/>
        <v>123.7183197978961</v>
      </c>
      <c r="X437" s="12">
        <f t="shared" si="113"/>
        <v>122.92243489454668</v>
      </c>
      <c r="Y437" s="13">
        <f t="shared" si="115"/>
        <v>1</v>
      </c>
      <c r="Z437">
        <f t="shared" si="114"/>
        <v>-4.6372570000000053</v>
      </c>
    </row>
    <row r="438" spans="1:26" x14ac:dyDescent="0.2">
      <c r="A438">
        <f t="shared" si="103"/>
        <v>435</v>
      </c>
      <c r="B438" s="9">
        <v>41327</v>
      </c>
      <c r="C438" s="15">
        <v>125.05830552725583</v>
      </c>
      <c r="D438" s="15">
        <v>125.67057</v>
      </c>
      <c r="E438" s="15">
        <v>124.51224459915133</v>
      </c>
      <c r="F438" s="15">
        <v>125.67057</v>
      </c>
      <c r="G438" s="18">
        <f t="shared" si="104"/>
        <v>124.95252502365594</v>
      </c>
      <c r="H438" s="18">
        <f t="shared" si="105"/>
        <v>125.54346930833334</v>
      </c>
      <c r="I438" s="12">
        <f t="shared" si="109"/>
        <v>126.13441359301075</v>
      </c>
      <c r="J438" s="18">
        <f t="shared" si="110"/>
        <v>126.2303398234767</v>
      </c>
      <c r="K438" s="13">
        <f t="shared" si="111"/>
        <v>-1</v>
      </c>
      <c r="L438">
        <f t="shared" si="112"/>
        <v>-11.571132000000034</v>
      </c>
      <c r="M438" s="15"/>
      <c r="N438" s="12">
        <f t="shared" si="116"/>
        <v>123.64922351529411</v>
      </c>
      <c r="O438" s="12">
        <f t="shared" si="117"/>
        <v>125.20084966153848</v>
      </c>
      <c r="P438" s="12">
        <f t="shared" ref="P438:P501" si="118">2*O438-N438</f>
        <v>126.75247580778286</v>
      </c>
      <c r="Q438" s="12">
        <f t="shared" si="101"/>
        <v>126.73289868319547</v>
      </c>
      <c r="R438" s="13">
        <f t="shared" si="102"/>
        <v>1</v>
      </c>
      <c r="S438">
        <f t="shared" ref="S438:S501" si="119">R438*($F439-$F438)+S437</f>
        <v>-10.041649999999947</v>
      </c>
      <c r="U438" s="12">
        <f t="shared" si="106"/>
        <v>119.4869121062888</v>
      </c>
      <c r="V438" s="12">
        <f t="shared" si="107"/>
        <v>121.70755580709877</v>
      </c>
      <c r="W438" s="12">
        <f t="shared" si="108"/>
        <v>123.92819950790874</v>
      </c>
      <c r="X438" s="12">
        <f t="shared" si="113"/>
        <v>123.14223976155867</v>
      </c>
      <c r="Y438" s="13">
        <f t="shared" si="115"/>
        <v>1</v>
      </c>
      <c r="Z438">
        <f t="shared" si="114"/>
        <v>-7.0284309999999977</v>
      </c>
    </row>
    <row r="439" spans="1:26" x14ac:dyDescent="0.2">
      <c r="A439">
        <f t="shared" si="103"/>
        <v>436</v>
      </c>
      <c r="B439" s="9">
        <v>41330</v>
      </c>
      <c r="C439" s="15">
        <v>126.28278407971129</v>
      </c>
      <c r="D439" s="15">
        <v>126.47307782442549</v>
      </c>
      <c r="E439" s="15">
        <v>123.27939600000001</v>
      </c>
      <c r="F439" s="15">
        <v>123.27939600000001</v>
      </c>
      <c r="G439" s="18">
        <f t="shared" si="104"/>
        <v>124.89341445161293</v>
      </c>
      <c r="H439" s="18">
        <f t="shared" si="105"/>
        <v>125.28153203333333</v>
      </c>
      <c r="I439" s="12">
        <f t="shared" si="109"/>
        <v>125.66964961505374</v>
      </c>
      <c r="J439" s="18">
        <f t="shared" si="110"/>
        <v>126.03238417168457</v>
      </c>
      <c r="K439" s="13">
        <f t="shared" si="111"/>
        <v>-1</v>
      </c>
      <c r="L439">
        <f t="shared" si="112"/>
        <v>-12.415080000000032</v>
      </c>
      <c r="M439" s="15"/>
      <c r="N439" s="12">
        <f t="shared" si="116"/>
        <v>123.69994278745095</v>
      </c>
      <c r="O439" s="12">
        <f t="shared" si="117"/>
        <v>125.09142958153848</v>
      </c>
      <c r="P439" s="12">
        <f t="shared" si="118"/>
        <v>126.482916375626</v>
      </c>
      <c r="Q439" s="12">
        <f t="shared" si="101"/>
        <v>126.68596318794661</v>
      </c>
      <c r="R439" s="13">
        <f t="shared" si="102"/>
        <v>-1</v>
      </c>
      <c r="S439">
        <f t="shared" si="119"/>
        <v>-10.885597999999945</v>
      </c>
      <c r="U439" s="12">
        <f t="shared" si="106"/>
        <v>119.55791876956521</v>
      </c>
      <c r="V439" s="12">
        <f t="shared" si="107"/>
        <v>121.8013282345679</v>
      </c>
      <c r="W439" s="12">
        <f t="shared" si="108"/>
        <v>124.0447376995706</v>
      </c>
      <c r="X439" s="12">
        <f t="shared" si="113"/>
        <v>123.34550326478377</v>
      </c>
      <c r="Y439" s="13">
        <f t="shared" si="115"/>
        <v>1</v>
      </c>
      <c r="Z439">
        <f t="shared" si="114"/>
        <v>-6.1844830000000002</v>
      </c>
    </row>
    <row r="440" spans="1:26" x14ac:dyDescent="0.2">
      <c r="A440">
        <f t="shared" si="103"/>
        <v>437</v>
      </c>
      <c r="B440" s="9">
        <v>41331</v>
      </c>
      <c r="C440" s="15">
        <v>123.875127931628</v>
      </c>
      <c r="D440" s="15">
        <v>124.27226636009134</v>
      </c>
      <c r="E440" s="15">
        <v>123.05601896015564</v>
      </c>
      <c r="F440" s="15">
        <v>124.123344</v>
      </c>
      <c r="G440" s="18">
        <f t="shared" si="104"/>
        <v>124.88533602365592</v>
      </c>
      <c r="H440" s="18">
        <f t="shared" si="105"/>
        <v>125.14053307499999</v>
      </c>
      <c r="I440" s="12">
        <f t="shared" si="109"/>
        <v>125.39573012634406</v>
      </c>
      <c r="J440" s="18">
        <f t="shared" si="110"/>
        <v>125.77998812164873</v>
      </c>
      <c r="K440" s="13">
        <f t="shared" si="111"/>
        <v>-1</v>
      </c>
      <c r="L440">
        <f t="shared" si="112"/>
        <v>-13.978816000000023</v>
      </c>
      <c r="M440" s="15"/>
      <c r="N440" s="12">
        <f t="shared" si="116"/>
        <v>123.77949454431372</v>
      </c>
      <c r="O440" s="12">
        <f t="shared" si="117"/>
        <v>125.04438291999998</v>
      </c>
      <c r="P440" s="12">
        <f t="shared" si="118"/>
        <v>126.30927129568623</v>
      </c>
      <c r="Q440" s="12">
        <f t="shared" si="101"/>
        <v>126.59170664006898</v>
      </c>
      <c r="R440" s="13">
        <f t="shared" si="102"/>
        <v>-1</v>
      </c>
      <c r="S440">
        <f t="shared" si="119"/>
        <v>-12.449333999999936</v>
      </c>
      <c r="U440" s="12">
        <f t="shared" si="106"/>
        <v>119.63855604503109</v>
      </c>
      <c r="V440" s="12">
        <f t="shared" si="107"/>
        <v>121.91375143333337</v>
      </c>
      <c r="W440" s="12">
        <f t="shared" si="108"/>
        <v>124.18894682163565</v>
      </c>
      <c r="X440" s="12">
        <f t="shared" si="113"/>
        <v>123.53784875000495</v>
      </c>
      <c r="Y440" s="13">
        <f t="shared" si="115"/>
        <v>1</v>
      </c>
      <c r="Z440">
        <f t="shared" si="114"/>
        <v>-4.6207470000000086</v>
      </c>
    </row>
    <row r="441" spans="1:26" x14ac:dyDescent="0.2">
      <c r="A441">
        <f t="shared" si="103"/>
        <v>438</v>
      </c>
      <c r="B441" s="9">
        <v>41332</v>
      </c>
      <c r="C441" s="15">
        <v>124.01577117668246</v>
      </c>
      <c r="D441" s="15">
        <v>126.03457733945001</v>
      </c>
      <c r="E441" s="15">
        <v>123.90820865467558</v>
      </c>
      <c r="F441" s="15">
        <v>125.68707999999999</v>
      </c>
      <c r="G441" s="18">
        <f t="shared" si="104"/>
        <v>124.97289476774192</v>
      </c>
      <c r="H441" s="18">
        <f t="shared" si="105"/>
        <v>125.19169168333335</v>
      </c>
      <c r="I441" s="12">
        <f t="shared" si="109"/>
        <v>125.41048859892477</v>
      </c>
      <c r="J441" s="18">
        <f t="shared" si="110"/>
        <v>125.60328104473119</v>
      </c>
      <c r="K441" s="13">
        <f t="shared" si="111"/>
        <v>-1</v>
      </c>
      <c r="L441">
        <f t="shared" si="112"/>
        <v>-13.730617000000024</v>
      </c>
      <c r="M441" s="15"/>
      <c r="N441" s="12">
        <f t="shared" si="116"/>
        <v>123.91548892313726</v>
      </c>
      <c r="O441" s="12">
        <f t="shared" si="117"/>
        <v>125.11332123076924</v>
      </c>
      <c r="P441" s="12">
        <f t="shared" si="118"/>
        <v>126.31115353840123</v>
      </c>
      <c r="Q441" s="12">
        <f t="shared" si="101"/>
        <v>126.50567525892266</v>
      </c>
      <c r="R441" s="13">
        <f t="shared" si="102"/>
        <v>-1</v>
      </c>
      <c r="S441">
        <f t="shared" si="119"/>
        <v>-12.201134999999937</v>
      </c>
      <c r="U441" s="12">
        <f t="shared" si="106"/>
        <v>119.73766053998447</v>
      </c>
      <c r="V441" s="12">
        <f t="shared" si="107"/>
        <v>122.0623171919753</v>
      </c>
      <c r="W441" s="12">
        <f t="shared" si="108"/>
        <v>124.38697384396612</v>
      </c>
      <c r="X441" s="12">
        <f t="shared" si="113"/>
        <v>123.72845217821192</v>
      </c>
      <c r="Y441" s="13">
        <f t="shared" si="115"/>
        <v>1</v>
      </c>
      <c r="Z441">
        <f t="shared" si="114"/>
        <v>-4.8689460000000082</v>
      </c>
    </row>
    <row r="442" spans="1:26" x14ac:dyDescent="0.2">
      <c r="A442">
        <f t="shared" si="103"/>
        <v>439</v>
      </c>
      <c r="B442" s="9">
        <v>41333</v>
      </c>
      <c r="C442" s="15">
        <v>125.67881502267592</v>
      </c>
      <c r="D442" s="15">
        <v>126.48137316004365</v>
      </c>
      <c r="E442" s="15">
        <v>125.27340774811762</v>
      </c>
      <c r="F442" s="15">
        <v>125.43888099999999</v>
      </c>
      <c r="G442" s="18">
        <f t="shared" si="104"/>
        <v>125.03565090537636</v>
      </c>
      <c r="H442" s="18">
        <f t="shared" si="105"/>
        <v>125.20589617500001</v>
      </c>
      <c r="I442" s="12">
        <f t="shared" si="109"/>
        <v>125.37614144462366</v>
      </c>
      <c r="J442" s="18">
        <f t="shared" si="110"/>
        <v>125.47890432139783</v>
      </c>
      <c r="K442" s="13">
        <f t="shared" si="111"/>
        <v>-1</v>
      </c>
      <c r="L442">
        <f t="shared" si="112"/>
        <v>-14.144275000000022</v>
      </c>
      <c r="M442" s="15"/>
      <c r="N442" s="12">
        <f t="shared" si="116"/>
        <v>124.03507618509803</v>
      </c>
      <c r="O442" s="12">
        <f t="shared" si="117"/>
        <v>125.15609026153847</v>
      </c>
      <c r="P442" s="12">
        <f t="shared" si="118"/>
        <v>126.2771043379789</v>
      </c>
      <c r="Q442" s="12">
        <f t="shared" si="101"/>
        <v>126.42278780216121</v>
      </c>
      <c r="R442" s="13">
        <f t="shared" si="102"/>
        <v>-1</v>
      </c>
      <c r="S442">
        <f t="shared" si="119"/>
        <v>-12.614792999999935</v>
      </c>
      <c r="U442" s="12">
        <f t="shared" si="106"/>
        <v>119.83251985489133</v>
      </c>
      <c r="V442" s="12">
        <f t="shared" si="107"/>
        <v>122.20180374012344</v>
      </c>
      <c r="W442" s="12">
        <f t="shared" si="108"/>
        <v>124.57108762535555</v>
      </c>
      <c r="X442" s="12">
        <f t="shared" si="113"/>
        <v>123.91566678738207</v>
      </c>
      <c r="Y442" s="13">
        <f t="shared" si="115"/>
        <v>1</v>
      </c>
      <c r="Z442">
        <f t="shared" si="114"/>
        <v>-4.4552880000000101</v>
      </c>
    </row>
    <row r="443" spans="1:26" x14ac:dyDescent="0.2">
      <c r="A443">
        <f t="shared" si="103"/>
        <v>440</v>
      </c>
      <c r="B443" s="9">
        <v>41334</v>
      </c>
      <c r="C443" s="15">
        <v>125.0086088297366</v>
      </c>
      <c r="D443" s="15">
        <v>126.04283190984822</v>
      </c>
      <c r="E443" s="15">
        <v>124.44599809318358</v>
      </c>
      <c r="F443" s="15">
        <v>125.85253899999999</v>
      </c>
      <c r="G443" s="18">
        <f t="shared" si="104"/>
        <v>125.11701652258067</v>
      </c>
      <c r="H443" s="18">
        <f t="shared" si="105"/>
        <v>125.26870504166666</v>
      </c>
      <c r="I443" s="12">
        <f t="shared" si="109"/>
        <v>125.42039356075266</v>
      </c>
      <c r="J443" s="18">
        <f t="shared" si="110"/>
        <v>125.41994061645161</v>
      </c>
      <c r="K443" s="13">
        <f t="shared" si="111"/>
        <v>-1</v>
      </c>
      <c r="L443">
        <f t="shared" si="112"/>
        <v>-14.814510000000027</v>
      </c>
      <c r="M443" s="15"/>
      <c r="N443" s="12">
        <f t="shared" si="116"/>
        <v>124.16406466823533</v>
      </c>
      <c r="O443" s="12">
        <f t="shared" si="117"/>
        <v>125.22497664615385</v>
      </c>
      <c r="P443" s="12">
        <f t="shared" si="118"/>
        <v>126.28588862407237</v>
      </c>
      <c r="Q443" s="12">
        <f t="shared" si="101"/>
        <v>126.36215909059469</v>
      </c>
      <c r="R443" s="13">
        <f t="shared" si="102"/>
        <v>-1</v>
      </c>
      <c r="S443">
        <f t="shared" si="119"/>
        <v>-13.28502799999994</v>
      </c>
      <c r="U443" s="12">
        <f t="shared" si="106"/>
        <v>119.93136429992235</v>
      </c>
      <c r="V443" s="12">
        <f t="shared" si="107"/>
        <v>122.34900510030867</v>
      </c>
      <c r="W443" s="12">
        <f t="shared" si="108"/>
        <v>124.766645900695</v>
      </c>
      <c r="X443" s="12">
        <f t="shared" si="113"/>
        <v>124.10186638509509</v>
      </c>
      <c r="Y443" s="13">
        <f t="shared" si="115"/>
        <v>1</v>
      </c>
      <c r="Z443">
        <f t="shared" si="114"/>
        <v>-3.7850530000000049</v>
      </c>
    </row>
    <row r="444" spans="1:26" x14ac:dyDescent="0.2">
      <c r="A444">
        <f t="shared" si="103"/>
        <v>441</v>
      </c>
      <c r="B444" s="9">
        <v>41337</v>
      </c>
      <c r="C444" s="15">
        <v>125.56301203735389</v>
      </c>
      <c r="D444" s="15">
        <v>126.522774</v>
      </c>
      <c r="E444" s="15">
        <v>125.36444855676167</v>
      </c>
      <c r="F444" s="15">
        <v>126.522774</v>
      </c>
      <c r="G444" s="18">
        <f t="shared" si="104"/>
        <v>125.23261986451614</v>
      </c>
      <c r="H444" s="18">
        <f t="shared" si="105"/>
        <v>125.40736456666667</v>
      </c>
      <c r="I444" s="12">
        <f t="shared" si="109"/>
        <v>125.58210926881721</v>
      </c>
      <c r="J444" s="18">
        <f t="shared" si="110"/>
        <v>125.46248348301076</v>
      </c>
      <c r="K444" s="13">
        <f t="shared" si="111"/>
        <v>1</v>
      </c>
      <c r="L444">
        <f t="shared" si="112"/>
        <v>-13.680996000000022</v>
      </c>
      <c r="M444" s="15"/>
      <c r="N444" s="12">
        <f t="shared" si="116"/>
        <v>124.3132677984314</v>
      </c>
      <c r="O444" s="12">
        <f t="shared" si="117"/>
        <v>125.33854616615383</v>
      </c>
      <c r="P444" s="12">
        <f t="shared" si="118"/>
        <v>126.36382453387627</v>
      </c>
      <c r="Q444" s="12">
        <f t="shared" ref="Q444:Q507" si="120">SUMPRODUCT(P438:P444,$A$4:$A$10)/Q$2</f>
        <v>126.34065577754147</v>
      </c>
      <c r="R444" s="13">
        <f t="shared" ref="R444:R507" si="121">IF(ROUND(Q444,$F$2)=ROUND(Q443,$F$2),R443,IF(ROUND(Q444,$F$2)&gt;ROUND(Q443,$F$2),1,-1))</f>
        <v>-1</v>
      </c>
      <c r="S444">
        <f t="shared" si="119"/>
        <v>-14.418541999999945</v>
      </c>
      <c r="U444" s="12">
        <f t="shared" si="106"/>
        <v>120.03727418610251</v>
      </c>
      <c r="V444" s="12">
        <f t="shared" si="107"/>
        <v>122.50980680123456</v>
      </c>
      <c r="W444" s="12">
        <f t="shared" si="108"/>
        <v>124.98233941636661</v>
      </c>
      <c r="X444" s="12">
        <f t="shared" si="113"/>
        <v>124.29066315345281</v>
      </c>
      <c r="Y444" s="13">
        <f t="shared" si="115"/>
        <v>1</v>
      </c>
      <c r="Z444">
        <f t="shared" si="114"/>
        <v>-2.6515389999999996</v>
      </c>
    </row>
    <row r="445" spans="1:26" x14ac:dyDescent="0.2">
      <c r="A445">
        <f t="shared" si="103"/>
        <v>442</v>
      </c>
      <c r="B445" s="9">
        <v>41338</v>
      </c>
      <c r="C445" s="15">
        <v>127.13504838065001</v>
      </c>
      <c r="D445" s="15">
        <v>127.99551666731318</v>
      </c>
      <c r="E445" s="15">
        <v>127.11849666532625</v>
      </c>
      <c r="F445" s="15">
        <v>127.656288</v>
      </c>
      <c r="G445" s="18">
        <f t="shared" si="104"/>
        <v>125.41259891182794</v>
      </c>
      <c r="H445" s="18">
        <f t="shared" si="105"/>
        <v>125.67999086666667</v>
      </c>
      <c r="I445" s="12">
        <f t="shared" si="109"/>
        <v>125.9473828215054</v>
      </c>
      <c r="J445" s="18">
        <f t="shared" si="110"/>
        <v>125.63262022354839</v>
      </c>
      <c r="K445" s="13">
        <f t="shared" si="111"/>
        <v>1</v>
      </c>
      <c r="L445">
        <f t="shared" si="112"/>
        <v>-13.507305000000031</v>
      </c>
      <c r="M445" s="15"/>
      <c r="N445" s="12">
        <f t="shared" si="116"/>
        <v>124.50135869647059</v>
      </c>
      <c r="O445" s="12">
        <f t="shared" si="117"/>
        <v>125.53251174769233</v>
      </c>
      <c r="P445" s="12">
        <f t="shared" si="118"/>
        <v>126.56366479891406</v>
      </c>
      <c r="Q445" s="12">
        <f t="shared" si="120"/>
        <v>126.38219217321911</v>
      </c>
      <c r="R445" s="13">
        <f t="shared" si="121"/>
        <v>1</v>
      </c>
      <c r="S445">
        <f t="shared" si="119"/>
        <v>-14.244850999999954</v>
      </c>
      <c r="U445" s="12">
        <f t="shared" si="106"/>
        <v>120.15595376281061</v>
      </c>
      <c r="V445" s="12">
        <f t="shared" si="107"/>
        <v>122.69551451882711</v>
      </c>
      <c r="W445" s="12">
        <f t="shared" si="108"/>
        <v>125.23507527484361</v>
      </c>
      <c r="X445" s="12">
        <f t="shared" si="113"/>
        <v>124.48802202572828</v>
      </c>
      <c r="Y445" s="13">
        <f t="shared" si="115"/>
        <v>1</v>
      </c>
      <c r="Z445">
        <f t="shared" si="114"/>
        <v>-2.4778480000000087</v>
      </c>
    </row>
    <row r="446" spans="1:26" x14ac:dyDescent="0.2">
      <c r="A446">
        <f t="shared" si="103"/>
        <v>443</v>
      </c>
      <c r="B446" s="9">
        <v>41339</v>
      </c>
      <c r="C446" s="15">
        <v>128.11128438213649</v>
      </c>
      <c r="D446" s="15">
        <v>128.17747631728182</v>
      </c>
      <c r="E446" s="15">
        <v>127.54867361786353</v>
      </c>
      <c r="F446" s="15">
        <v>127.82997899999999</v>
      </c>
      <c r="G446" s="18">
        <f t="shared" si="104"/>
        <v>125.59317903870968</v>
      </c>
      <c r="H446" s="18">
        <f t="shared" si="105"/>
        <v>125.95695335833332</v>
      </c>
      <c r="I446" s="12">
        <f t="shared" si="109"/>
        <v>126.32072767795697</v>
      </c>
      <c r="J446" s="18">
        <f t="shared" si="110"/>
        <v>125.89042840322581</v>
      </c>
      <c r="K446" s="13">
        <f t="shared" si="111"/>
        <v>1</v>
      </c>
      <c r="L446">
        <f t="shared" si="112"/>
        <v>-13.275593000000029</v>
      </c>
      <c r="M446" s="15"/>
      <c r="N446" s="12">
        <f t="shared" si="116"/>
        <v>124.68911232392158</v>
      </c>
      <c r="O446" s="12">
        <f t="shared" si="117"/>
        <v>125.72909500307695</v>
      </c>
      <c r="P446" s="12">
        <f t="shared" si="118"/>
        <v>126.76907768223232</v>
      </c>
      <c r="Q446" s="12">
        <f t="shared" si="120"/>
        <v>126.48182504004309</v>
      </c>
      <c r="R446" s="13">
        <f t="shared" si="121"/>
        <v>1</v>
      </c>
      <c r="S446">
        <f t="shared" si="119"/>
        <v>-14.013138999999953</v>
      </c>
      <c r="U446" s="12">
        <f t="shared" si="106"/>
        <v>120.27535051878884</v>
      </c>
      <c r="V446" s="12">
        <f t="shared" si="107"/>
        <v>122.88236053055554</v>
      </c>
      <c r="W446" s="12">
        <f t="shared" si="108"/>
        <v>125.48937054232225</v>
      </c>
      <c r="X446" s="12">
        <f t="shared" si="113"/>
        <v>124.69399577786918</v>
      </c>
      <c r="Y446" s="13">
        <f t="shared" si="115"/>
        <v>1</v>
      </c>
      <c r="Z446">
        <f t="shared" si="114"/>
        <v>-2.246136000000007</v>
      </c>
    </row>
    <row r="447" spans="1:26" x14ac:dyDescent="0.2">
      <c r="A447">
        <f t="shared" si="103"/>
        <v>444</v>
      </c>
      <c r="B447" s="9">
        <v>41340</v>
      </c>
      <c r="C447" s="15">
        <v>127.99549904064108</v>
      </c>
      <c r="D447" s="15">
        <v>128.22716427936683</v>
      </c>
      <c r="E447" s="15">
        <v>127.84657664693979</v>
      </c>
      <c r="F447" s="15">
        <v>128.061691</v>
      </c>
      <c r="G447" s="18">
        <f t="shared" si="104"/>
        <v>125.77915361720432</v>
      </c>
      <c r="H447" s="18">
        <f t="shared" si="105"/>
        <v>126.24578078333334</v>
      </c>
      <c r="I447" s="12">
        <f t="shared" si="109"/>
        <v>126.71240794946237</v>
      </c>
      <c r="J447" s="18">
        <f t="shared" si="110"/>
        <v>126.2181140681362</v>
      </c>
      <c r="K447" s="13">
        <f t="shared" si="111"/>
        <v>1</v>
      </c>
      <c r="L447">
        <f t="shared" si="112"/>
        <v>-12.729572000000033</v>
      </c>
      <c r="M447" s="15"/>
      <c r="N447" s="12">
        <f t="shared" si="116"/>
        <v>124.87920257882357</v>
      </c>
      <c r="O447" s="12">
        <f t="shared" si="117"/>
        <v>125.9337265169231</v>
      </c>
      <c r="P447" s="12">
        <f t="shared" si="118"/>
        <v>126.98825045502264</v>
      </c>
      <c r="Q447" s="12">
        <f t="shared" si="120"/>
        <v>126.62603105340015</v>
      </c>
      <c r="R447" s="13">
        <f t="shared" si="121"/>
        <v>1</v>
      </c>
      <c r="S447">
        <f t="shared" si="119"/>
        <v>-13.467117999999957</v>
      </c>
      <c r="U447" s="12">
        <f t="shared" si="106"/>
        <v>120.39631384759315</v>
      </c>
      <c r="V447" s="12">
        <f t="shared" si="107"/>
        <v>123.07090228456789</v>
      </c>
      <c r="W447" s="12">
        <f t="shared" si="108"/>
        <v>125.74549072154264</v>
      </c>
      <c r="X447" s="12">
        <f t="shared" si="113"/>
        <v>124.90855943015936</v>
      </c>
      <c r="Y447" s="13">
        <f t="shared" si="115"/>
        <v>1</v>
      </c>
      <c r="Z447">
        <f t="shared" si="114"/>
        <v>-1.7001150000000109</v>
      </c>
    </row>
    <row r="448" spans="1:26" x14ac:dyDescent="0.2">
      <c r="A448">
        <f t="shared" si="103"/>
        <v>445</v>
      </c>
      <c r="B448" s="9">
        <v>41341</v>
      </c>
      <c r="C448" s="15">
        <v>128.62426370641697</v>
      </c>
      <c r="D448" s="15">
        <v>128.78145486098055</v>
      </c>
      <c r="E448" s="15">
        <v>127.96235844329728</v>
      </c>
      <c r="F448" s="15">
        <v>128.60771199999999</v>
      </c>
      <c r="G448" s="18">
        <f t="shared" si="104"/>
        <v>125.99072929247312</v>
      </c>
      <c r="H448" s="18">
        <f t="shared" si="105"/>
        <v>126.58472716666665</v>
      </c>
      <c r="I448" s="12">
        <f t="shared" si="109"/>
        <v>127.17872504086019</v>
      </c>
      <c r="J448" s="18">
        <f t="shared" si="110"/>
        <v>126.61215432985664</v>
      </c>
      <c r="K448" s="13">
        <f t="shared" si="111"/>
        <v>1</v>
      </c>
      <c r="L448">
        <f t="shared" si="112"/>
        <v>-12.241413000000037</v>
      </c>
      <c r="M448" s="15"/>
      <c r="N448" s="12">
        <f t="shared" si="116"/>
        <v>125.08292481019606</v>
      </c>
      <c r="O448" s="12">
        <f t="shared" si="117"/>
        <v>126.16836907999998</v>
      </c>
      <c r="P448" s="12">
        <f t="shared" si="118"/>
        <v>127.25381334980389</v>
      </c>
      <c r="Q448" s="12">
        <f t="shared" si="120"/>
        <v>126.8123785347619</v>
      </c>
      <c r="R448" s="13">
        <f t="shared" si="121"/>
        <v>1</v>
      </c>
      <c r="S448">
        <f t="shared" si="119"/>
        <v>-12.978958999999961</v>
      </c>
      <c r="U448" s="12">
        <f t="shared" si="106"/>
        <v>120.52270991149075</v>
      </c>
      <c r="V448" s="12">
        <f t="shared" si="107"/>
        <v>123.26840299907408</v>
      </c>
      <c r="W448" s="12">
        <f t="shared" si="108"/>
        <v>126.01409608665742</v>
      </c>
      <c r="X448" s="12">
        <f t="shared" si="113"/>
        <v>125.13372159846672</v>
      </c>
      <c r="Y448" s="13">
        <f t="shared" si="115"/>
        <v>1</v>
      </c>
      <c r="Z448">
        <f t="shared" si="114"/>
        <v>-1.2119560000000149</v>
      </c>
    </row>
    <row r="449" spans="1:26" x14ac:dyDescent="0.2">
      <c r="A449">
        <f t="shared" si="103"/>
        <v>446</v>
      </c>
      <c r="B449" s="9">
        <v>41344</v>
      </c>
      <c r="C449" s="15">
        <v>128.50843886367707</v>
      </c>
      <c r="D449" s="15">
        <v>129.10413982101545</v>
      </c>
      <c r="E449" s="15">
        <v>128.35123528847396</v>
      </c>
      <c r="F449" s="15">
        <v>129.09587099999999</v>
      </c>
      <c r="G449" s="18">
        <f t="shared" si="104"/>
        <v>126.22307000215054</v>
      </c>
      <c r="H449" s="18">
        <f t="shared" si="105"/>
        <v>126.96297514166666</v>
      </c>
      <c r="I449" s="12">
        <f t="shared" si="109"/>
        <v>127.70288028118279</v>
      </c>
      <c r="J449" s="18">
        <f t="shared" si="110"/>
        <v>127.06369090634408</v>
      </c>
      <c r="K449" s="13">
        <f t="shared" si="111"/>
        <v>1</v>
      </c>
      <c r="L449">
        <f t="shared" si="112"/>
        <v>-12.531010000000023</v>
      </c>
      <c r="M449" s="15"/>
      <c r="N449" s="12">
        <f t="shared" si="116"/>
        <v>125.29729613725493</v>
      </c>
      <c r="O449" s="12">
        <f t="shared" si="117"/>
        <v>126.4259496276923</v>
      </c>
      <c r="P449" s="12">
        <f t="shared" si="118"/>
        <v>127.55460311812968</v>
      </c>
      <c r="Q449" s="12">
        <f t="shared" si="120"/>
        <v>127.04025703636931</v>
      </c>
      <c r="R449" s="13">
        <f t="shared" si="121"/>
        <v>1</v>
      </c>
      <c r="S449">
        <f t="shared" si="119"/>
        <v>-13.268555999999947</v>
      </c>
      <c r="U449" s="12">
        <f t="shared" si="106"/>
        <v>120.65383654130436</v>
      </c>
      <c r="V449" s="12">
        <f t="shared" si="107"/>
        <v>123.47329587901235</v>
      </c>
      <c r="W449" s="12">
        <f t="shared" si="108"/>
        <v>126.29275521672035</v>
      </c>
      <c r="X449" s="12">
        <f t="shared" si="113"/>
        <v>125.37015466720881</v>
      </c>
      <c r="Y449" s="13">
        <f t="shared" si="115"/>
        <v>1</v>
      </c>
      <c r="Z449">
        <f t="shared" si="114"/>
        <v>-1.5015530000000012</v>
      </c>
    </row>
    <row r="450" spans="1:26" x14ac:dyDescent="0.2">
      <c r="A450">
        <f t="shared" si="103"/>
        <v>447</v>
      </c>
      <c r="B450" s="9">
        <v>41345</v>
      </c>
      <c r="C450" s="15">
        <v>129.004848969048</v>
      </c>
      <c r="D450" s="15">
        <v>129.15378371219251</v>
      </c>
      <c r="E450" s="15">
        <v>128.41741770366033</v>
      </c>
      <c r="F450" s="15">
        <v>128.806274</v>
      </c>
      <c r="G450" s="18">
        <f t="shared" si="104"/>
        <v>126.42644267526883</v>
      </c>
      <c r="H450" s="18">
        <f t="shared" si="105"/>
        <v>127.277995725</v>
      </c>
      <c r="I450" s="12">
        <f t="shared" si="109"/>
        <v>128.12954877473118</v>
      </c>
      <c r="J450" s="18">
        <f t="shared" si="110"/>
        <v>127.51606557985662</v>
      </c>
      <c r="K450" s="13">
        <f t="shared" si="111"/>
        <v>1</v>
      </c>
      <c r="L450">
        <f t="shared" si="112"/>
        <v>-12.348942000000037</v>
      </c>
      <c r="M450" s="15"/>
      <c r="N450" s="12">
        <f t="shared" si="116"/>
        <v>125.49104411058823</v>
      </c>
      <c r="O450" s="12">
        <f t="shared" si="117"/>
        <v>126.64905933846151</v>
      </c>
      <c r="P450" s="12">
        <f t="shared" si="118"/>
        <v>127.80707456633479</v>
      </c>
      <c r="Q450" s="12">
        <f t="shared" si="120"/>
        <v>127.28562844359404</v>
      </c>
      <c r="R450" s="13">
        <f t="shared" si="121"/>
        <v>1</v>
      </c>
      <c r="S450">
        <f t="shared" si="119"/>
        <v>-13.08648799999996</v>
      </c>
      <c r="U450" s="12">
        <f t="shared" si="106"/>
        <v>120.78005835170804</v>
      </c>
      <c r="V450" s="12">
        <f t="shared" si="107"/>
        <v>123.66625430740744</v>
      </c>
      <c r="W450" s="12">
        <f t="shared" si="108"/>
        <v>126.55245026310685</v>
      </c>
      <c r="X450" s="12">
        <f t="shared" si="113"/>
        <v>125.61353523771774</v>
      </c>
      <c r="Y450" s="13">
        <f t="shared" si="115"/>
        <v>1</v>
      </c>
      <c r="Z450">
        <f t="shared" si="114"/>
        <v>-1.3194850000000145</v>
      </c>
    </row>
    <row r="451" spans="1:26" x14ac:dyDescent="0.2">
      <c r="A451">
        <f t="shared" si="103"/>
        <v>448</v>
      </c>
      <c r="B451" s="9">
        <v>41346</v>
      </c>
      <c r="C451" s="15">
        <v>128.87250980252307</v>
      </c>
      <c r="D451" s="15">
        <v>129.17036615215193</v>
      </c>
      <c r="E451" s="15">
        <v>128.43399989294824</v>
      </c>
      <c r="F451" s="15">
        <v>128.98834199999999</v>
      </c>
      <c r="G451" s="18">
        <f t="shared" si="104"/>
        <v>126.63157991397853</v>
      </c>
      <c r="H451" s="18">
        <f t="shared" si="105"/>
        <v>127.59902046666664</v>
      </c>
      <c r="I451" s="12">
        <f t="shared" si="109"/>
        <v>128.56646101935476</v>
      </c>
      <c r="J451" s="18">
        <f t="shared" si="110"/>
        <v>127.96859993802863</v>
      </c>
      <c r="K451" s="13">
        <f t="shared" si="111"/>
        <v>1</v>
      </c>
      <c r="L451">
        <f t="shared" si="112"/>
        <v>-11.662235000000024</v>
      </c>
      <c r="M451" s="15"/>
      <c r="N451" s="12">
        <f t="shared" si="116"/>
        <v>125.68276919843133</v>
      </c>
      <c r="O451" s="12">
        <f t="shared" si="117"/>
        <v>126.87054332</v>
      </c>
      <c r="P451" s="12">
        <f t="shared" si="118"/>
        <v>128.05831744156865</v>
      </c>
      <c r="Q451" s="12">
        <f t="shared" si="120"/>
        <v>127.53948250026072</v>
      </c>
      <c r="R451" s="13">
        <f t="shared" si="121"/>
        <v>1</v>
      </c>
      <c r="S451">
        <f t="shared" si="119"/>
        <v>-12.399780999999948</v>
      </c>
      <c r="U451" s="12">
        <f t="shared" si="106"/>
        <v>120.90727986086959</v>
      </c>
      <c r="V451" s="12">
        <f t="shared" si="107"/>
        <v>123.85889199135802</v>
      </c>
      <c r="W451" s="12">
        <f t="shared" si="108"/>
        <v>126.81050412184645</v>
      </c>
      <c r="X451" s="12">
        <f t="shared" si="113"/>
        <v>125.86297216142768</v>
      </c>
      <c r="Y451" s="13">
        <f t="shared" si="115"/>
        <v>1</v>
      </c>
      <c r="Z451">
        <f t="shared" si="114"/>
        <v>-0.63277800000000184</v>
      </c>
    </row>
    <row r="452" spans="1:26" x14ac:dyDescent="0.2">
      <c r="A452">
        <f t="shared" si="103"/>
        <v>449</v>
      </c>
      <c r="B452" s="9">
        <v>41347</v>
      </c>
      <c r="C452" s="15">
        <v>129.32755163114979</v>
      </c>
      <c r="D452" s="15">
        <v>129.73297129558497</v>
      </c>
      <c r="E452" s="15">
        <v>128.99660514436684</v>
      </c>
      <c r="F452" s="15">
        <v>129.675049</v>
      </c>
      <c r="G452" s="18">
        <f t="shared" si="104"/>
        <v>126.87169721935484</v>
      </c>
      <c r="H452" s="18">
        <f t="shared" si="105"/>
        <v>127.97444304166667</v>
      </c>
      <c r="I452" s="12">
        <f t="shared" si="109"/>
        <v>129.07718886397851</v>
      </c>
      <c r="J452" s="18">
        <f t="shared" si="110"/>
        <v>128.44166135498205</v>
      </c>
      <c r="K452" s="13">
        <f t="shared" si="111"/>
        <v>1</v>
      </c>
      <c r="L452">
        <f t="shared" si="112"/>
        <v>-11.833424000000022</v>
      </c>
      <c r="M452" s="15"/>
      <c r="N452" s="12">
        <f t="shared" si="116"/>
        <v>125.89112554039215</v>
      </c>
      <c r="O452" s="12">
        <f t="shared" si="117"/>
        <v>127.13250392923078</v>
      </c>
      <c r="P452" s="12">
        <f t="shared" si="118"/>
        <v>128.37388231806941</v>
      </c>
      <c r="Q452" s="12">
        <f t="shared" si="120"/>
        <v>127.8117101722064</v>
      </c>
      <c r="R452" s="13">
        <f t="shared" si="121"/>
        <v>1</v>
      </c>
      <c r="S452">
        <f t="shared" si="119"/>
        <v>-12.570969999999946</v>
      </c>
      <c r="U452" s="12">
        <f t="shared" si="106"/>
        <v>121.04167579891303</v>
      </c>
      <c r="V452" s="12">
        <f t="shared" si="107"/>
        <v>124.06314133796295</v>
      </c>
      <c r="W452" s="12">
        <f t="shared" si="108"/>
        <v>127.08460687701286</v>
      </c>
      <c r="X452" s="12">
        <f t="shared" si="113"/>
        <v>126.11912019590328</v>
      </c>
      <c r="Y452" s="13">
        <f t="shared" si="115"/>
        <v>1</v>
      </c>
      <c r="Z452">
        <f t="shared" si="114"/>
        <v>-0.8039670000000001</v>
      </c>
    </row>
    <row r="453" spans="1:26" x14ac:dyDescent="0.2">
      <c r="A453">
        <f t="shared" ref="A453:A516" si="122">A452+1</f>
        <v>450</v>
      </c>
      <c r="B453" s="9">
        <v>41348</v>
      </c>
      <c r="C453" s="15">
        <v>129.52048449581076</v>
      </c>
      <c r="D453" s="15">
        <v>129.67837482202549</v>
      </c>
      <c r="E453" s="15">
        <v>129.07170621477809</v>
      </c>
      <c r="F453" s="15">
        <v>129.50386</v>
      </c>
      <c r="G453" s="18">
        <f t="shared" si="104"/>
        <v>127.08891998279567</v>
      </c>
      <c r="H453" s="18">
        <f t="shared" si="105"/>
        <v>128.284960625</v>
      </c>
      <c r="I453" s="12">
        <f t="shared" si="109"/>
        <v>129.48100126720431</v>
      </c>
      <c r="J453" s="18">
        <f t="shared" si="110"/>
        <v>128.89167484537631</v>
      </c>
      <c r="K453" s="13">
        <f t="shared" si="111"/>
        <v>1</v>
      </c>
      <c r="L453">
        <f t="shared" si="112"/>
        <v>-12.548145000000019</v>
      </c>
      <c r="M453" s="15"/>
      <c r="N453" s="12">
        <f t="shared" si="116"/>
        <v>126.08347598588232</v>
      </c>
      <c r="O453" s="12">
        <f t="shared" si="117"/>
        <v>127.36711611384615</v>
      </c>
      <c r="P453" s="12">
        <f t="shared" si="118"/>
        <v>128.65075624180997</v>
      </c>
      <c r="Q453" s="12">
        <f t="shared" si="120"/>
        <v>128.08850569940316</v>
      </c>
      <c r="R453" s="13">
        <f t="shared" si="121"/>
        <v>1</v>
      </c>
      <c r="S453">
        <f t="shared" si="119"/>
        <v>-13.285690999999943</v>
      </c>
      <c r="U453" s="12">
        <f t="shared" si="106"/>
        <v>121.17244820069875</v>
      </c>
      <c r="V453" s="12">
        <f t="shared" si="107"/>
        <v>124.25754945370367</v>
      </c>
      <c r="W453" s="12">
        <f t="shared" si="108"/>
        <v>127.3426507067086</v>
      </c>
      <c r="X453" s="12">
        <f t="shared" si="113"/>
        <v>126.37784343423748</v>
      </c>
      <c r="Y453" s="13">
        <f t="shared" si="115"/>
        <v>1</v>
      </c>
      <c r="Z453">
        <f t="shared" si="114"/>
        <v>-1.5186879999999974</v>
      </c>
    </row>
    <row r="454" spans="1:26" x14ac:dyDescent="0.2">
      <c r="A454">
        <f t="shared" si="122"/>
        <v>451</v>
      </c>
      <c r="B454" s="9">
        <v>41351</v>
      </c>
      <c r="C454" s="15">
        <v>128.26556797985339</v>
      </c>
      <c r="D454" s="15">
        <v>129.34594654336269</v>
      </c>
      <c r="E454" s="15">
        <v>128.1492206187221</v>
      </c>
      <c r="F454" s="15">
        <v>128.78913900000001</v>
      </c>
      <c r="G454" s="18">
        <f t="shared" si="104"/>
        <v>127.2478913311828</v>
      </c>
      <c r="H454" s="18">
        <f t="shared" si="105"/>
        <v>128.47419399999998</v>
      </c>
      <c r="I454" s="12">
        <f t="shared" si="109"/>
        <v>129.70049666881715</v>
      </c>
      <c r="J454" s="18">
        <f t="shared" si="110"/>
        <v>129.26136838788528</v>
      </c>
      <c r="K454" s="13">
        <f t="shared" si="111"/>
        <v>1</v>
      </c>
      <c r="L454">
        <f t="shared" si="112"/>
        <v>-12.847340000000017</v>
      </c>
      <c r="M454" s="15"/>
      <c r="N454" s="12">
        <f t="shared" si="116"/>
        <v>126.24100840862742</v>
      </c>
      <c r="O454" s="12">
        <f t="shared" si="117"/>
        <v>127.53258740000001</v>
      </c>
      <c r="P454" s="12">
        <f t="shared" si="118"/>
        <v>128.82416639137261</v>
      </c>
      <c r="Q454" s="12">
        <f t="shared" si="120"/>
        <v>128.34145095829132</v>
      </c>
      <c r="R454" s="13">
        <f t="shared" si="121"/>
        <v>1</v>
      </c>
      <c r="S454">
        <f t="shared" si="119"/>
        <v>-13.584885999999941</v>
      </c>
      <c r="U454" s="12">
        <f t="shared" si="106"/>
        <v>121.29278480822981</v>
      </c>
      <c r="V454" s="12">
        <f t="shared" si="107"/>
        <v>124.4289185197531</v>
      </c>
      <c r="W454" s="12">
        <f t="shared" si="108"/>
        <v>127.56505223127638</v>
      </c>
      <c r="X454" s="12">
        <f t="shared" si="113"/>
        <v>126.63288899862386</v>
      </c>
      <c r="Y454" s="13">
        <f t="shared" si="115"/>
        <v>1</v>
      </c>
      <c r="Z454">
        <f t="shared" si="114"/>
        <v>-1.8178829999999948</v>
      </c>
    </row>
    <row r="455" spans="1:26" x14ac:dyDescent="0.2">
      <c r="A455">
        <f t="shared" si="122"/>
        <v>452</v>
      </c>
      <c r="B455" s="9">
        <v>41352</v>
      </c>
      <c r="C455" s="15">
        <v>129.06337597572249</v>
      </c>
      <c r="D455" s="15">
        <v>129.23789159661334</v>
      </c>
      <c r="E455" s="15">
        <v>127.64226025068214</v>
      </c>
      <c r="F455" s="15">
        <v>128.48994400000001</v>
      </c>
      <c r="G455" s="18">
        <f t="shared" si="104"/>
        <v>127.37969662580643</v>
      </c>
      <c r="H455" s="18">
        <f t="shared" si="105"/>
        <v>128.58011347499999</v>
      </c>
      <c r="I455" s="12">
        <f t="shared" si="109"/>
        <v>129.78053032419353</v>
      </c>
      <c r="J455" s="18">
        <f t="shared" si="110"/>
        <v>129.52456538967741</v>
      </c>
      <c r="K455" s="13">
        <f t="shared" si="111"/>
        <v>1</v>
      </c>
      <c r="L455">
        <f t="shared" si="112"/>
        <v>-11.949787000000029</v>
      </c>
      <c r="M455" s="15"/>
      <c r="N455" s="12">
        <f t="shared" si="116"/>
        <v>126.3803643498039</v>
      </c>
      <c r="O455" s="12">
        <f t="shared" si="117"/>
        <v>127.66521888000001</v>
      </c>
      <c r="P455" s="12">
        <f t="shared" si="118"/>
        <v>128.95007341019613</v>
      </c>
      <c r="Q455" s="12">
        <f t="shared" si="120"/>
        <v>128.56030454558717</v>
      </c>
      <c r="R455" s="13">
        <f t="shared" si="121"/>
        <v>1</v>
      </c>
      <c r="S455">
        <f t="shared" si="119"/>
        <v>-12.687332999999953</v>
      </c>
      <c r="U455" s="12">
        <f t="shared" si="106"/>
        <v>121.40790483206521</v>
      </c>
      <c r="V455" s="12">
        <f t="shared" si="107"/>
        <v>124.58842888364201</v>
      </c>
      <c r="W455" s="12">
        <f t="shared" si="108"/>
        <v>127.76895293521881</v>
      </c>
      <c r="X455" s="12">
        <f t="shared" si="113"/>
        <v>126.88091974046394</v>
      </c>
      <c r="Y455" s="13">
        <f t="shared" si="115"/>
        <v>1</v>
      </c>
      <c r="Z455">
        <f t="shared" si="114"/>
        <v>-0.92033000000000698</v>
      </c>
    </row>
    <row r="456" spans="1:26" x14ac:dyDescent="0.2">
      <c r="A456">
        <f t="shared" si="122"/>
        <v>453</v>
      </c>
      <c r="B456" s="9">
        <v>41353</v>
      </c>
      <c r="C456" s="15">
        <v>129.24621871987637</v>
      </c>
      <c r="D456" s="15">
        <v>129.60356805048733</v>
      </c>
      <c r="E456" s="15">
        <v>129.03013603457026</v>
      </c>
      <c r="F456" s="15">
        <v>129.387497</v>
      </c>
      <c r="G456" s="18">
        <f t="shared" si="104"/>
        <v>127.55916398064515</v>
      </c>
      <c r="H456" s="18">
        <f t="shared" si="105"/>
        <v>128.76183874166665</v>
      </c>
      <c r="I456" s="12">
        <f t="shared" si="109"/>
        <v>129.96451350268813</v>
      </c>
      <c r="J456" s="18">
        <f t="shared" si="110"/>
        <v>129.73902468100354</v>
      </c>
      <c r="K456" s="13">
        <f t="shared" si="111"/>
        <v>1</v>
      </c>
      <c r="L456">
        <f t="shared" si="112"/>
        <v>-13.055088000000026</v>
      </c>
      <c r="M456" s="15"/>
      <c r="N456" s="12">
        <f t="shared" si="116"/>
        <v>126.54912505725493</v>
      </c>
      <c r="O456" s="12">
        <f t="shared" si="117"/>
        <v>127.85791235076921</v>
      </c>
      <c r="P456" s="12">
        <f t="shared" si="118"/>
        <v>129.16669964428348</v>
      </c>
      <c r="Q456" s="12">
        <f t="shared" si="120"/>
        <v>128.77273397496228</v>
      </c>
      <c r="R456" s="13">
        <f t="shared" si="121"/>
        <v>1</v>
      </c>
      <c r="S456">
        <f t="shared" si="119"/>
        <v>-13.79263399999995</v>
      </c>
      <c r="U456" s="12">
        <f t="shared" si="106"/>
        <v>121.53283814968947</v>
      </c>
      <c r="V456" s="12">
        <f t="shared" si="107"/>
        <v>124.76573742962958</v>
      </c>
      <c r="W456" s="12">
        <f t="shared" si="108"/>
        <v>127.99863670956969</v>
      </c>
      <c r="X456" s="12">
        <f t="shared" si="113"/>
        <v>127.12579533176155</v>
      </c>
      <c r="Y456" s="13">
        <f t="shared" si="115"/>
        <v>1</v>
      </c>
      <c r="Z456">
        <f t="shared" si="114"/>
        <v>-2.0256310000000042</v>
      </c>
    </row>
    <row r="457" spans="1:26" x14ac:dyDescent="0.2">
      <c r="A457">
        <f t="shared" si="122"/>
        <v>454</v>
      </c>
      <c r="B457" s="9">
        <v>41354</v>
      </c>
      <c r="C457" s="15">
        <v>128.61461442688784</v>
      </c>
      <c r="D457" s="15">
        <v>129.34594926024781</v>
      </c>
      <c r="E457" s="15">
        <v>128.06612493668729</v>
      </c>
      <c r="F457" s="15">
        <v>128.282196</v>
      </c>
      <c r="G457" s="18">
        <f t="shared" si="104"/>
        <v>127.65783358064517</v>
      </c>
      <c r="H457" s="18">
        <f t="shared" si="105"/>
        <v>128.774564575</v>
      </c>
      <c r="I457" s="12">
        <f t="shared" si="109"/>
        <v>129.89129556935484</v>
      </c>
      <c r="J457" s="18">
        <f t="shared" si="110"/>
        <v>129.83587449566306</v>
      </c>
      <c r="K457" s="13">
        <f t="shared" si="111"/>
        <v>1</v>
      </c>
      <c r="L457">
        <f t="shared" si="112"/>
        <v>-12.024555000000035</v>
      </c>
      <c r="M457" s="15"/>
      <c r="N457" s="12">
        <f t="shared" si="116"/>
        <v>126.66778373019611</v>
      </c>
      <c r="O457" s="12">
        <f t="shared" si="117"/>
        <v>127.95447680307693</v>
      </c>
      <c r="P457" s="12">
        <f t="shared" si="118"/>
        <v>129.24116987595775</v>
      </c>
      <c r="Q457" s="12">
        <f t="shared" si="120"/>
        <v>128.94620608632192</v>
      </c>
      <c r="R457" s="13">
        <f t="shared" si="121"/>
        <v>1</v>
      </c>
      <c r="S457">
        <f t="shared" si="119"/>
        <v>-12.762100999999959</v>
      </c>
      <c r="U457" s="12">
        <f t="shared" si="106"/>
        <v>121.6427941501553</v>
      </c>
      <c r="V457" s="12">
        <f t="shared" si="107"/>
        <v>124.91117987376542</v>
      </c>
      <c r="W457" s="12">
        <f t="shared" si="108"/>
        <v>128.17956559737553</v>
      </c>
      <c r="X457" s="12">
        <f t="shared" si="113"/>
        <v>127.35983565844977</v>
      </c>
      <c r="Y457" s="13">
        <f t="shared" si="115"/>
        <v>1</v>
      </c>
      <c r="Z457">
        <f t="shared" si="114"/>
        <v>-0.99509800000001292</v>
      </c>
    </row>
    <row r="458" spans="1:26" x14ac:dyDescent="0.2">
      <c r="A458">
        <f t="shared" si="122"/>
        <v>455</v>
      </c>
      <c r="B458" s="9">
        <v>41355</v>
      </c>
      <c r="C458" s="15">
        <v>128.6894350217851</v>
      </c>
      <c r="D458" s="15">
        <v>129.31272899999999</v>
      </c>
      <c r="E458" s="15">
        <v>128.58969967468434</v>
      </c>
      <c r="F458" s="15">
        <v>129.31272899999999</v>
      </c>
      <c r="G458" s="18">
        <f t="shared" si="104"/>
        <v>127.8160737827957</v>
      </c>
      <c r="H458" s="18">
        <f t="shared" si="105"/>
        <v>128.89241274166667</v>
      </c>
      <c r="I458" s="12">
        <f t="shared" si="109"/>
        <v>129.96875170053767</v>
      </c>
      <c r="J458" s="18">
        <f t="shared" si="110"/>
        <v>129.90426924035842</v>
      </c>
      <c r="K458" s="13">
        <f t="shared" si="111"/>
        <v>1</v>
      </c>
      <c r="L458">
        <f t="shared" si="112"/>
        <v>-12.564732000000035</v>
      </c>
      <c r="M458" s="15"/>
      <c r="N458" s="12">
        <f t="shared" si="116"/>
        <v>126.8206929278431</v>
      </c>
      <c r="O458" s="12">
        <f t="shared" si="117"/>
        <v>128.12293904000001</v>
      </c>
      <c r="P458" s="12">
        <f t="shared" si="118"/>
        <v>129.42518515215693</v>
      </c>
      <c r="Q458" s="12">
        <f t="shared" si="120"/>
        <v>129.11446432710196</v>
      </c>
      <c r="R458" s="13">
        <f t="shared" si="121"/>
        <v>1</v>
      </c>
      <c r="S458">
        <f t="shared" si="119"/>
        <v>-13.302277999999959</v>
      </c>
      <c r="U458" s="12">
        <f t="shared" si="106"/>
        <v>121.76439074813661</v>
      </c>
      <c r="V458" s="12">
        <f t="shared" si="107"/>
        <v>125.07831577530862</v>
      </c>
      <c r="W458" s="12">
        <f t="shared" si="108"/>
        <v>128.39224080248064</v>
      </c>
      <c r="X458" s="12">
        <f t="shared" si="113"/>
        <v>127.58884537153193</v>
      </c>
      <c r="Y458" s="13">
        <f t="shared" si="115"/>
        <v>1</v>
      </c>
      <c r="Z458">
        <f t="shared" si="114"/>
        <v>-1.5352750000000128</v>
      </c>
    </row>
    <row r="459" spans="1:26" x14ac:dyDescent="0.2">
      <c r="A459">
        <f t="shared" si="122"/>
        <v>456</v>
      </c>
      <c r="B459" s="9">
        <v>41358</v>
      </c>
      <c r="C459" s="15">
        <v>129.65347262095941</v>
      </c>
      <c r="D459" s="15">
        <v>129.86955537746934</v>
      </c>
      <c r="E459" s="15">
        <v>128.273924224957</v>
      </c>
      <c r="F459" s="15">
        <v>128.77255199999999</v>
      </c>
      <c r="G459" s="18">
        <f t="shared" si="104"/>
        <v>127.92997646666669</v>
      </c>
      <c r="H459" s="18">
        <f t="shared" si="105"/>
        <v>128.91390386666666</v>
      </c>
      <c r="I459" s="12">
        <f t="shared" si="109"/>
        <v>129.89783126666663</v>
      </c>
      <c r="J459" s="18">
        <f t="shared" si="110"/>
        <v>129.91650714487454</v>
      </c>
      <c r="K459" s="13">
        <f t="shared" si="111"/>
        <v>1</v>
      </c>
      <c r="L459">
        <f t="shared" si="112"/>
        <v>-11.534229000000025</v>
      </c>
      <c r="M459" s="15"/>
      <c r="N459" s="12">
        <f t="shared" si="116"/>
        <v>126.94568800156863</v>
      </c>
      <c r="O459" s="12">
        <f t="shared" si="117"/>
        <v>128.23966085846155</v>
      </c>
      <c r="P459" s="12">
        <f t="shared" si="118"/>
        <v>129.53363371535448</v>
      </c>
      <c r="Q459" s="12">
        <f t="shared" si="120"/>
        <v>129.26101800473177</v>
      </c>
      <c r="R459" s="13">
        <f t="shared" si="121"/>
        <v>1</v>
      </c>
      <c r="S459">
        <f t="shared" si="119"/>
        <v>-12.271774999999948</v>
      </c>
      <c r="U459" s="12">
        <f t="shared" si="106"/>
        <v>121.87797446917708</v>
      </c>
      <c r="V459" s="12">
        <f t="shared" si="107"/>
        <v>125.22796803302468</v>
      </c>
      <c r="W459" s="12">
        <f t="shared" si="108"/>
        <v>128.57796159687229</v>
      </c>
      <c r="X459" s="12">
        <f t="shared" si="113"/>
        <v>127.80921122913387</v>
      </c>
      <c r="Y459" s="13">
        <f t="shared" si="115"/>
        <v>1</v>
      </c>
      <c r="Z459">
        <f t="shared" si="114"/>
        <v>-0.50477200000000266</v>
      </c>
    </row>
    <row r="460" spans="1:26" x14ac:dyDescent="0.2">
      <c r="A460">
        <f t="shared" si="122"/>
        <v>457</v>
      </c>
      <c r="B460" s="9">
        <v>41359</v>
      </c>
      <c r="C460" s="15">
        <v>129.30441481291345</v>
      </c>
      <c r="D460" s="15">
        <v>129.83629236036364</v>
      </c>
      <c r="E460" s="15">
        <v>129.16313650148933</v>
      </c>
      <c r="F460" s="15">
        <v>129.803055</v>
      </c>
      <c r="G460" s="18">
        <f t="shared" si="104"/>
        <v>128.10353208602152</v>
      </c>
      <c r="H460" s="18">
        <f t="shared" si="105"/>
        <v>129.04545971666667</v>
      </c>
      <c r="I460" s="12">
        <f t="shared" si="109"/>
        <v>129.98738734731182</v>
      </c>
      <c r="J460" s="18">
        <f t="shared" si="110"/>
        <v>129.94544143641576</v>
      </c>
      <c r="K460" s="13">
        <f t="shared" si="111"/>
        <v>1</v>
      </c>
      <c r="L460">
        <f t="shared" si="112"/>
        <v>-11.534229000000025</v>
      </c>
      <c r="M460" s="15"/>
      <c r="N460" s="12">
        <f t="shared" si="116"/>
        <v>127.10554072313725</v>
      </c>
      <c r="O460" s="12">
        <f t="shared" si="117"/>
        <v>128.42666748307693</v>
      </c>
      <c r="P460" s="12">
        <f t="shared" si="118"/>
        <v>129.74779424301659</v>
      </c>
      <c r="Q460" s="12">
        <f t="shared" si="120"/>
        <v>129.4196921215169</v>
      </c>
      <c r="R460" s="13">
        <f t="shared" si="121"/>
        <v>1</v>
      </c>
      <c r="S460">
        <f t="shared" si="119"/>
        <v>-12.271774999999948</v>
      </c>
      <c r="U460" s="12">
        <f t="shared" si="106"/>
        <v>122.00309118897525</v>
      </c>
      <c r="V460" s="12">
        <f t="shared" si="107"/>
        <v>125.39890301697531</v>
      </c>
      <c r="W460" s="12">
        <f t="shared" si="108"/>
        <v>128.79471484497537</v>
      </c>
      <c r="X460" s="12">
        <f t="shared" si="113"/>
        <v>128.02661001111926</v>
      </c>
      <c r="Y460" s="13">
        <f t="shared" si="115"/>
        <v>1</v>
      </c>
      <c r="Z460">
        <f t="shared" si="114"/>
        <v>-0.50477200000000266</v>
      </c>
    </row>
    <row r="461" spans="1:26" x14ac:dyDescent="0.2">
      <c r="A461">
        <f t="shared" si="122"/>
        <v>458</v>
      </c>
      <c r="B461" s="9">
        <v>41360</v>
      </c>
      <c r="C461" s="15">
        <v>129.03016462145078</v>
      </c>
      <c r="D461" s="15">
        <v>129.84461042657054</v>
      </c>
      <c r="E461" s="15">
        <v>128.81409352309248</v>
      </c>
      <c r="F461" s="15">
        <v>129.803055</v>
      </c>
      <c r="G461" s="18">
        <f t="shared" si="104"/>
        <v>128.26798708387096</v>
      </c>
      <c r="H461" s="18">
        <f t="shared" si="105"/>
        <v>129.15912584166668</v>
      </c>
      <c r="I461" s="12">
        <f t="shared" si="109"/>
        <v>130.05026459946239</v>
      </c>
      <c r="J461" s="18">
        <f t="shared" si="110"/>
        <v>129.9815443437993</v>
      </c>
      <c r="K461" s="13">
        <f t="shared" si="111"/>
        <v>1</v>
      </c>
      <c r="L461">
        <f t="shared" si="112"/>
        <v>-11.135334000000014</v>
      </c>
      <c r="M461" s="15"/>
      <c r="N461" s="12">
        <f t="shared" si="116"/>
        <v>127.25902442039217</v>
      </c>
      <c r="O461" s="12">
        <f t="shared" si="117"/>
        <v>128.60442087076922</v>
      </c>
      <c r="P461" s="12">
        <f t="shared" si="118"/>
        <v>129.94981732114627</v>
      </c>
      <c r="Q461" s="12">
        <f t="shared" si="120"/>
        <v>129.58969207921999</v>
      </c>
      <c r="R461" s="13">
        <f t="shared" si="121"/>
        <v>1</v>
      </c>
      <c r="S461">
        <f t="shared" si="119"/>
        <v>-11.872879999999938</v>
      </c>
      <c r="U461" s="12">
        <f t="shared" si="106"/>
        <v>122.12679934836954</v>
      </c>
      <c r="V461" s="12">
        <f t="shared" si="107"/>
        <v>125.56564469722223</v>
      </c>
      <c r="W461" s="12">
        <f t="shared" si="108"/>
        <v>129.00449004607492</v>
      </c>
      <c r="X461" s="12">
        <f t="shared" si="113"/>
        <v>128.24063294252613</v>
      </c>
      <c r="Y461" s="13">
        <f t="shared" si="115"/>
        <v>1</v>
      </c>
      <c r="Z461">
        <f t="shared" si="114"/>
        <v>-0.10587699999999245</v>
      </c>
    </row>
    <row r="462" spans="1:26" x14ac:dyDescent="0.2">
      <c r="A462">
        <f t="shared" si="122"/>
        <v>459</v>
      </c>
      <c r="B462" s="9">
        <v>41361</v>
      </c>
      <c r="C462" s="15">
        <v>129.71993434692075</v>
      </c>
      <c r="D462" s="15">
        <v>130.35154719738813</v>
      </c>
      <c r="E462" s="15">
        <v>129.43737774541876</v>
      </c>
      <c r="F462" s="15">
        <v>130.20195000000001</v>
      </c>
      <c r="G462" s="18">
        <f t="shared" si="104"/>
        <v>128.44952140645162</v>
      </c>
      <c r="H462" s="18">
        <f t="shared" si="105"/>
        <v>129.30621154166667</v>
      </c>
      <c r="I462" s="12">
        <f t="shared" si="109"/>
        <v>130.16290167688172</v>
      </c>
      <c r="J462" s="18">
        <f t="shared" si="110"/>
        <v>130.04947620387097</v>
      </c>
      <c r="K462" s="13">
        <f t="shared" si="111"/>
        <v>1</v>
      </c>
      <c r="L462">
        <f t="shared" si="112"/>
        <v>-11.650577000000013</v>
      </c>
      <c r="M462" s="15"/>
      <c r="N462" s="12">
        <f t="shared" si="116"/>
        <v>127.42171716313727</v>
      </c>
      <c r="O462" s="12">
        <f t="shared" si="117"/>
        <v>128.79874286461538</v>
      </c>
      <c r="P462" s="12">
        <f t="shared" si="118"/>
        <v>130.1757685660935</v>
      </c>
      <c r="Q462" s="12">
        <f t="shared" si="120"/>
        <v>129.77597802923938</v>
      </c>
      <c r="R462" s="13">
        <f t="shared" si="121"/>
        <v>1</v>
      </c>
      <c r="S462">
        <f t="shared" si="119"/>
        <v>-12.388122999999936</v>
      </c>
      <c r="U462" s="12">
        <f t="shared" si="106"/>
        <v>122.25422610333847</v>
      </c>
      <c r="V462" s="12">
        <f t="shared" si="107"/>
        <v>125.73820967808639</v>
      </c>
      <c r="W462" s="12">
        <f t="shared" si="108"/>
        <v>129.2221932528343</v>
      </c>
      <c r="X462" s="12">
        <f t="shared" si="113"/>
        <v>128.45338284382728</v>
      </c>
      <c r="Y462" s="13">
        <f t="shared" si="115"/>
        <v>1</v>
      </c>
      <c r="Z462">
        <f t="shared" si="114"/>
        <v>-0.62111999999999057</v>
      </c>
    </row>
    <row r="463" spans="1:26" x14ac:dyDescent="0.2">
      <c r="A463">
        <f t="shared" si="122"/>
        <v>460</v>
      </c>
      <c r="B463" s="9">
        <v>41365</v>
      </c>
      <c r="C463" s="15">
        <v>130.13547286111347</v>
      </c>
      <c r="D463" s="15">
        <v>130.40141828204148</v>
      </c>
      <c r="E463" s="15">
        <v>129.37090055241194</v>
      </c>
      <c r="F463" s="15">
        <v>129.68670700000001</v>
      </c>
      <c r="G463" s="18">
        <f t="shared" si="104"/>
        <v>128.58853188172043</v>
      </c>
      <c r="H463" s="18">
        <f t="shared" si="105"/>
        <v>129.37105637500002</v>
      </c>
      <c r="I463" s="12">
        <f t="shared" si="109"/>
        <v>130.15358086827962</v>
      </c>
      <c r="J463" s="18">
        <f t="shared" si="110"/>
        <v>130.09619405390683</v>
      </c>
      <c r="K463" s="13">
        <f t="shared" si="111"/>
        <v>1</v>
      </c>
      <c r="L463">
        <f t="shared" si="112"/>
        <v>-11.010715000000019</v>
      </c>
      <c r="M463" s="15"/>
      <c r="N463" s="12">
        <f t="shared" si="116"/>
        <v>127.55752241490197</v>
      </c>
      <c r="O463" s="12">
        <f t="shared" si="117"/>
        <v>128.93574565846154</v>
      </c>
      <c r="P463" s="12">
        <f t="shared" si="118"/>
        <v>130.31396890202112</v>
      </c>
      <c r="Q463" s="12">
        <f t="shared" si="120"/>
        <v>129.95303923624434</v>
      </c>
      <c r="R463" s="13">
        <f t="shared" si="121"/>
        <v>1</v>
      </c>
      <c r="S463">
        <f t="shared" si="119"/>
        <v>-11.748260999999943</v>
      </c>
      <c r="U463" s="12">
        <f t="shared" si="106"/>
        <v>122.37400186102485</v>
      </c>
      <c r="V463" s="12">
        <f t="shared" si="107"/>
        <v>125.8939111388889</v>
      </c>
      <c r="W463" s="12">
        <f t="shared" si="108"/>
        <v>129.41382041675294</v>
      </c>
      <c r="X463" s="12">
        <f t="shared" si="113"/>
        <v>128.66138637304257</v>
      </c>
      <c r="Y463" s="13">
        <f t="shared" si="115"/>
        <v>1</v>
      </c>
      <c r="Z463">
        <f t="shared" si="114"/>
        <v>1.8742000000003145E-2</v>
      </c>
    </row>
    <row r="464" spans="1:26" x14ac:dyDescent="0.2">
      <c r="A464">
        <f t="shared" si="122"/>
        <v>461</v>
      </c>
      <c r="B464" s="9">
        <v>41366</v>
      </c>
      <c r="C464" s="15">
        <v>130.15204176987805</v>
      </c>
      <c r="D464" s="15">
        <v>130.65068173843395</v>
      </c>
      <c r="E464" s="15">
        <v>129.95258279064581</v>
      </c>
      <c r="F464" s="15">
        <v>130.32656900000001</v>
      </c>
      <c r="G464" s="18">
        <f t="shared" si="104"/>
        <v>128.76089863870968</v>
      </c>
      <c r="H464" s="18">
        <f t="shared" si="105"/>
        <v>129.50689233333335</v>
      </c>
      <c r="I464" s="12">
        <f t="shared" si="109"/>
        <v>130.25288602795703</v>
      </c>
      <c r="J464" s="18">
        <f t="shared" si="110"/>
        <v>130.16369167931902</v>
      </c>
      <c r="K464" s="13">
        <f t="shared" si="111"/>
        <v>1</v>
      </c>
      <c r="L464">
        <f t="shared" si="112"/>
        <v>-12.332065000000014</v>
      </c>
      <c r="M464" s="15"/>
      <c r="N464" s="12">
        <f t="shared" si="116"/>
        <v>127.71212956784311</v>
      </c>
      <c r="O464" s="12">
        <f t="shared" si="117"/>
        <v>129.10961126153845</v>
      </c>
      <c r="P464" s="12">
        <f t="shared" si="118"/>
        <v>130.50709295523379</v>
      </c>
      <c r="Q464" s="12">
        <f t="shared" si="120"/>
        <v>130.13740755449041</v>
      </c>
      <c r="R464" s="13">
        <f t="shared" si="121"/>
        <v>1</v>
      </c>
      <c r="S464">
        <f t="shared" si="119"/>
        <v>-13.069610999999938</v>
      </c>
      <c r="U464" s="12">
        <f t="shared" si="106"/>
        <v>122.50056017158386</v>
      </c>
      <c r="V464" s="12">
        <f t="shared" si="107"/>
        <v>126.06125171728395</v>
      </c>
      <c r="W464" s="12">
        <f t="shared" si="108"/>
        <v>129.62194326298405</v>
      </c>
      <c r="X464" s="12">
        <f t="shared" si="113"/>
        <v>128.86803295174329</v>
      </c>
      <c r="Y464" s="13">
        <f t="shared" si="115"/>
        <v>1</v>
      </c>
      <c r="Z464">
        <f t="shared" si="114"/>
        <v>-1.3026079999999922</v>
      </c>
    </row>
    <row r="465" spans="1:26" x14ac:dyDescent="0.2">
      <c r="A465">
        <f t="shared" si="122"/>
        <v>462</v>
      </c>
      <c r="B465" s="9">
        <v>41367</v>
      </c>
      <c r="C465" s="15">
        <v>130.40140405151382</v>
      </c>
      <c r="D465" s="15">
        <v>130.50112692500994</v>
      </c>
      <c r="E465" s="15">
        <v>128.66449412661541</v>
      </c>
      <c r="F465" s="15">
        <v>129.00521900000001</v>
      </c>
      <c r="G465" s="18">
        <f t="shared" si="104"/>
        <v>128.83839543870968</v>
      </c>
      <c r="H465" s="18">
        <f t="shared" si="105"/>
        <v>129.46730372499999</v>
      </c>
      <c r="I465" s="12">
        <f t="shared" si="109"/>
        <v>130.09621201129031</v>
      </c>
      <c r="J465" s="18">
        <f t="shared" si="110"/>
        <v>130.15529431508963</v>
      </c>
      <c r="K465" s="13">
        <f t="shared" si="111"/>
        <v>-1</v>
      </c>
      <c r="L465">
        <f t="shared" si="112"/>
        <v>-12.855639000000011</v>
      </c>
      <c r="M465" s="15"/>
      <c r="N465" s="12">
        <f t="shared" si="116"/>
        <v>127.80874298588236</v>
      </c>
      <c r="O465" s="12">
        <f t="shared" si="117"/>
        <v>129.16015094769233</v>
      </c>
      <c r="P465" s="12">
        <f t="shared" si="118"/>
        <v>130.5115589095023</v>
      </c>
      <c r="Q465" s="12">
        <f t="shared" si="120"/>
        <v>130.27768082275801</v>
      </c>
      <c r="R465" s="13">
        <f t="shared" si="121"/>
        <v>1</v>
      </c>
      <c r="S465">
        <f t="shared" si="119"/>
        <v>-12.546036999999941</v>
      </c>
      <c r="U465" s="12">
        <f t="shared" si="106"/>
        <v>122.60949925729811</v>
      </c>
      <c r="V465" s="12">
        <f t="shared" si="107"/>
        <v>126.19155822777776</v>
      </c>
      <c r="W465" s="12">
        <f t="shared" si="108"/>
        <v>129.7736171982574</v>
      </c>
      <c r="X465" s="12">
        <f t="shared" si="113"/>
        <v>129.06548402835821</v>
      </c>
      <c r="Y465" s="13">
        <f t="shared" si="115"/>
        <v>1</v>
      </c>
      <c r="Z465">
        <f t="shared" si="114"/>
        <v>-0.77903399999999579</v>
      </c>
    </row>
    <row r="466" spans="1:26" x14ac:dyDescent="0.2">
      <c r="A466">
        <f t="shared" si="122"/>
        <v>463</v>
      </c>
      <c r="B466" s="9">
        <v>41368</v>
      </c>
      <c r="C466" s="15">
        <v>129.17143115691658</v>
      </c>
      <c r="D466" s="15">
        <v>129.78641867038365</v>
      </c>
      <c r="E466" s="15">
        <v>128.88887372876914</v>
      </c>
      <c r="F466" s="15">
        <v>129.52879300000001</v>
      </c>
      <c r="G466" s="18">
        <f t="shared" si="104"/>
        <v>128.94491966666666</v>
      </c>
      <c r="H466" s="18">
        <f t="shared" si="105"/>
        <v>129.49150399166666</v>
      </c>
      <c r="I466" s="12">
        <f t="shared" si="109"/>
        <v>130.03808831666666</v>
      </c>
      <c r="J466" s="18">
        <f t="shared" si="110"/>
        <v>130.12026740838709</v>
      </c>
      <c r="K466" s="13">
        <f t="shared" si="111"/>
        <v>-1</v>
      </c>
      <c r="L466">
        <f t="shared" si="112"/>
        <v>-12.273898000000017</v>
      </c>
      <c r="M466" s="15"/>
      <c r="N466" s="12">
        <f t="shared" si="116"/>
        <v>127.92096310274511</v>
      </c>
      <c r="O466" s="12">
        <f t="shared" si="117"/>
        <v>129.23594440307693</v>
      </c>
      <c r="P466" s="12">
        <f t="shared" si="118"/>
        <v>130.55092570340875</v>
      </c>
      <c r="Q466" s="12">
        <f t="shared" si="120"/>
        <v>130.38899672673992</v>
      </c>
      <c r="R466" s="13">
        <f t="shared" si="121"/>
        <v>1</v>
      </c>
      <c r="S466">
        <f t="shared" si="119"/>
        <v>-13.127777999999935</v>
      </c>
      <c r="U466" s="12">
        <f t="shared" si="106"/>
        <v>122.72384763501555</v>
      </c>
      <c r="V466" s="12">
        <f t="shared" si="107"/>
        <v>126.33085557530862</v>
      </c>
      <c r="W466" s="12">
        <f t="shared" si="108"/>
        <v>129.93786351560169</v>
      </c>
      <c r="X466" s="12">
        <f t="shared" si="113"/>
        <v>129.25703753210882</v>
      </c>
      <c r="Y466" s="13">
        <f t="shared" si="115"/>
        <v>1</v>
      </c>
      <c r="Z466">
        <f t="shared" si="114"/>
        <v>-1.3607749999999896</v>
      </c>
    </row>
    <row r="467" spans="1:26" x14ac:dyDescent="0.2">
      <c r="A467">
        <f t="shared" si="122"/>
        <v>464</v>
      </c>
      <c r="B467" s="9">
        <v>41369</v>
      </c>
      <c r="C467" s="15">
        <v>127.9414653054459</v>
      </c>
      <c r="D467" s="15">
        <v>129.1049547915861</v>
      </c>
      <c r="E467" s="15">
        <v>127.79188057914855</v>
      </c>
      <c r="F467" s="15">
        <v>128.94705200000001</v>
      </c>
      <c r="G467" s="18">
        <f t="shared" si="104"/>
        <v>129.00463626881719</v>
      </c>
      <c r="H467" s="18">
        <f t="shared" si="105"/>
        <v>129.43848287500001</v>
      </c>
      <c r="I467" s="12">
        <f t="shared" si="109"/>
        <v>129.87232948118282</v>
      </c>
      <c r="J467" s="18">
        <f t="shared" si="110"/>
        <v>130.0307993087097</v>
      </c>
      <c r="K467" s="13">
        <f t="shared" si="111"/>
        <v>-1</v>
      </c>
      <c r="L467">
        <f t="shared" si="112"/>
        <v>-13.14654800000001</v>
      </c>
      <c r="M467" s="15"/>
      <c r="N467" s="12">
        <f t="shared" si="116"/>
        <v>128.00555278509808</v>
      </c>
      <c r="O467" s="12">
        <f t="shared" si="117"/>
        <v>129.25516789538463</v>
      </c>
      <c r="P467" s="12">
        <f t="shared" si="118"/>
        <v>130.50478300567119</v>
      </c>
      <c r="Q467" s="12">
        <f t="shared" si="120"/>
        <v>130.45244509957121</v>
      </c>
      <c r="R467" s="13">
        <f t="shared" si="121"/>
        <v>1</v>
      </c>
      <c r="S467">
        <f t="shared" si="119"/>
        <v>-12.255127999999942</v>
      </c>
      <c r="U467" s="12">
        <f t="shared" si="106"/>
        <v>122.82984862290375</v>
      </c>
      <c r="V467" s="12">
        <f t="shared" si="107"/>
        <v>126.45181213981479</v>
      </c>
      <c r="W467" s="12">
        <f t="shared" si="108"/>
        <v>130.07377565672584</v>
      </c>
      <c r="X467" s="12">
        <f t="shared" si="113"/>
        <v>129.43907993854106</v>
      </c>
      <c r="Y467" s="13">
        <f t="shared" si="115"/>
        <v>1</v>
      </c>
      <c r="Z467">
        <f t="shared" si="114"/>
        <v>-0.48812499999999659</v>
      </c>
    </row>
    <row r="468" spans="1:26" x14ac:dyDescent="0.2">
      <c r="A468">
        <f t="shared" si="122"/>
        <v>465</v>
      </c>
      <c r="B468" s="9">
        <v>41372</v>
      </c>
      <c r="C468" s="15">
        <v>129.03850422859793</v>
      </c>
      <c r="D468" s="15">
        <v>129.82800760171341</v>
      </c>
      <c r="E468" s="15">
        <v>128.60635032491871</v>
      </c>
      <c r="F468" s="15">
        <v>129.81970200000001</v>
      </c>
      <c r="G468" s="18">
        <f t="shared" si="104"/>
        <v>129.1109910064516</v>
      </c>
      <c r="H468" s="18">
        <f t="shared" si="105"/>
        <v>129.50060965</v>
      </c>
      <c r="I468" s="12">
        <f t="shared" si="109"/>
        <v>129.8902282935484</v>
      </c>
      <c r="J468" s="18">
        <f t="shared" si="110"/>
        <v>129.96666895953405</v>
      </c>
      <c r="K468" s="13">
        <f t="shared" si="111"/>
        <v>-1</v>
      </c>
      <c r="L468">
        <f t="shared" si="112"/>
        <v>-13.595278999999991</v>
      </c>
      <c r="M468" s="15"/>
      <c r="N468" s="12">
        <f t="shared" si="116"/>
        <v>128.12015895294121</v>
      </c>
      <c r="O468" s="12">
        <f t="shared" si="117"/>
        <v>129.33072393846155</v>
      </c>
      <c r="P468" s="12">
        <f t="shared" si="118"/>
        <v>130.54128892398188</v>
      </c>
      <c r="Q468" s="12">
        <f t="shared" si="120"/>
        <v>130.4979846390282</v>
      </c>
      <c r="R468" s="13">
        <f t="shared" si="121"/>
        <v>1</v>
      </c>
      <c r="S468">
        <f t="shared" si="119"/>
        <v>-11.806396999999961</v>
      </c>
      <c r="U468" s="12">
        <f t="shared" si="106"/>
        <v>122.94560991475154</v>
      </c>
      <c r="V468" s="12">
        <f t="shared" si="107"/>
        <v>126.59062739197529</v>
      </c>
      <c r="W468" s="12">
        <f t="shared" si="108"/>
        <v>130.23564486919904</v>
      </c>
      <c r="X468" s="12">
        <f t="shared" si="113"/>
        <v>129.61647629148828</v>
      </c>
      <c r="Y468" s="13">
        <f t="shared" si="115"/>
        <v>1</v>
      </c>
      <c r="Z468">
        <f t="shared" si="114"/>
        <v>-3.9394000000015694E-2</v>
      </c>
    </row>
    <row r="469" spans="1:26" x14ac:dyDescent="0.2">
      <c r="A469">
        <f t="shared" si="122"/>
        <v>466</v>
      </c>
      <c r="B469" s="9">
        <v>41373</v>
      </c>
      <c r="C469" s="15">
        <v>130.06066835406696</v>
      </c>
      <c r="D469" s="15">
        <v>130.74214221013736</v>
      </c>
      <c r="E469" s="15">
        <v>129.62851456629195</v>
      </c>
      <c r="F469" s="15">
        <v>130.26843299999999</v>
      </c>
      <c r="G469" s="18">
        <f t="shared" si="104"/>
        <v>129.23737326666665</v>
      </c>
      <c r="H469" s="18">
        <f t="shared" si="105"/>
        <v>129.61619578333332</v>
      </c>
      <c r="I469" s="12">
        <f t="shared" si="109"/>
        <v>129.9950183</v>
      </c>
      <c r="J469" s="18">
        <f t="shared" si="110"/>
        <v>129.95502545082439</v>
      </c>
      <c r="K469" s="13">
        <f t="shared" si="111"/>
        <v>-1</v>
      </c>
      <c r="L469">
        <f t="shared" si="112"/>
        <v>-15.190936000000008</v>
      </c>
      <c r="M469" s="15"/>
      <c r="N469" s="12">
        <f t="shared" si="116"/>
        <v>128.24749887058823</v>
      </c>
      <c r="O469" s="12">
        <f t="shared" si="117"/>
        <v>129.42859109538463</v>
      </c>
      <c r="P469" s="12">
        <f t="shared" si="118"/>
        <v>130.60968332018103</v>
      </c>
      <c r="Q469" s="12">
        <f t="shared" si="120"/>
        <v>130.53949879171947</v>
      </c>
      <c r="R469" s="13">
        <f t="shared" si="121"/>
        <v>1</v>
      </c>
      <c r="S469">
        <f t="shared" si="119"/>
        <v>-10.210739999999944</v>
      </c>
      <c r="U469" s="12">
        <f t="shared" si="106"/>
        <v>123.0657989554348</v>
      </c>
      <c r="V469" s="12">
        <f t="shared" si="107"/>
        <v>126.73658006882718</v>
      </c>
      <c r="W469" s="12">
        <f t="shared" si="108"/>
        <v>130.40736118221957</v>
      </c>
      <c r="X469" s="12">
        <f t="shared" si="113"/>
        <v>129.79161094695621</v>
      </c>
      <c r="Y469" s="13">
        <f t="shared" si="115"/>
        <v>1</v>
      </c>
      <c r="Z469">
        <f t="shared" si="114"/>
        <v>1.5562630000000013</v>
      </c>
    </row>
    <row r="470" spans="1:26" x14ac:dyDescent="0.2">
      <c r="A470">
        <f t="shared" si="122"/>
        <v>467</v>
      </c>
      <c r="B470" s="9">
        <v>41374</v>
      </c>
      <c r="C470" s="15">
        <v>130.61750187689435</v>
      </c>
      <c r="D470" s="15">
        <v>132.0302992565712</v>
      </c>
      <c r="E470" s="15">
        <v>130.58426534435611</v>
      </c>
      <c r="F470" s="15">
        <v>131.86409</v>
      </c>
      <c r="G470" s="18">
        <f t="shared" si="104"/>
        <v>129.45167095268818</v>
      </c>
      <c r="H470" s="18">
        <f t="shared" si="105"/>
        <v>129.91891159166667</v>
      </c>
      <c r="I470" s="12">
        <f t="shared" si="109"/>
        <v>130.38615223064517</v>
      </c>
      <c r="J470" s="18">
        <f t="shared" si="110"/>
        <v>130.09095110086022</v>
      </c>
      <c r="K470" s="13">
        <f t="shared" si="111"/>
        <v>1</v>
      </c>
      <c r="L470">
        <f t="shared" si="112"/>
        <v>-14.758792000000014</v>
      </c>
      <c r="M470" s="15"/>
      <c r="N470" s="12">
        <f t="shared" si="116"/>
        <v>128.43274314980391</v>
      </c>
      <c r="O470" s="12">
        <f t="shared" si="117"/>
        <v>129.63767599384613</v>
      </c>
      <c r="P470" s="12">
        <f t="shared" si="118"/>
        <v>130.84260883788835</v>
      </c>
      <c r="Q470" s="12">
        <f t="shared" si="120"/>
        <v>130.62374736833442</v>
      </c>
      <c r="R470" s="13">
        <f t="shared" si="121"/>
        <v>1</v>
      </c>
      <c r="S470">
        <f t="shared" si="119"/>
        <v>-9.7785959999999505</v>
      </c>
      <c r="U470" s="12">
        <f t="shared" si="106"/>
        <v>123.20463858392854</v>
      </c>
      <c r="V470" s="12">
        <f t="shared" si="107"/>
        <v>126.91809680154323</v>
      </c>
      <c r="W470" s="12">
        <f t="shared" si="108"/>
        <v>130.63155501915793</v>
      </c>
      <c r="X470" s="12">
        <f t="shared" si="113"/>
        <v>129.9726754800962</v>
      </c>
      <c r="Y470" s="13">
        <f t="shared" si="115"/>
        <v>1</v>
      </c>
      <c r="Z470">
        <f t="shared" si="114"/>
        <v>1.9884069999999952</v>
      </c>
    </row>
    <row r="471" spans="1:26" x14ac:dyDescent="0.2">
      <c r="A471">
        <f t="shared" si="122"/>
        <v>468</v>
      </c>
      <c r="B471" s="9">
        <v>41375</v>
      </c>
      <c r="C471" s="15">
        <v>131.88901108821707</v>
      </c>
      <c r="D471" s="15">
        <v>132.72838867238434</v>
      </c>
      <c r="E471" s="15">
        <v>131.75603837410821</v>
      </c>
      <c r="F471" s="15">
        <v>132.296234</v>
      </c>
      <c r="G471" s="18">
        <f t="shared" si="104"/>
        <v>129.67720213118281</v>
      </c>
      <c r="H471" s="18">
        <f t="shared" si="105"/>
        <v>130.24752751666665</v>
      </c>
      <c r="I471" s="12">
        <f t="shared" si="109"/>
        <v>130.81785290215049</v>
      </c>
      <c r="J471" s="18">
        <f t="shared" si="110"/>
        <v>130.35144762677419</v>
      </c>
      <c r="K471" s="13">
        <f t="shared" si="111"/>
        <v>1</v>
      </c>
      <c r="L471">
        <f t="shared" si="112"/>
        <v>-15.082889000000009</v>
      </c>
      <c r="M471" s="15"/>
      <c r="N471" s="12">
        <f t="shared" si="116"/>
        <v>128.62889555999999</v>
      </c>
      <c r="O471" s="12">
        <f t="shared" si="117"/>
        <v>129.86705565538463</v>
      </c>
      <c r="P471" s="12">
        <f t="shared" si="118"/>
        <v>131.10521575076928</v>
      </c>
      <c r="Q471" s="12">
        <f t="shared" si="120"/>
        <v>130.75476767546004</v>
      </c>
      <c r="R471" s="13">
        <f t="shared" si="121"/>
        <v>1</v>
      </c>
      <c r="S471">
        <f t="shared" si="119"/>
        <v>-10.102692999999945</v>
      </c>
      <c r="U471" s="12">
        <f t="shared" si="106"/>
        <v>123.34761732158384</v>
      </c>
      <c r="V471" s="12">
        <f t="shared" si="107"/>
        <v>127.10597412592588</v>
      </c>
      <c r="W471" s="12">
        <f t="shared" si="108"/>
        <v>130.86433093026793</v>
      </c>
      <c r="X471" s="12">
        <f t="shared" si="113"/>
        <v>130.1608425352444</v>
      </c>
      <c r="Y471" s="13">
        <f t="shared" si="115"/>
        <v>1</v>
      </c>
      <c r="Z471">
        <f t="shared" si="114"/>
        <v>1.6643100000000004</v>
      </c>
    </row>
    <row r="472" spans="1:26" x14ac:dyDescent="0.2">
      <c r="A472">
        <f t="shared" si="122"/>
        <v>469</v>
      </c>
      <c r="B472" s="9">
        <v>41376</v>
      </c>
      <c r="C472" s="15">
        <v>131.87240163562871</v>
      </c>
      <c r="D472" s="15">
        <v>132.17158279697918</v>
      </c>
      <c r="E472" s="15">
        <v>131.24080111696048</v>
      </c>
      <c r="F472" s="15">
        <v>131.972137</v>
      </c>
      <c r="G472" s="18">
        <f t="shared" si="104"/>
        <v>129.86761059139786</v>
      </c>
      <c r="H472" s="18">
        <f t="shared" si="105"/>
        <v>130.51139184166666</v>
      </c>
      <c r="I472" s="12">
        <f t="shared" si="109"/>
        <v>131.15517309193547</v>
      </c>
      <c r="J472" s="18">
        <f t="shared" si="110"/>
        <v>130.67239991025087</v>
      </c>
      <c r="K472" s="13">
        <f t="shared" si="111"/>
        <v>1</v>
      </c>
      <c r="L472">
        <f t="shared" si="112"/>
        <v>-18.14120800000002</v>
      </c>
      <c r="M472" s="15"/>
      <c r="N472" s="12">
        <f t="shared" si="116"/>
        <v>128.80634348313725</v>
      </c>
      <c r="O472" s="12">
        <f t="shared" si="117"/>
        <v>130.05776245538462</v>
      </c>
      <c r="P472" s="12">
        <f t="shared" si="118"/>
        <v>131.30918142763198</v>
      </c>
      <c r="Q472" s="12">
        <f t="shared" si="120"/>
        <v>130.91541787338934</v>
      </c>
      <c r="R472" s="13">
        <f t="shared" si="121"/>
        <v>1</v>
      </c>
      <c r="S472">
        <f t="shared" si="119"/>
        <v>-13.161011999999957</v>
      </c>
      <c r="U472" s="12">
        <f t="shared" si="106"/>
        <v>123.4853193699535</v>
      </c>
      <c r="V472" s="12">
        <f t="shared" si="107"/>
        <v>127.28118292006171</v>
      </c>
      <c r="W472" s="12">
        <f t="shared" si="108"/>
        <v>131.07704647016993</v>
      </c>
      <c r="X472" s="12">
        <f t="shared" si="113"/>
        <v>130.35242263071859</v>
      </c>
      <c r="Y472" s="13">
        <f t="shared" si="115"/>
        <v>1</v>
      </c>
      <c r="Z472">
        <f t="shared" si="114"/>
        <v>-1.3940090000000112</v>
      </c>
    </row>
    <row r="473" spans="1:26" x14ac:dyDescent="0.2">
      <c r="A473">
        <f t="shared" si="122"/>
        <v>470</v>
      </c>
      <c r="B473" s="9">
        <v>41379</v>
      </c>
      <c r="C473" s="15">
        <v>131.30727114837777</v>
      </c>
      <c r="D473" s="15">
        <v>131.41531293183121</v>
      </c>
      <c r="E473" s="15">
        <v>128.89720596808237</v>
      </c>
      <c r="F473" s="15">
        <v>128.91381799999999</v>
      </c>
      <c r="G473" s="18">
        <f t="shared" si="104"/>
        <v>129.84665813548386</v>
      </c>
      <c r="H473" s="18">
        <f t="shared" si="105"/>
        <v>130.36221678333334</v>
      </c>
      <c r="I473" s="12">
        <f t="shared" si="109"/>
        <v>130.87777543118281</v>
      </c>
      <c r="J473" s="18">
        <f t="shared" si="110"/>
        <v>130.8153633994265</v>
      </c>
      <c r="K473" s="13">
        <f t="shared" si="111"/>
        <v>1</v>
      </c>
      <c r="L473">
        <f t="shared" si="112"/>
        <v>-16.238131000000024</v>
      </c>
      <c r="M473" s="15"/>
      <c r="N473" s="12">
        <f t="shared" si="116"/>
        <v>128.85773389254902</v>
      </c>
      <c r="O473" s="12">
        <f t="shared" si="117"/>
        <v>130.00118180615385</v>
      </c>
      <c r="P473" s="12">
        <f t="shared" si="118"/>
        <v>131.14462971975868</v>
      </c>
      <c r="Q473" s="12">
        <f t="shared" si="120"/>
        <v>131.00644362584572</v>
      </c>
      <c r="R473" s="13">
        <f t="shared" si="121"/>
        <v>1</v>
      </c>
      <c r="S473">
        <f t="shared" si="119"/>
        <v>-11.257934999999961</v>
      </c>
      <c r="U473" s="12">
        <f t="shared" si="106"/>
        <v>123.5838050373447</v>
      </c>
      <c r="V473" s="12">
        <f t="shared" si="107"/>
        <v>127.37617717129633</v>
      </c>
      <c r="W473" s="12">
        <f t="shared" si="108"/>
        <v>131.16854930524795</v>
      </c>
      <c r="X473" s="12">
        <f t="shared" si="113"/>
        <v>130.52881942357411</v>
      </c>
      <c r="Y473" s="13">
        <f t="shared" si="115"/>
        <v>1</v>
      </c>
      <c r="Z473">
        <f t="shared" si="114"/>
        <v>0.50906799999998498</v>
      </c>
    </row>
    <row r="474" spans="1:26" x14ac:dyDescent="0.2">
      <c r="A474">
        <f t="shared" si="122"/>
        <v>471</v>
      </c>
      <c r="B474" s="9">
        <v>41380</v>
      </c>
      <c r="C474" s="15">
        <v>129.88610052911082</v>
      </c>
      <c r="D474" s="15">
        <v>130.88338049743314</v>
      </c>
      <c r="E474" s="15">
        <v>129.57030750547199</v>
      </c>
      <c r="F474" s="15">
        <v>130.81689499999999</v>
      </c>
      <c r="G474" s="18">
        <f t="shared" si="104"/>
        <v>129.94190144516131</v>
      </c>
      <c r="H474" s="18">
        <f t="shared" si="105"/>
        <v>130.45425060833333</v>
      </c>
      <c r="I474" s="12">
        <f t="shared" si="109"/>
        <v>130.96659977150534</v>
      </c>
      <c r="J474" s="18">
        <f t="shared" si="110"/>
        <v>130.9220985262007</v>
      </c>
      <c r="K474" s="13">
        <f t="shared" si="111"/>
        <v>1</v>
      </c>
      <c r="L474">
        <f t="shared" si="112"/>
        <v>-18.149493000000021</v>
      </c>
      <c r="M474" s="15"/>
      <c r="N474" s="12">
        <f t="shared" si="116"/>
        <v>128.97978988156865</v>
      </c>
      <c r="O474" s="12">
        <f t="shared" si="117"/>
        <v>130.09004983076923</v>
      </c>
      <c r="P474" s="12">
        <f t="shared" si="118"/>
        <v>131.20030977996981</v>
      </c>
      <c r="Q474" s="12">
        <f t="shared" si="120"/>
        <v>131.09018567848526</v>
      </c>
      <c r="R474" s="13">
        <f t="shared" si="121"/>
        <v>1</v>
      </c>
      <c r="S474">
        <f t="shared" si="119"/>
        <v>-13.169296999999958</v>
      </c>
      <c r="U474" s="12">
        <f t="shared" si="106"/>
        <v>123.70491673827644</v>
      </c>
      <c r="V474" s="12">
        <f t="shared" si="107"/>
        <v>127.51482784413579</v>
      </c>
      <c r="W474" s="12">
        <f t="shared" si="108"/>
        <v>131.32473894999515</v>
      </c>
      <c r="X474" s="12">
        <f t="shared" si="113"/>
        <v>130.70150104306799</v>
      </c>
      <c r="Y474" s="13">
        <f t="shared" si="115"/>
        <v>1</v>
      </c>
      <c r="Z474">
        <f t="shared" si="114"/>
        <v>-1.4022940000000119</v>
      </c>
    </row>
    <row r="475" spans="1:26" x14ac:dyDescent="0.2">
      <c r="A475">
        <f t="shared" si="122"/>
        <v>472</v>
      </c>
      <c r="B475" s="9">
        <v>41381</v>
      </c>
      <c r="C475" s="15">
        <v>129.88617574846941</v>
      </c>
      <c r="D475" s="15">
        <v>129.91111914762175</v>
      </c>
      <c r="E475" s="15">
        <v>128.21575252478056</v>
      </c>
      <c r="F475" s="15">
        <v>128.90553299999999</v>
      </c>
      <c r="G475" s="18">
        <f t="shared" si="104"/>
        <v>129.90459640860215</v>
      </c>
      <c r="H475" s="18">
        <f t="shared" si="105"/>
        <v>130.29032799166669</v>
      </c>
      <c r="I475" s="12">
        <f t="shared" si="109"/>
        <v>130.67605957473123</v>
      </c>
      <c r="J475" s="18">
        <f t="shared" si="110"/>
        <v>130.86721482261649</v>
      </c>
      <c r="K475" s="13">
        <f t="shared" si="111"/>
        <v>-1</v>
      </c>
      <c r="L475">
        <f t="shared" si="112"/>
        <v>-17.343325000000036</v>
      </c>
      <c r="M475" s="15"/>
      <c r="N475" s="12">
        <f t="shared" si="116"/>
        <v>129.02243236392155</v>
      </c>
      <c r="O475" s="12">
        <f t="shared" si="117"/>
        <v>130.0265945507692</v>
      </c>
      <c r="P475" s="12">
        <f t="shared" si="118"/>
        <v>131.03075673761685</v>
      </c>
      <c r="Q475" s="12">
        <f t="shared" si="120"/>
        <v>131.10669922859728</v>
      </c>
      <c r="R475" s="13">
        <f t="shared" si="121"/>
        <v>1</v>
      </c>
      <c r="S475">
        <f t="shared" si="119"/>
        <v>-13.975464999999943</v>
      </c>
      <c r="U475" s="12">
        <f t="shared" si="106"/>
        <v>123.80112619052792</v>
      </c>
      <c r="V475" s="12">
        <f t="shared" si="107"/>
        <v>127.60276960432098</v>
      </c>
      <c r="W475" s="12">
        <f t="shared" si="108"/>
        <v>131.40441301811404</v>
      </c>
      <c r="X475" s="12">
        <f t="shared" si="113"/>
        <v>130.85948449743708</v>
      </c>
      <c r="Y475" s="13">
        <f t="shared" si="115"/>
        <v>1</v>
      </c>
      <c r="Z475">
        <f t="shared" si="114"/>
        <v>-2.2084619999999973</v>
      </c>
    </row>
    <row r="476" spans="1:26" x14ac:dyDescent="0.2">
      <c r="A476">
        <f t="shared" si="122"/>
        <v>473</v>
      </c>
      <c r="B476" s="9">
        <v>41382</v>
      </c>
      <c r="C476" s="15">
        <v>129.12156369971936</v>
      </c>
      <c r="D476" s="15">
        <v>129.15481352148873</v>
      </c>
      <c r="E476" s="15">
        <v>127.60904377615896</v>
      </c>
      <c r="F476" s="15">
        <v>128.09936500000001</v>
      </c>
      <c r="G476" s="18">
        <f t="shared" si="104"/>
        <v>129.81259398494623</v>
      </c>
      <c r="H476" s="18">
        <f t="shared" si="105"/>
        <v>130.03311372499999</v>
      </c>
      <c r="I476" s="12">
        <f t="shared" si="109"/>
        <v>130.25363346505375</v>
      </c>
      <c r="J476" s="18">
        <f t="shared" si="110"/>
        <v>130.65219525953404</v>
      </c>
      <c r="K476" s="13">
        <f t="shared" si="111"/>
        <v>-1</v>
      </c>
      <c r="L476">
        <f t="shared" si="112"/>
        <v>-18.456942000000041</v>
      </c>
      <c r="M476" s="15"/>
      <c r="N476" s="12">
        <f t="shared" si="116"/>
        <v>129.02939820235295</v>
      </c>
      <c r="O476" s="12">
        <f t="shared" si="117"/>
        <v>129.90082093538464</v>
      </c>
      <c r="P476" s="12">
        <f t="shared" si="118"/>
        <v>130.77224366841634</v>
      </c>
      <c r="Q476" s="12">
        <f t="shared" si="120"/>
        <v>131.04110351806509</v>
      </c>
      <c r="R476" s="13">
        <f t="shared" si="121"/>
        <v>-1</v>
      </c>
      <c r="S476">
        <f t="shared" si="119"/>
        <v>-15.089081999999948</v>
      </c>
      <c r="U476" s="12">
        <f t="shared" si="106"/>
        <v>123.88623730923911</v>
      </c>
      <c r="V476" s="12">
        <f t="shared" si="107"/>
        <v>127.6676072734568</v>
      </c>
      <c r="W476" s="12">
        <f t="shared" si="108"/>
        <v>131.44897723767448</v>
      </c>
      <c r="X476" s="12">
        <f t="shared" si="113"/>
        <v>130.99880356761855</v>
      </c>
      <c r="Y476" s="13">
        <f t="shared" si="115"/>
        <v>1</v>
      </c>
      <c r="Z476">
        <f t="shared" si="114"/>
        <v>-1.0948449999999923</v>
      </c>
    </row>
    <row r="477" spans="1:26" x14ac:dyDescent="0.2">
      <c r="A477">
        <f t="shared" si="122"/>
        <v>474</v>
      </c>
      <c r="B477" s="9">
        <v>41383</v>
      </c>
      <c r="C477" s="15">
        <v>128.39854793281577</v>
      </c>
      <c r="D477" s="15">
        <v>129.27116191679698</v>
      </c>
      <c r="E477" s="15">
        <v>128.0827415237076</v>
      </c>
      <c r="F477" s="15">
        <v>129.21298200000001</v>
      </c>
      <c r="G477" s="18">
        <f t="shared" si="104"/>
        <v>129.79185849462365</v>
      </c>
      <c r="H477" s="18">
        <f t="shared" si="105"/>
        <v>129.92929899999999</v>
      </c>
      <c r="I477" s="12">
        <f t="shared" si="109"/>
        <v>130.06673950537632</v>
      </c>
      <c r="J477" s="18">
        <f t="shared" si="110"/>
        <v>130.41249233903227</v>
      </c>
      <c r="K477" s="13">
        <f t="shared" si="111"/>
        <v>-1</v>
      </c>
      <c r="L477">
        <f t="shared" si="112"/>
        <v>-19.030367000000027</v>
      </c>
      <c r="M477" s="15"/>
      <c r="N477" s="12">
        <f t="shared" si="116"/>
        <v>129.07758526117649</v>
      </c>
      <c r="O477" s="12">
        <f t="shared" si="117"/>
        <v>129.86344547999997</v>
      </c>
      <c r="P477" s="12">
        <f t="shared" si="118"/>
        <v>130.64930569882344</v>
      </c>
      <c r="Q477" s="12">
        <f t="shared" si="120"/>
        <v>130.93896758841197</v>
      </c>
      <c r="R477" s="13">
        <f t="shared" si="121"/>
        <v>-1</v>
      </c>
      <c r="S477">
        <f t="shared" si="119"/>
        <v>-15.662506999999934</v>
      </c>
      <c r="U477" s="12">
        <f t="shared" si="106"/>
        <v>123.98421487476705</v>
      </c>
      <c r="V477" s="12">
        <f t="shared" si="107"/>
        <v>127.75720221851853</v>
      </c>
      <c r="W477" s="12">
        <f t="shared" si="108"/>
        <v>131.53018956227001</v>
      </c>
      <c r="X477" s="12">
        <f t="shared" si="113"/>
        <v>131.1271933290879</v>
      </c>
      <c r="Y477" s="13">
        <f t="shared" si="115"/>
        <v>1</v>
      </c>
      <c r="Z477">
        <f t="shared" si="114"/>
        <v>-0.52142000000000621</v>
      </c>
    </row>
    <row r="478" spans="1:26" x14ac:dyDescent="0.2">
      <c r="A478">
        <f t="shared" si="122"/>
        <v>475</v>
      </c>
      <c r="B478" s="9">
        <v>41386</v>
      </c>
      <c r="C478" s="15">
        <v>129.46229500927313</v>
      </c>
      <c r="D478" s="15">
        <v>130.09389449614486</v>
      </c>
      <c r="E478" s="15">
        <v>128.60630556741123</v>
      </c>
      <c r="F478" s="15">
        <v>129.786407</v>
      </c>
      <c r="G478" s="18">
        <f t="shared" si="104"/>
        <v>129.80564227096775</v>
      </c>
      <c r="H478" s="18">
        <f t="shared" si="105"/>
        <v>129.90540379999999</v>
      </c>
      <c r="I478" s="12">
        <f t="shared" si="109"/>
        <v>130.00516532903222</v>
      </c>
      <c r="J478" s="18">
        <f t="shared" si="110"/>
        <v>130.22482693218635</v>
      </c>
      <c r="K478" s="13">
        <f t="shared" si="111"/>
        <v>-1</v>
      </c>
      <c r="L478">
        <f t="shared" si="112"/>
        <v>-20.368365000000026</v>
      </c>
      <c r="M478" s="15"/>
      <c r="N478" s="12">
        <f t="shared" si="116"/>
        <v>129.14500746039218</v>
      </c>
      <c r="O478" s="12">
        <f t="shared" si="117"/>
        <v>129.87160138461536</v>
      </c>
      <c r="P478" s="12">
        <f t="shared" si="118"/>
        <v>130.59819530883854</v>
      </c>
      <c r="Q478" s="12">
        <f t="shared" si="120"/>
        <v>130.83095774480063</v>
      </c>
      <c r="R478" s="13">
        <f t="shared" si="121"/>
        <v>-1</v>
      </c>
      <c r="S478">
        <f t="shared" si="119"/>
        <v>-17.000504999999933</v>
      </c>
      <c r="U478" s="12">
        <f t="shared" si="106"/>
        <v>124.08826387034156</v>
      </c>
      <c r="V478" s="12">
        <f t="shared" si="107"/>
        <v>127.85753865401233</v>
      </c>
      <c r="W478" s="12">
        <f t="shared" si="108"/>
        <v>131.6268134376831</v>
      </c>
      <c r="X478" s="12">
        <f t="shared" si="113"/>
        <v>131.24792814364625</v>
      </c>
      <c r="Y478" s="13">
        <f t="shared" si="115"/>
        <v>1</v>
      </c>
      <c r="Z478">
        <f t="shared" si="114"/>
        <v>0.8165779999999927</v>
      </c>
    </row>
    <row r="479" spans="1:26" x14ac:dyDescent="0.2">
      <c r="A479">
        <f t="shared" si="122"/>
        <v>476</v>
      </c>
      <c r="B479" s="9">
        <v>41387</v>
      </c>
      <c r="C479" s="15">
        <v>130.43462480549758</v>
      </c>
      <c r="D479" s="15">
        <v>131.24905878456221</v>
      </c>
      <c r="E479" s="15">
        <v>129.78640002780827</v>
      </c>
      <c r="F479" s="15">
        <v>131.124405</v>
      </c>
      <c r="G479" s="18">
        <f t="shared" si="104"/>
        <v>129.90321367096774</v>
      </c>
      <c r="H479" s="18">
        <f t="shared" si="105"/>
        <v>130.04792751666668</v>
      </c>
      <c r="I479" s="12">
        <f t="shared" si="109"/>
        <v>130.19264136236561</v>
      </c>
      <c r="J479" s="18">
        <f t="shared" si="110"/>
        <v>130.15782754326165</v>
      </c>
      <c r="K479" s="13">
        <f t="shared" si="111"/>
        <v>-1</v>
      </c>
      <c r="L479">
        <f t="shared" si="112"/>
        <v>-20.451495000000037</v>
      </c>
      <c r="M479" s="15"/>
      <c r="N479" s="12">
        <f t="shared" si="116"/>
        <v>129.26106855058822</v>
      </c>
      <c r="O479" s="12">
        <f t="shared" si="117"/>
        <v>129.98181083692307</v>
      </c>
      <c r="P479" s="12">
        <f t="shared" si="118"/>
        <v>130.70255312325793</v>
      </c>
      <c r="Q479" s="12">
        <f t="shared" si="120"/>
        <v>130.76714522772028</v>
      </c>
      <c r="R479" s="13">
        <f t="shared" si="121"/>
        <v>-1</v>
      </c>
      <c r="S479">
        <f t="shared" si="119"/>
        <v>-17.083634999999944</v>
      </c>
      <c r="U479" s="12">
        <f t="shared" si="106"/>
        <v>124.20782869557452</v>
      </c>
      <c r="V479" s="12">
        <f t="shared" si="107"/>
        <v>127.9872055808642</v>
      </c>
      <c r="W479" s="12">
        <f t="shared" si="108"/>
        <v>131.76658246615386</v>
      </c>
      <c r="X479" s="12">
        <f t="shared" si="113"/>
        <v>131.36851268153245</v>
      </c>
      <c r="Y479" s="13">
        <f t="shared" si="115"/>
        <v>1</v>
      </c>
      <c r="Z479">
        <f t="shared" si="114"/>
        <v>0.89970800000000395</v>
      </c>
    </row>
    <row r="480" spans="1:26" x14ac:dyDescent="0.2">
      <c r="A480">
        <f t="shared" si="122"/>
        <v>477</v>
      </c>
      <c r="B480" s="9">
        <v>41388</v>
      </c>
      <c r="C480" s="15">
        <v>131.16597957711664</v>
      </c>
      <c r="D480" s="15">
        <v>131.55657794742663</v>
      </c>
      <c r="E480" s="15">
        <v>130.92496510528522</v>
      </c>
      <c r="F480" s="15">
        <v>131.20753500000001</v>
      </c>
      <c r="G480" s="18">
        <f t="shared" si="104"/>
        <v>130.00178585806449</v>
      </c>
      <c r="H480" s="18">
        <f t="shared" si="105"/>
        <v>130.19419385</v>
      </c>
      <c r="I480" s="12">
        <f t="shared" si="109"/>
        <v>130.38660184193552</v>
      </c>
      <c r="J480" s="18">
        <f t="shared" si="110"/>
        <v>130.20707887480287</v>
      </c>
      <c r="K480" s="13">
        <f t="shared" si="111"/>
        <v>1</v>
      </c>
      <c r="L480">
        <f t="shared" si="112"/>
        <v>-19.919650000000033</v>
      </c>
      <c r="M480" s="15"/>
      <c r="N480" s="12">
        <f t="shared" si="116"/>
        <v>129.37605369725492</v>
      </c>
      <c r="O480" s="12">
        <f t="shared" si="117"/>
        <v>130.09122947076921</v>
      </c>
      <c r="P480" s="12">
        <f t="shared" si="118"/>
        <v>130.8064052442835</v>
      </c>
      <c r="Q480" s="12">
        <f t="shared" si="120"/>
        <v>130.75096103748112</v>
      </c>
      <c r="R480" s="13">
        <f t="shared" si="121"/>
        <v>-1</v>
      </c>
      <c r="S480">
        <f t="shared" si="119"/>
        <v>-17.615479999999948</v>
      </c>
      <c r="U480" s="12">
        <f t="shared" si="106"/>
        <v>124.32722402352485</v>
      </c>
      <c r="V480" s="12">
        <f t="shared" si="107"/>
        <v>128.11465242746917</v>
      </c>
      <c r="W480" s="12">
        <f t="shared" si="108"/>
        <v>131.90208083141349</v>
      </c>
      <c r="X480" s="12">
        <f t="shared" si="113"/>
        <v>131.48824047036331</v>
      </c>
      <c r="Y480" s="13">
        <f t="shared" si="115"/>
        <v>1</v>
      </c>
      <c r="Z480">
        <f t="shared" si="114"/>
        <v>1.4315530000000081</v>
      </c>
    </row>
    <row r="481" spans="1:26" x14ac:dyDescent="0.2">
      <c r="A481">
        <f t="shared" si="122"/>
        <v>478</v>
      </c>
      <c r="B481" s="9">
        <v>41389</v>
      </c>
      <c r="C481" s="15">
        <v>131.58978284054601</v>
      </c>
      <c r="D481" s="15">
        <v>132.36267379577862</v>
      </c>
      <c r="E481" s="15">
        <v>131.39033713648078</v>
      </c>
      <c r="F481" s="15">
        <v>131.73938000000001</v>
      </c>
      <c r="G481" s="18">
        <f t="shared" si="104"/>
        <v>130.12950662365594</v>
      </c>
      <c r="H481" s="18">
        <f t="shared" si="105"/>
        <v>130.38858817500002</v>
      </c>
      <c r="I481" s="12">
        <f t="shared" si="109"/>
        <v>130.64766972634411</v>
      </c>
      <c r="J481" s="18">
        <f t="shared" si="110"/>
        <v>130.36265001666669</v>
      </c>
      <c r="K481" s="13">
        <f t="shared" si="111"/>
        <v>1</v>
      </c>
      <c r="L481">
        <f t="shared" si="112"/>
        <v>-20.152316000000056</v>
      </c>
      <c r="M481" s="15"/>
      <c r="N481" s="12">
        <f t="shared" si="116"/>
        <v>129.50747490745098</v>
      </c>
      <c r="O481" s="12">
        <f t="shared" si="117"/>
        <v>130.23319744</v>
      </c>
      <c r="P481" s="12">
        <f t="shared" si="118"/>
        <v>130.95891997254901</v>
      </c>
      <c r="Q481" s="12">
        <f t="shared" si="120"/>
        <v>130.78498497486098</v>
      </c>
      <c r="R481" s="13">
        <f t="shared" si="121"/>
        <v>1</v>
      </c>
      <c r="S481">
        <f t="shared" si="119"/>
        <v>-17.848145999999971</v>
      </c>
      <c r="U481" s="12">
        <f t="shared" si="106"/>
        <v>124.45195278454966</v>
      </c>
      <c r="V481" s="12">
        <f t="shared" si="107"/>
        <v>128.25088438518515</v>
      </c>
      <c r="W481" s="12">
        <f t="shared" si="108"/>
        <v>132.04981598582063</v>
      </c>
      <c r="X481" s="12">
        <f t="shared" si="113"/>
        <v>131.60933218086947</v>
      </c>
      <c r="Y481" s="13">
        <f t="shared" si="115"/>
        <v>1</v>
      </c>
      <c r="Z481">
        <f t="shared" si="114"/>
        <v>1.1988869999999849</v>
      </c>
    </row>
    <row r="482" spans="1:26" x14ac:dyDescent="0.2">
      <c r="A482">
        <f t="shared" si="122"/>
        <v>479</v>
      </c>
      <c r="B482" s="9">
        <v>41390</v>
      </c>
      <c r="C482" s="15">
        <v>131.58150677910703</v>
      </c>
      <c r="D482" s="15">
        <v>131.80589592018961</v>
      </c>
      <c r="E482" s="15">
        <v>131.08286664420382</v>
      </c>
      <c r="F482" s="15">
        <v>131.50671399999999</v>
      </c>
      <c r="G482" s="18">
        <f t="shared" ref="G482:G545" si="123">SUMPRODUCT(F453:F482,$A$4:$A$33)/$G$2</f>
        <v>130.23630046881718</v>
      </c>
      <c r="H482" s="18">
        <f t="shared" ref="H482:H545" si="124">SUMPRODUCT(F468:F482,$A$4:$A$18)/$H$2</f>
        <v>130.53547769166664</v>
      </c>
      <c r="I482" s="12">
        <f t="shared" si="109"/>
        <v>130.83465491451611</v>
      </c>
      <c r="J482" s="18">
        <f t="shared" si="110"/>
        <v>130.55428047050179</v>
      </c>
      <c r="K482" s="13">
        <f t="shared" si="111"/>
        <v>1</v>
      </c>
      <c r="L482">
        <f t="shared" si="112"/>
        <v>-19.271457000000041</v>
      </c>
      <c r="M482" s="15"/>
      <c r="N482" s="12">
        <f t="shared" si="116"/>
        <v>129.62509643999999</v>
      </c>
      <c r="O482" s="12">
        <f t="shared" si="117"/>
        <v>130.35003146153846</v>
      </c>
      <c r="P482" s="12">
        <f t="shared" si="118"/>
        <v>131.07496648307693</v>
      </c>
      <c r="Q482" s="12">
        <f t="shared" si="120"/>
        <v>130.8566416044236</v>
      </c>
      <c r="R482" s="13">
        <f t="shared" si="121"/>
        <v>1</v>
      </c>
      <c r="S482">
        <f t="shared" si="119"/>
        <v>-16.967286999999956</v>
      </c>
      <c r="U482" s="12">
        <f t="shared" si="106"/>
        <v>124.57251916785717</v>
      </c>
      <c r="V482" s="12">
        <f t="shared" si="107"/>
        <v>128.37646979382717</v>
      </c>
      <c r="W482" s="12">
        <f t="shared" si="108"/>
        <v>132.18042041979717</v>
      </c>
      <c r="X482" s="12">
        <f t="shared" si="113"/>
        <v>131.72945976835149</v>
      </c>
      <c r="Y482" s="13">
        <f t="shared" si="115"/>
        <v>1</v>
      </c>
      <c r="Z482">
        <f t="shared" si="114"/>
        <v>2.0797460000000001</v>
      </c>
    </row>
    <row r="483" spans="1:26" x14ac:dyDescent="0.2">
      <c r="A483">
        <f t="shared" si="122"/>
        <v>480</v>
      </c>
      <c r="B483" s="9">
        <v>41393</v>
      </c>
      <c r="C483" s="15">
        <v>131.86400218168768</v>
      </c>
      <c r="D483" s="15">
        <v>132.67843588882144</v>
      </c>
      <c r="E483" s="15">
        <v>131.65623763286968</v>
      </c>
      <c r="F483" s="15">
        <v>132.387573</v>
      </c>
      <c r="G483" s="18">
        <f t="shared" si="123"/>
        <v>130.39598486236559</v>
      </c>
      <c r="H483" s="18">
        <f t="shared" si="124"/>
        <v>130.77114406666666</v>
      </c>
      <c r="I483" s="12">
        <f t="shared" si="109"/>
        <v>131.14630327096773</v>
      </c>
      <c r="J483" s="18">
        <f t="shared" si="110"/>
        <v>130.79859934921149</v>
      </c>
      <c r="K483" s="13">
        <f t="shared" si="111"/>
        <v>1</v>
      </c>
      <c r="L483">
        <f t="shared" si="112"/>
        <v>-18.955585000000056</v>
      </c>
      <c r="M483" s="15"/>
      <c r="N483" s="12">
        <f t="shared" si="116"/>
        <v>129.77285278588238</v>
      </c>
      <c r="O483" s="12">
        <f t="shared" si="117"/>
        <v>130.52470227384615</v>
      </c>
      <c r="P483" s="12">
        <f t="shared" si="118"/>
        <v>131.27655176180991</v>
      </c>
      <c r="Q483" s="12">
        <f t="shared" si="120"/>
        <v>130.97711563418872</v>
      </c>
      <c r="R483" s="13">
        <f t="shared" si="121"/>
        <v>1</v>
      </c>
      <c r="S483">
        <f t="shared" si="119"/>
        <v>-16.651414999999972</v>
      </c>
      <c r="U483" s="12">
        <f t="shared" ref="U483:U546" si="125">SUMPRODUCT(F324:F483,$A$4:$A$163)/U$2</f>
        <v>124.70276559611798</v>
      </c>
      <c r="V483" s="12">
        <f t="shared" ref="V483:V546" si="126">SUMPRODUCT(F404:F483,$A$4:$A$83)/V$2</f>
        <v>128.5195826675926</v>
      </c>
      <c r="W483" s="12">
        <f t="shared" ref="W483:W546" si="127">2*V483-U483</f>
        <v>132.33639973906722</v>
      </c>
      <c r="X483" s="12">
        <f t="shared" si="113"/>
        <v>131.85372692545661</v>
      </c>
      <c r="Y483" s="13">
        <f t="shared" si="115"/>
        <v>1</v>
      </c>
      <c r="Z483">
        <f t="shared" si="114"/>
        <v>2.3956179999999847</v>
      </c>
    </row>
    <row r="484" spans="1:26" x14ac:dyDescent="0.2">
      <c r="A484">
        <f t="shared" si="122"/>
        <v>481</v>
      </c>
      <c r="B484" s="9">
        <v>41394</v>
      </c>
      <c r="C484" s="15">
        <v>132.36272008080422</v>
      </c>
      <c r="D484" s="15">
        <v>132.73669399586862</v>
      </c>
      <c r="E484" s="15">
        <v>131.81421885554221</v>
      </c>
      <c r="F484" s="15">
        <v>132.70344499999999</v>
      </c>
      <c r="G484" s="18">
        <f t="shared" si="123"/>
        <v>130.56984656129032</v>
      </c>
      <c r="H484" s="18">
        <f t="shared" si="124"/>
        <v>131.02489551666667</v>
      </c>
      <c r="I484" s="12">
        <f t="shared" si="109"/>
        <v>131.47994447204303</v>
      </c>
      <c r="J484" s="18">
        <f t="shared" si="110"/>
        <v>131.0780560988172</v>
      </c>
      <c r="K484" s="13">
        <f t="shared" si="111"/>
        <v>1</v>
      </c>
      <c r="L484">
        <f t="shared" si="112"/>
        <v>-20.119113000000041</v>
      </c>
      <c r="M484" s="15"/>
      <c r="N484" s="12">
        <f t="shared" si="116"/>
        <v>129.92798759843137</v>
      </c>
      <c r="O484" s="12">
        <f t="shared" si="117"/>
        <v>130.71420987384613</v>
      </c>
      <c r="P484" s="12">
        <f t="shared" si="118"/>
        <v>131.50043214926089</v>
      </c>
      <c r="Q484" s="12">
        <f t="shared" si="120"/>
        <v>131.1355487574811</v>
      </c>
      <c r="R484" s="13">
        <f t="shared" si="121"/>
        <v>1</v>
      </c>
      <c r="S484">
        <f t="shared" si="119"/>
        <v>-17.814942999999957</v>
      </c>
      <c r="U484" s="12">
        <f t="shared" si="125"/>
        <v>124.83559759363352</v>
      </c>
      <c r="V484" s="12">
        <f t="shared" si="126"/>
        <v>128.66693292345676</v>
      </c>
      <c r="W484" s="12">
        <f t="shared" si="127"/>
        <v>132.49826825328</v>
      </c>
      <c r="X484" s="12">
        <f t="shared" si="113"/>
        <v>131.98402425386627</v>
      </c>
      <c r="Y484" s="13">
        <f t="shared" si="115"/>
        <v>1</v>
      </c>
      <c r="Z484">
        <f t="shared" si="114"/>
        <v>1.2320899999999995</v>
      </c>
    </row>
    <row r="485" spans="1:26" x14ac:dyDescent="0.2">
      <c r="A485">
        <f t="shared" si="122"/>
        <v>482</v>
      </c>
      <c r="B485" s="9">
        <v>41395</v>
      </c>
      <c r="C485" s="15">
        <v>132.41253077522344</v>
      </c>
      <c r="D485" s="15">
        <v>132.47901710644859</v>
      </c>
      <c r="E485" s="15">
        <v>131.39033231191456</v>
      </c>
      <c r="F485" s="15">
        <v>131.539917</v>
      </c>
      <c r="G485" s="18">
        <f t="shared" si="123"/>
        <v>130.66022407526879</v>
      </c>
      <c r="H485" s="18">
        <f t="shared" si="124"/>
        <v>131.11291420000001</v>
      </c>
      <c r="I485" s="12">
        <f t="shared" si="109"/>
        <v>131.56560432473123</v>
      </c>
      <c r="J485" s="18">
        <f t="shared" si="110"/>
        <v>131.30024592534053</v>
      </c>
      <c r="K485" s="13">
        <f t="shared" si="111"/>
        <v>1</v>
      </c>
      <c r="L485">
        <f t="shared" si="112"/>
        <v>-18.897433000000049</v>
      </c>
      <c r="M485" s="15"/>
      <c r="N485" s="12">
        <f t="shared" si="116"/>
        <v>130.03212060235296</v>
      </c>
      <c r="O485" s="12">
        <f t="shared" si="117"/>
        <v>130.80212026461541</v>
      </c>
      <c r="P485" s="12">
        <f t="shared" si="118"/>
        <v>131.57211992687786</v>
      </c>
      <c r="Q485" s="12">
        <f t="shared" si="120"/>
        <v>131.28150645194785</v>
      </c>
      <c r="R485" s="13">
        <f t="shared" si="121"/>
        <v>1</v>
      </c>
      <c r="S485">
        <f t="shared" si="119"/>
        <v>-16.593262999999965</v>
      </c>
      <c r="U485" s="12">
        <f t="shared" si="125"/>
        <v>124.95279445038824</v>
      </c>
      <c r="V485" s="12">
        <f t="shared" si="126"/>
        <v>128.78181039845677</v>
      </c>
      <c r="W485" s="12">
        <f t="shared" si="127"/>
        <v>132.6108263465253</v>
      </c>
      <c r="X485" s="12">
        <f t="shared" si="113"/>
        <v>132.11341741991481</v>
      </c>
      <c r="Y485" s="13">
        <f t="shared" si="115"/>
        <v>1</v>
      </c>
      <c r="Z485">
        <f t="shared" si="114"/>
        <v>2.4537699999999916</v>
      </c>
    </row>
    <row r="486" spans="1:26" x14ac:dyDescent="0.2">
      <c r="A486">
        <f t="shared" si="122"/>
        <v>483</v>
      </c>
      <c r="B486" s="9">
        <v>41396</v>
      </c>
      <c r="C486" s="15">
        <v>131.87235857670623</v>
      </c>
      <c r="D486" s="15">
        <v>132.87794436036557</v>
      </c>
      <c r="E486" s="15">
        <v>131.74770478653147</v>
      </c>
      <c r="F486" s="15">
        <v>132.76159699999999</v>
      </c>
      <c r="G486" s="18">
        <f t="shared" si="123"/>
        <v>130.822860572043</v>
      </c>
      <c r="H486" s="18">
        <f t="shared" si="124"/>
        <v>131.35634432499998</v>
      </c>
      <c r="I486" s="12">
        <f t="shared" si="109"/>
        <v>131.88982807795696</v>
      </c>
      <c r="J486" s="18">
        <f t="shared" si="110"/>
        <v>131.55191017075268</v>
      </c>
      <c r="K486" s="13">
        <f t="shared" si="111"/>
        <v>1</v>
      </c>
      <c r="L486">
        <f t="shared" si="112"/>
        <v>-17.55112000000004</v>
      </c>
      <c r="M486" s="15"/>
      <c r="N486" s="12">
        <f t="shared" si="116"/>
        <v>130.18044171294119</v>
      </c>
      <c r="O486" s="12">
        <f t="shared" si="117"/>
        <v>130.9786618492308</v>
      </c>
      <c r="P486" s="12">
        <f t="shared" si="118"/>
        <v>131.77688198552042</v>
      </c>
      <c r="Q486" s="12">
        <f t="shared" si="120"/>
        <v>131.44387163900237</v>
      </c>
      <c r="R486" s="13">
        <f t="shared" si="121"/>
        <v>1</v>
      </c>
      <c r="S486">
        <f t="shared" si="119"/>
        <v>-15.246949999999956</v>
      </c>
      <c r="U486" s="12">
        <f t="shared" si="125"/>
        <v>125.08411195023288</v>
      </c>
      <c r="V486" s="12">
        <f t="shared" si="126"/>
        <v>128.92363165555554</v>
      </c>
      <c r="W486" s="12">
        <f t="shared" si="127"/>
        <v>132.7631513608782</v>
      </c>
      <c r="X486" s="12">
        <f t="shared" si="113"/>
        <v>132.24775447225767</v>
      </c>
      <c r="Y486" s="13">
        <f t="shared" si="115"/>
        <v>1</v>
      </c>
      <c r="Z486">
        <f t="shared" si="114"/>
        <v>3.8000830000000008</v>
      </c>
    </row>
    <row r="487" spans="1:26" x14ac:dyDescent="0.2">
      <c r="A487">
        <f t="shared" si="122"/>
        <v>484</v>
      </c>
      <c r="B487" s="9">
        <v>41397</v>
      </c>
      <c r="C487" s="15">
        <v>133.91676986351825</v>
      </c>
      <c r="D487" s="15">
        <v>134.53175815825955</v>
      </c>
      <c r="E487" s="15">
        <v>132.78653026972017</v>
      </c>
      <c r="F487" s="15">
        <v>134.10791</v>
      </c>
      <c r="G487" s="18">
        <f t="shared" si="123"/>
        <v>131.06509984301076</v>
      </c>
      <c r="H487" s="18">
        <f t="shared" si="124"/>
        <v>131.76418555000001</v>
      </c>
      <c r="I487" s="12">
        <f t="shared" ref="I487:I550" si="128">2*H487-G487</f>
        <v>132.46327125698926</v>
      </c>
      <c r="J487" s="18">
        <f t="shared" ref="J487:J550" si="129">SUMPRODUCT(I483:I487,$A$4:$A$8)/J$2</f>
        <v>131.91191158573477</v>
      </c>
      <c r="K487" s="13">
        <f t="shared" ref="K487:K550" si="130">IF(ROUND(J487,$F$2)=ROUND(J486,$F$2),K486,IF(ROUND(J487,$F$2)&gt;ROUND(J486,$F$2),1,-1))</f>
        <v>1</v>
      </c>
      <c r="L487">
        <f t="shared" ref="L487:L550" si="131">K487*($F488-$F487)+L486</f>
        <v>-17.210422000000037</v>
      </c>
      <c r="M487" s="15"/>
      <c r="N487" s="12">
        <f t="shared" si="116"/>
        <v>130.37564088627454</v>
      </c>
      <c r="O487" s="12">
        <f t="shared" si="117"/>
        <v>131.24966276615385</v>
      </c>
      <c r="P487" s="12">
        <f t="shared" si="118"/>
        <v>132.12368464603315</v>
      </c>
      <c r="Q487" s="12">
        <f t="shared" si="120"/>
        <v>131.65456860324716</v>
      </c>
      <c r="R487" s="13">
        <f t="shared" si="121"/>
        <v>1</v>
      </c>
      <c r="S487">
        <f t="shared" si="119"/>
        <v>-14.906251999999952</v>
      </c>
      <c r="U487" s="12">
        <f t="shared" si="125"/>
        <v>125.23095144790378</v>
      </c>
      <c r="V487" s="12">
        <f t="shared" si="126"/>
        <v>129.0949948558642</v>
      </c>
      <c r="W487" s="12">
        <f t="shared" si="127"/>
        <v>132.95903826382462</v>
      </c>
      <c r="X487" s="12">
        <f t="shared" si="113"/>
        <v>132.39378678645278</v>
      </c>
      <c r="Y487" s="13">
        <f t="shared" si="115"/>
        <v>1</v>
      </c>
      <c r="Z487">
        <f t="shared" si="114"/>
        <v>4.140781000000004</v>
      </c>
    </row>
    <row r="488" spans="1:26" x14ac:dyDescent="0.2">
      <c r="A488">
        <f t="shared" si="122"/>
        <v>485</v>
      </c>
      <c r="B488" s="9">
        <v>41400</v>
      </c>
      <c r="C488" s="15">
        <v>134.2076060846251</v>
      </c>
      <c r="D488" s="15">
        <v>134.63974808058296</v>
      </c>
      <c r="E488" s="15">
        <v>134.14942618749049</v>
      </c>
      <c r="F488" s="15">
        <v>134.44860800000001</v>
      </c>
      <c r="G488" s="18">
        <f t="shared" si="123"/>
        <v>131.31679121290324</v>
      </c>
      <c r="H488" s="18">
        <f t="shared" si="124"/>
        <v>132.19681591666665</v>
      </c>
      <c r="I488" s="12">
        <f t="shared" si="128"/>
        <v>133.07684062043006</v>
      </c>
      <c r="J488" s="18">
        <f t="shared" si="129"/>
        <v>132.36786169903226</v>
      </c>
      <c r="K488" s="13">
        <f t="shared" si="130"/>
        <v>1</v>
      </c>
      <c r="L488">
        <f t="shared" si="131"/>
        <v>-16.528903000000057</v>
      </c>
      <c r="M488" s="15"/>
      <c r="N488" s="12">
        <f t="shared" si="116"/>
        <v>130.57662929490195</v>
      </c>
      <c r="O488" s="12">
        <f t="shared" si="117"/>
        <v>131.53485288307692</v>
      </c>
      <c r="P488" s="12">
        <f t="shared" si="118"/>
        <v>132.4930764712519</v>
      </c>
      <c r="Q488" s="12">
        <f t="shared" si="120"/>
        <v>131.91056783087697</v>
      </c>
      <c r="R488" s="13">
        <f t="shared" si="121"/>
        <v>1</v>
      </c>
      <c r="S488">
        <f t="shared" si="119"/>
        <v>-14.224732999999972</v>
      </c>
      <c r="U488" s="12">
        <f t="shared" si="125"/>
        <v>125.38074168610252</v>
      </c>
      <c r="V488" s="12">
        <f t="shared" si="126"/>
        <v>129.27054722129631</v>
      </c>
      <c r="W488" s="12">
        <f t="shared" si="127"/>
        <v>133.16035275649011</v>
      </c>
      <c r="X488" s="12">
        <f t="shared" si="113"/>
        <v>132.55085946816422</v>
      </c>
      <c r="Y488" s="13">
        <f t="shared" si="115"/>
        <v>1</v>
      </c>
      <c r="Z488">
        <f t="shared" si="114"/>
        <v>4.8222999999999843</v>
      </c>
    </row>
    <row r="489" spans="1:26" x14ac:dyDescent="0.2">
      <c r="A489">
        <f t="shared" si="122"/>
        <v>486</v>
      </c>
      <c r="B489" s="9">
        <v>41401</v>
      </c>
      <c r="C489" s="15">
        <v>134.73952864528573</v>
      </c>
      <c r="D489" s="15">
        <v>135.17166995534572</v>
      </c>
      <c r="E489" s="15">
        <v>134.35723588982981</v>
      </c>
      <c r="F489" s="15">
        <v>135.13012699999999</v>
      </c>
      <c r="G489" s="18">
        <f t="shared" si="123"/>
        <v>131.60140664946235</v>
      </c>
      <c r="H489" s="18">
        <f t="shared" si="124"/>
        <v>132.66851290833333</v>
      </c>
      <c r="I489" s="12">
        <f t="shared" si="128"/>
        <v>133.73561916720431</v>
      </c>
      <c r="J489" s="18">
        <f t="shared" si="129"/>
        <v>132.91470217129029</v>
      </c>
      <c r="K489" s="13">
        <f t="shared" si="130"/>
        <v>1</v>
      </c>
      <c r="L489">
        <f t="shared" si="131"/>
        <v>-15.913898000000032</v>
      </c>
      <c r="M489" s="15"/>
      <c r="N489" s="12">
        <f t="shared" si="116"/>
        <v>130.79745920313727</v>
      </c>
      <c r="O489" s="12">
        <f t="shared" si="117"/>
        <v>131.85781553538459</v>
      </c>
      <c r="P489" s="12">
        <f t="shared" si="118"/>
        <v>132.91817186763191</v>
      </c>
      <c r="Q489" s="12">
        <f t="shared" si="120"/>
        <v>132.2180496040767</v>
      </c>
      <c r="R489" s="13">
        <f t="shared" si="121"/>
        <v>1</v>
      </c>
      <c r="S489">
        <f t="shared" si="119"/>
        <v>-13.609727999999947</v>
      </c>
      <c r="U489" s="12">
        <f t="shared" si="125"/>
        <v>125.53772046863355</v>
      </c>
      <c r="V489" s="12">
        <f t="shared" si="126"/>
        <v>129.45869340864192</v>
      </c>
      <c r="W489" s="12">
        <f t="shared" si="127"/>
        <v>133.37966634865029</v>
      </c>
      <c r="X489" s="12">
        <f t="shared" si="113"/>
        <v>132.71973199073602</v>
      </c>
      <c r="Y489" s="13">
        <f t="shared" si="115"/>
        <v>1</v>
      </c>
      <c r="Z489">
        <f t="shared" si="114"/>
        <v>5.4373050000000092</v>
      </c>
    </row>
    <row r="490" spans="1:26" x14ac:dyDescent="0.2">
      <c r="A490">
        <f t="shared" si="122"/>
        <v>487</v>
      </c>
      <c r="B490" s="9">
        <v>41402</v>
      </c>
      <c r="C490" s="15">
        <v>134.98055961719098</v>
      </c>
      <c r="D490" s="15">
        <v>135.78668743040049</v>
      </c>
      <c r="E490" s="15">
        <v>134.90576765442228</v>
      </c>
      <c r="F490" s="15">
        <v>135.74513200000001</v>
      </c>
      <c r="G490" s="18">
        <f t="shared" si="123"/>
        <v>131.91202762365592</v>
      </c>
      <c r="H490" s="18">
        <f t="shared" si="124"/>
        <v>133.18114192499999</v>
      </c>
      <c r="I490" s="12">
        <f t="shared" si="128"/>
        <v>134.45025622634407</v>
      </c>
      <c r="J490" s="18">
        <f t="shared" si="129"/>
        <v>133.5493766835842</v>
      </c>
      <c r="K490" s="13">
        <f t="shared" si="130"/>
        <v>1</v>
      </c>
      <c r="L490">
        <f t="shared" si="131"/>
        <v>-16.296176000000045</v>
      </c>
      <c r="M490" s="15"/>
      <c r="N490" s="12">
        <f t="shared" si="116"/>
        <v>131.0331122635294</v>
      </c>
      <c r="O490" s="12">
        <f t="shared" si="117"/>
        <v>132.21330608615386</v>
      </c>
      <c r="P490" s="12">
        <f t="shared" si="118"/>
        <v>133.39349990877832</v>
      </c>
      <c r="Q490" s="12">
        <f t="shared" si="120"/>
        <v>132.57853462382892</v>
      </c>
      <c r="R490" s="13">
        <f t="shared" si="121"/>
        <v>1</v>
      </c>
      <c r="S490">
        <f t="shared" si="119"/>
        <v>-13.992005999999961</v>
      </c>
      <c r="U490" s="12">
        <f t="shared" si="125"/>
        <v>125.70114820341612</v>
      </c>
      <c r="V490" s="12">
        <f t="shared" si="126"/>
        <v>129.65787699598766</v>
      </c>
      <c r="W490" s="12">
        <f t="shared" si="127"/>
        <v>133.6146057885592</v>
      </c>
      <c r="X490" s="12">
        <f t="shared" si="113"/>
        <v>132.90103780167354</v>
      </c>
      <c r="Y490" s="13">
        <f t="shared" si="115"/>
        <v>1</v>
      </c>
      <c r="Z490">
        <f t="shared" si="114"/>
        <v>5.0550269999999955</v>
      </c>
    </row>
    <row r="491" spans="1:26" x14ac:dyDescent="0.2">
      <c r="A491">
        <f t="shared" si="122"/>
        <v>488</v>
      </c>
      <c r="B491" s="9">
        <v>41403</v>
      </c>
      <c r="C491" s="15">
        <v>135.68696608298492</v>
      </c>
      <c r="D491" s="15">
        <v>136.04431552977564</v>
      </c>
      <c r="E491" s="15">
        <v>135.02211658664211</v>
      </c>
      <c r="F491" s="15">
        <v>135.362854</v>
      </c>
      <c r="G491" s="18">
        <f t="shared" si="123"/>
        <v>132.18520684086025</v>
      </c>
      <c r="H491" s="18">
        <f t="shared" si="124"/>
        <v>133.58898953333335</v>
      </c>
      <c r="I491" s="12">
        <f t="shared" si="128"/>
        <v>134.99277222580645</v>
      </c>
      <c r="J491" s="18">
        <f t="shared" si="129"/>
        <v>134.1725797355914</v>
      </c>
      <c r="K491" s="13">
        <f t="shared" si="130"/>
        <v>1</v>
      </c>
      <c r="L491">
        <f t="shared" si="131"/>
        <v>-15.855746000000053</v>
      </c>
      <c r="M491" s="15"/>
      <c r="N491" s="12">
        <f t="shared" si="116"/>
        <v>131.24465890196078</v>
      </c>
      <c r="O491" s="12">
        <f t="shared" si="117"/>
        <v>132.51865244307689</v>
      </c>
      <c r="P491" s="12">
        <f t="shared" si="118"/>
        <v>133.792645984193</v>
      </c>
      <c r="Q491" s="12">
        <f t="shared" si="120"/>
        <v>132.96320087147166</v>
      </c>
      <c r="R491" s="13">
        <f t="shared" si="121"/>
        <v>1</v>
      </c>
      <c r="S491">
        <f t="shared" si="119"/>
        <v>-13.551575999999969</v>
      </c>
      <c r="U491" s="12">
        <f t="shared" si="125"/>
        <v>125.85862977189441</v>
      </c>
      <c r="V491" s="12">
        <f t="shared" si="126"/>
        <v>129.84328131697532</v>
      </c>
      <c r="W491" s="12">
        <f t="shared" si="127"/>
        <v>133.82793286205623</v>
      </c>
      <c r="X491" s="12">
        <f t="shared" si="113"/>
        <v>133.0896786450609</v>
      </c>
      <c r="Y491" s="13">
        <f t="shared" si="115"/>
        <v>1</v>
      </c>
      <c r="Z491">
        <f t="shared" si="114"/>
        <v>5.4954569999999876</v>
      </c>
    </row>
    <row r="492" spans="1:26" x14ac:dyDescent="0.2">
      <c r="A492">
        <f t="shared" si="122"/>
        <v>489</v>
      </c>
      <c r="B492" s="9">
        <v>41404</v>
      </c>
      <c r="C492" s="15">
        <v>135.45424023229583</v>
      </c>
      <c r="D492" s="15">
        <v>135.91963136852902</v>
      </c>
      <c r="E492" s="15">
        <v>135.05532380883841</v>
      </c>
      <c r="F492" s="15">
        <v>135.80328399999999</v>
      </c>
      <c r="G492" s="18">
        <f t="shared" si="123"/>
        <v>132.47484433978494</v>
      </c>
      <c r="H492" s="18">
        <f t="shared" si="124"/>
        <v>133.99136181666668</v>
      </c>
      <c r="I492" s="12">
        <f t="shared" si="128"/>
        <v>135.50787929354843</v>
      </c>
      <c r="J492" s="18">
        <f t="shared" si="129"/>
        <v>134.76062220032259</v>
      </c>
      <c r="K492" s="13">
        <f t="shared" si="130"/>
        <v>1</v>
      </c>
      <c r="L492">
        <f t="shared" si="131"/>
        <v>-15.747714000000045</v>
      </c>
      <c r="M492" s="15"/>
      <c r="N492" s="12">
        <f t="shared" si="116"/>
        <v>131.46588846274508</v>
      </c>
      <c r="O492" s="12">
        <f t="shared" si="117"/>
        <v>132.83992707384613</v>
      </c>
      <c r="P492" s="12">
        <f t="shared" si="118"/>
        <v>134.21396568494717</v>
      </c>
      <c r="Q492" s="12">
        <f t="shared" si="120"/>
        <v>133.37133226448393</v>
      </c>
      <c r="R492" s="13">
        <f t="shared" si="121"/>
        <v>1</v>
      </c>
      <c r="S492">
        <f t="shared" si="119"/>
        <v>-13.44354399999996</v>
      </c>
      <c r="U492" s="12">
        <f t="shared" si="125"/>
        <v>126.02038310504655</v>
      </c>
      <c r="V492" s="12">
        <f t="shared" si="126"/>
        <v>130.03531260833336</v>
      </c>
      <c r="W492" s="12">
        <f t="shared" si="127"/>
        <v>134.05024211162015</v>
      </c>
      <c r="X492" s="12">
        <f t="shared" si="113"/>
        <v>133.28609334227988</v>
      </c>
      <c r="Y492" s="13">
        <f t="shared" si="115"/>
        <v>1</v>
      </c>
      <c r="Z492">
        <f t="shared" si="114"/>
        <v>5.6034889999999962</v>
      </c>
    </row>
    <row r="493" spans="1:26" x14ac:dyDescent="0.2">
      <c r="A493">
        <f t="shared" si="122"/>
        <v>490</v>
      </c>
      <c r="B493" s="9">
        <v>41407</v>
      </c>
      <c r="C493" s="15">
        <v>135.62875940361604</v>
      </c>
      <c r="D493" s="15">
        <v>136.1357059746075</v>
      </c>
      <c r="E493" s="15">
        <v>135.31296544998148</v>
      </c>
      <c r="F493" s="15">
        <v>135.911316</v>
      </c>
      <c r="G493" s="18">
        <f t="shared" si="123"/>
        <v>132.7594057655914</v>
      </c>
      <c r="H493" s="18">
        <f t="shared" si="124"/>
        <v>134.35231891666666</v>
      </c>
      <c r="I493" s="12">
        <f t="shared" si="128"/>
        <v>135.94523206774193</v>
      </c>
      <c r="J493" s="18">
        <f t="shared" si="129"/>
        <v>135.29147505401434</v>
      </c>
      <c r="K493" s="13">
        <f t="shared" si="130"/>
        <v>1</v>
      </c>
      <c r="L493">
        <f t="shared" si="131"/>
        <v>-14.34317300000005</v>
      </c>
      <c r="M493" s="15"/>
      <c r="N493" s="12">
        <f t="shared" si="116"/>
        <v>131.6832256290196</v>
      </c>
      <c r="O493" s="12">
        <f t="shared" si="117"/>
        <v>133.14841576000001</v>
      </c>
      <c r="P493" s="12">
        <f t="shared" si="118"/>
        <v>134.61360589098041</v>
      </c>
      <c r="Q493" s="12">
        <f t="shared" si="120"/>
        <v>133.78502207478775</v>
      </c>
      <c r="R493" s="13">
        <f t="shared" si="121"/>
        <v>1</v>
      </c>
      <c r="S493">
        <f t="shared" si="119"/>
        <v>-12.039002999999965</v>
      </c>
      <c r="U493" s="12">
        <f t="shared" si="125"/>
        <v>126.18223722631984</v>
      </c>
      <c r="V493" s="12">
        <f t="shared" si="126"/>
        <v>130.22565310493829</v>
      </c>
      <c r="W493" s="12">
        <f t="shared" si="127"/>
        <v>134.26906898355674</v>
      </c>
      <c r="X493" s="12">
        <f t="shared" si="113"/>
        <v>133.48863318287107</v>
      </c>
      <c r="Y493" s="13">
        <f t="shared" si="115"/>
        <v>1</v>
      </c>
      <c r="Z493">
        <f t="shared" si="114"/>
        <v>7.0080299999999909</v>
      </c>
    </row>
    <row r="494" spans="1:26" x14ac:dyDescent="0.2">
      <c r="A494">
        <f t="shared" si="122"/>
        <v>491</v>
      </c>
      <c r="B494" s="9">
        <v>41408</v>
      </c>
      <c r="C494" s="15">
        <v>136.01940679438306</v>
      </c>
      <c r="D494" s="15">
        <v>137.41559237733773</v>
      </c>
      <c r="E494" s="15">
        <v>136.01940679438306</v>
      </c>
      <c r="F494" s="15">
        <v>137.31585699999999</v>
      </c>
      <c r="G494" s="18">
        <f t="shared" si="123"/>
        <v>133.12119648387093</v>
      </c>
      <c r="H494" s="18">
        <f t="shared" si="124"/>
        <v>134.83780273333335</v>
      </c>
      <c r="I494" s="12">
        <f t="shared" si="128"/>
        <v>136.55440898279576</v>
      </c>
      <c r="J494" s="18">
        <f t="shared" si="129"/>
        <v>135.83416078290327</v>
      </c>
      <c r="K494" s="13">
        <f t="shared" si="130"/>
        <v>1</v>
      </c>
      <c r="L494">
        <f t="shared" si="131"/>
        <v>-13.603564000000048</v>
      </c>
      <c r="M494" s="15"/>
      <c r="N494" s="12">
        <f t="shared" si="116"/>
        <v>131.94775359764708</v>
      </c>
      <c r="O494" s="12">
        <f t="shared" si="117"/>
        <v>133.54620263384615</v>
      </c>
      <c r="P494" s="12">
        <f t="shared" si="118"/>
        <v>135.14465167004522</v>
      </c>
      <c r="Q494" s="12">
        <f t="shared" si="120"/>
        <v>134.23016176180562</v>
      </c>
      <c r="R494" s="13">
        <f t="shared" si="121"/>
        <v>1</v>
      </c>
      <c r="S494">
        <f t="shared" si="119"/>
        <v>-11.299393999999964</v>
      </c>
      <c r="U494" s="12">
        <f t="shared" si="125"/>
        <v>126.36029452639755</v>
      </c>
      <c r="V494" s="12">
        <f t="shared" si="126"/>
        <v>130.44627693333334</v>
      </c>
      <c r="W494" s="12">
        <f t="shared" si="127"/>
        <v>134.53225934026912</v>
      </c>
      <c r="X494" s="12">
        <f t="shared" si="113"/>
        <v>133.70321188606241</v>
      </c>
      <c r="Y494" s="13">
        <f t="shared" si="115"/>
        <v>1</v>
      </c>
      <c r="Z494">
        <f t="shared" si="114"/>
        <v>7.7476389999999924</v>
      </c>
    </row>
    <row r="495" spans="1:26" x14ac:dyDescent="0.2">
      <c r="A495">
        <f t="shared" si="122"/>
        <v>492</v>
      </c>
      <c r="B495" s="9">
        <v>41409</v>
      </c>
      <c r="C495" s="15">
        <v>137.09144788830665</v>
      </c>
      <c r="D495" s="15">
        <v>138.32971703095467</v>
      </c>
      <c r="E495" s="15">
        <v>137.04989246045827</v>
      </c>
      <c r="F495" s="15">
        <v>138.055466</v>
      </c>
      <c r="G495" s="18">
        <f t="shared" si="123"/>
        <v>133.51567318494625</v>
      </c>
      <c r="H495" s="18">
        <f t="shared" si="124"/>
        <v>135.36414224166666</v>
      </c>
      <c r="I495" s="12">
        <f t="shared" si="128"/>
        <v>137.21261129838706</v>
      </c>
      <c r="J495" s="18">
        <f t="shared" si="129"/>
        <v>136.40832796261648</v>
      </c>
      <c r="K495" s="13">
        <f t="shared" si="130"/>
        <v>1</v>
      </c>
      <c r="L495">
        <f t="shared" si="131"/>
        <v>-14.251758000000038</v>
      </c>
      <c r="M495" s="15"/>
      <c r="N495" s="12">
        <f t="shared" si="116"/>
        <v>132.23282067764703</v>
      </c>
      <c r="O495" s="12">
        <f t="shared" si="117"/>
        <v>133.97919812615385</v>
      </c>
      <c r="P495" s="12">
        <f t="shared" si="118"/>
        <v>135.72557557466067</v>
      </c>
      <c r="Q495" s="12">
        <f t="shared" si="120"/>
        <v>134.71264074554836</v>
      </c>
      <c r="R495" s="13">
        <f t="shared" si="121"/>
        <v>1</v>
      </c>
      <c r="S495">
        <f t="shared" si="119"/>
        <v>-11.947587999999953</v>
      </c>
      <c r="U495" s="12">
        <f t="shared" si="125"/>
        <v>126.54618656599375</v>
      </c>
      <c r="V495" s="12">
        <f t="shared" si="126"/>
        <v>130.68057511975309</v>
      </c>
      <c r="W495" s="12">
        <f t="shared" si="127"/>
        <v>134.81496367351241</v>
      </c>
      <c r="X495" s="12">
        <f t="shared" ref="X495:X558" si="132">SUMPRODUCT(W484:W495,$A$4:$A$15)/X$2</f>
        <v>133.93113178256715</v>
      </c>
      <c r="Y495" s="13">
        <f t="shared" si="115"/>
        <v>1</v>
      </c>
      <c r="Z495">
        <f t="shared" ref="Z495:Z558" si="133">Y495*($F496-$F495)+Z494</f>
        <v>7.0994450000000029</v>
      </c>
    </row>
    <row r="496" spans="1:26" x14ac:dyDescent="0.2">
      <c r="A496">
        <f t="shared" si="122"/>
        <v>493</v>
      </c>
      <c r="B496" s="9">
        <v>41410</v>
      </c>
      <c r="C496" s="15">
        <v>137.77294040065615</v>
      </c>
      <c r="D496" s="15">
        <v>138.25495621354239</v>
      </c>
      <c r="E496" s="15">
        <v>137.19950727984119</v>
      </c>
      <c r="F496" s="15">
        <v>137.40727200000001</v>
      </c>
      <c r="G496" s="18">
        <f t="shared" si="123"/>
        <v>133.84886802150535</v>
      </c>
      <c r="H496" s="18">
        <f t="shared" si="124"/>
        <v>135.75239140833332</v>
      </c>
      <c r="I496" s="12">
        <f t="shared" si="128"/>
        <v>137.65591479516129</v>
      </c>
      <c r="J496" s="18">
        <f t="shared" si="129"/>
        <v>136.94610596978498</v>
      </c>
      <c r="K496" s="13">
        <f t="shared" si="130"/>
        <v>1</v>
      </c>
      <c r="L496">
        <f t="shared" si="131"/>
        <v>-12.922137000000035</v>
      </c>
      <c r="M496" s="15"/>
      <c r="N496" s="12">
        <f t="shared" si="116"/>
        <v>132.48431216705885</v>
      </c>
      <c r="O496" s="12">
        <f t="shared" si="117"/>
        <v>134.34328215384613</v>
      </c>
      <c r="P496" s="12">
        <f t="shared" si="118"/>
        <v>136.20225214063342</v>
      </c>
      <c r="Q496" s="12">
        <f t="shared" si="120"/>
        <v>135.19884247423397</v>
      </c>
      <c r="R496" s="13">
        <f t="shared" si="121"/>
        <v>1</v>
      </c>
      <c r="S496">
        <f t="shared" si="119"/>
        <v>-10.61796699999995</v>
      </c>
      <c r="U496" s="12">
        <f t="shared" si="125"/>
        <v>126.72261224215836</v>
      </c>
      <c r="V496" s="12">
        <f t="shared" si="126"/>
        <v>130.89413690925923</v>
      </c>
      <c r="W496" s="12">
        <f t="shared" si="127"/>
        <v>135.0656615763601</v>
      </c>
      <c r="X496" s="12">
        <f t="shared" si="132"/>
        <v>134.16584412650431</v>
      </c>
      <c r="Y496" s="13">
        <f t="shared" ref="Y496:Y559" si="134">IF(ROUND(X496,$F$2)=ROUND(X495,$F$2),Y495,IF(ROUND(X496,$F$2)&gt;ROUND(X495,$F$2),1,-1))</f>
        <v>1</v>
      </c>
      <c r="Z496">
        <f t="shared" si="133"/>
        <v>8.4290660000000059</v>
      </c>
    </row>
    <row r="497" spans="1:26" x14ac:dyDescent="0.2">
      <c r="A497">
        <f t="shared" si="122"/>
        <v>494</v>
      </c>
      <c r="B497" s="9">
        <v>41411</v>
      </c>
      <c r="C497" s="15">
        <v>137.91414101659902</v>
      </c>
      <c r="D497" s="15">
        <v>138.81999136169742</v>
      </c>
      <c r="E497" s="15">
        <v>137.73130733484973</v>
      </c>
      <c r="F497" s="15">
        <v>138.73689300000001</v>
      </c>
      <c r="G497" s="18">
        <f t="shared" si="123"/>
        <v>134.25090189247311</v>
      </c>
      <c r="H497" s="18">
        <f t="shared" si="124"/>
        <v>136.25961076666667</v>
      </c>
      <c r="I497" s="12">
        <f t="shared" si="128"/>
        <v>138.26831964086023</v>
      </c>
      <c r="J497" s="18">
        <f t="shared" si="129"/>
        <v>137.51047608756275</v>
      </c>
      <c r="K497" s="13">
        <f t="shared" si="130"/>
        <v>1</v>
      </c>
      <c r="L497">
        <f t="shared" si="131"/>
        <v>-12.930423000000033</v>
      </c>
      <c r="M497" s="15"/>
      <c r="N497" s="12">
        <f t="shared" si="116"/>
        <v>132.78043405411762</v>
      </c>
      <c r="O497" s="12">
        <f t="shared" si="117"/>
        <v>134.79391844923074</v>
      </c>
      <c r="P497" s="12">
        <f t="shared" si="118"/>
        <v>136.80740284434387</v>
      </c>
      <c r="Q497" s="12">
        <f t="shared" si="120"/>
        <v>135.71904329766861</v>
      </c>
      <c r="R497" s="13">
        <f t="shared" si="121"/>
        <v>1</v>
      </c>
      <c r="S497">
        <f t="shared" si="119"/>
        <v>-10.626252999999949</v>
      </c>
      <c r="U497" s="12">
        <f t="shared" si="125"/>
        <v>126.91417697826085</v>
      </c>
      <c r="V497" s="12">
        <f t="shared" si="126"/>
        <v>131.13620161450621</v>
      </c>
      <c r="W497" s="12">
        <f t="shared" si="127"/>
        <v>135.35822625075156</v>
      </c>
      <c r="X497" s="12">
        <f t="shared" si="132"/>
        <v>134.41265112133402</v>
      </c>
      <c r="Y497" s="13">
        <f t="shared" si="134"/>
        <v>1</v>
      </c>
      <c r="Z497">
        <f t="shared" si="133"/>
        <v>8.4207800000000077</v>
      </c>
    </row>
    <row r="498" spans="1:26" x14ac:dyDescent="0.2">
      <c r="A498">
        <f t="shared" si="122"/>
        <v>495</v>
      </c>
      <c r="B498" s="9">
        <v>41414</v>
      </c>
      <c r="C498" s="15">
        <v>138.6039531957052</v>
      </c>
      <c r="D498" s="15">
        <v>139.26880257232872</v>
      </c>
      <c r="E498" s="15">
        <v>138.46267489508975</v>
      </c>
      <c r="F498" s="15">
        <v>138.72860700000001</v>
      </c>
      <c r="G498" s="18">
        <f t="shared" si="123"/>
        <v>134.63134776129033</v>
      </c>
      <c r="H498" s="18">
        <f t="shared" si="124"/>
        <v>136.70554288333332</v>
      </c>
      <c r="I498" s="12">
        <f t="shared" si="128"/>
        <v>138.77973800537632</v>
      </c>
      <c r="J498" s="18">
        <f t="shared" si="129"/>
        <v>138.06128963702506</v>
      </c>
      <c r="K498" s="13">
        <f t="shared" si="130"/>
        <v>1</v>
      </c>
      <c r="L498">
        <f t="shared" si="131"/>
        <v>-12.730975000000043</v>
      </c>
      <c r="M498" s="15"/>
      <c r="N498" s="12">
        <f t="shared" si="116"/>
        <v>133.06785829254898</v>
      </c>
      <c r="O498" s="12">
        <f t="shared" si="117"/>
        <v>135.22310272615383</v>
      </c>
      <c r="P498" s="12">
        <f t="shared" si="118"/>
        <v>137.37834715975868</v>
      </c>
      <c r="Q498" s="12">
        <f t="shared" si="120"/>
        <v>136.26005509511523</v>
      </c>
      <c r="R498" s="13">
        <f t="shared" si="121"/>
        <v>1</v>
      </c>
      <c r="S498">
        <f t="shared" si="119"/>
        <v>-10.426804999999959</v>
      </c>
      <c r="U498" s="12">
        <f t="shared" si="125"/>
        <v>127.10405871785721</v>
      </c>
      <c r="V498" s="12">
        <f t="shared" si="126"/>
        <v>131.3733853932099</v>
      </c>
      <c r="W498" s="12">
        <f t="shared" si="127"/>
        <v>135.64271206856259</v>
      </c>
      <c r="X498" s="12">
        <f t="shared" si="132"/>
        <v>134.66800208936252</v>
      </c>
      <c r="Y498" s="13">
        <f t="shared" si="134"/>
        <v>1</v>
      </c>
      <c r="Z498">
        <f t="shared" si="133"/>
        <v>8.6202279999999973</v>
      </c>
    </row>
    <row r="499" spans="1:26" x14ac:dyDescent="0.2">
      <c r="A499">
        <f t="shared" si="122"/>
        <v>496</v>
      </c>
      <c r="B499" s="9">
        <v>41415</v>
      </c>
      <c r="C499" s="15">
        <v>138.85326305534869</v>
      </c>
      <c r="D499" s="15">
        <v>139.45162603749131</v>
      </c>
      <c r="E499" s="15">
        <v>138.37124743819166</v>
      </c>
      <c r="F499" s="15">
        <v>138.928055</v>
      </c>
      <c r="G499" s="18">
        <f t="shared" si="123"/>
        <v>135.00550230752688</v>
      </c>
      <c r="H499" s="18">
        <f t="shared" si="124"/>
        <v>137.12356405</v>
      </c>
      <c r="I499" s="12">
        <f t="shared" si="128"/>
        <v>139.24162579247312</v>
      </c>
      <c r="J499" s="18">
        <f t="shared" si="129"/>
        <v>138.57709871967742</v>
      </c>
      <c r="K499" s="13">
        <f t="shared" si="130"/>
        <v>1</v>
      </c>
      <c r="L499">
        <f t="shared" si="131"/>
        <v>-13.761523000000054</v>
      </c>
      <c r="M499" s="15"/>
      <c r="N499" s="12">
        <f t="shared" si="116"/>
        <v>133.35516606431375</v>
      </c>
      <c r="O499" s="12">
        <f t="shared" si="117"/>
        <v>135.63742980615382</v>
      </c>
      <c r="P499" s="12">
        <f t="shared" si="118"/>
        <v>137.91969354799389</v>
      </c>
      <c r="Q499" s="12">
        <f t="shared" si="120"/>
        <v>136.80834273335054</v>
      </c>
      <c r="R499" s="13">
        <f t="shared" si="121"/>
        <v>1</v>
      </c>
      <c r="S499">
        <f t="shared" si="119"/>
        <v>-11.457352999999969</v>
      </c>
      <c r="U499" s="12">
        <f t="shared" si="125"/>
        <v>127.29478698128885</v>
      </c>
      <c r="V499" s="12">
        <f t="shared" si="126"/>
        <v>131.61083025709877</v>
      </c>
      <c r="W499" s="12">
        <f t="shared" si="127"/>
        <v>135.9268735329087</v>
      </c>
      <c r="X499" s="12">
        <f t="shared" si="132"/>
        <v>134.93015276078162</v>
      </c>
      <c r="Y499" s="13">
        <f t="shared" si="134"/>
        <v>1</v>
      </c>
      <c r="Z499">
        <f t="shared" si="133"/>
        <v>7.5896799999999871</v>
      </c>
    </row>
    <row r="500" spans="1:26" x14ac:dyDescent="0.2">
      <c r="A500">
        <f t="shared" si="122"/>
        <v>497</v>
      </c>
      <c r="B500" s="9">
        <v>41416</v>
      </c>
      <c r="C500" s="15">
        <v>139.06930177348934</v>
      </c>
      <c r="D500" s="15">
        <v>140.50704186899199</v>
      </c>
      <c r="E500" s="15">
        <v>137.26590680561881</v>
      </c>
      <c r="F500" s="15">
        <v>137.89750699999999</v>
      </c>
      <c r="G500" s="18">
        <f t="shared" si="123"/>
        <v>135.29454704301077</v>
      </c>
      <c r="H500" s="18">
        <f t="shared" si="124"/>
        <v>137.36089496666671</v>
      </c>
      <c r="I500" s="12">
        <f t="shared" si="128"/>
        <v>139.42724289032265</v>
      </c>
      <c r="J500" s="18">
        <f t="shared" si="129"/>
        <v>138.97563238096777</v>
      </c>
      <c r="K500" s="13">
        <f t="shared" si="130"/>
        <v>1</v>
      </c>
      <c r="L500">
        <f t="shared" si="131"/>
        <v>-14.160358000000045</v>
      </c>
      <c r="M500" s="15"/>
      <c r="N500" s="12">
        <f t="shared" si="116"/>
        <v>133.59434867215688</v>
      </c>
      <c r="O500" s="12">
        <f t="shared" si="117"/>
        <v>135.94752654769232</v>
      </c>
      <c r="P500" s="12">
        <f t="shared" si="118"/>
        <v>138.30070442322776</v>
      </c>
      <c r="Q500" s="12">
        <f t="shared" si="120"/>
        <v>137.31953566671405</v>
      </c>
      <c r="R500" s="13">
        <f t="shared" si="121"/>
        <v>1</v>
      </c>
      <c r="S500">
        <f t="shared" si="119"/>
        <v>-11.85618799999996</v>
      </c>
      <c r="U500" s="12">
        <f t="shared" si="125"/>
        <v>127.47115294029503</v>
      </c>
      <c r="V500" s="12">
        <f t="shared" si="126"/>
        <v>131.81831887067898</v>
      </c>
      <c r="W500" s="12">
        <f t="shared" si="127"/>
        <v>136.16548480106292</v>
      </c>
      <c r="X500" s="12">
        <f t="shared" si="132"/>
        <v>135.19096368795417</v>
      </c>
      <c r="Y500" s="13">
        <f t="shared" si="134"/>
        <v>1</v>
      </c>
      <c r="Z500">
        <f t="shared" si="133"/>
        <v>7.1908449999999959</v>
      </c>
    </row>
    <row r="501" spans="1:26" x14ac:dyDescent="0.2">
      <c r="A501">
        <f t="shared" si="122"/>
        <v>498</v>
      </c>
      <c r="B501" s="9">
        <v>41417</v>
      </c>
      <c r="C501" s="15">
        <v>136.42661199634043</v>
      </c>
      <c r="D501" s="15">
        <v>137.88096485438248</v>
      </c>
      <c r="E501" s="15">
        <v>136.24377740349757</v>
      </c>
      <c r="F501" s="15">
        <v>137.498672</v>
      </c>
      <c r="G501" s="18">
        <f t="shared" si="123"/>
        <v>135.54488539784947</v>
      </c>
      <c r="H501" s="18">
        <f t="shared" si="124"/>
        <v>137.49539159166667</v>
      </c>
      <c r="I501" s="12">
        <f t="shared" si="128"/>
        <v>139.44589778548388</v>
      </c>
      <c r="J501" s="18">
        <f t="shared" si="129"/>
        <v>139.23274223451614</v>
      </c>
      <c r="K501" s="13">
        <f t="shared" si="130"/>
        <v>1</v>
      </c>
      <c r="L501">
        <f t="shared" si="131"/>
        <v>-14.276721000000052</v>
      </c>
      <c r="M501" s="15"/>
      <c r="N501" s="12">
        <f t="shared" ref="N501:N564" si="135">SUMPRODUCT(F452:F501,$A$4:$A$53)/N$2</f>
        <v>133.8107603129412</v>
      </c>
      <c r="O501" s="12">
        <f t="shared" ref="O501:O564" si="136">SUMPRODUCT(F477:F501,$A$4:$A$28)/O$2</f>
        <v>136.19927606153848</v>
      </c>
      <c r="P501" s="12">
        <f t="shared" si="118"/>
        <v>138.58779181013577</v>
      </c>
      <c r="Q501" s="12">
        <f t="shared" si="120"/>
        <v>137.77081835636713</v>
      </c>
      <c r="R501" s="13">
        <f t="shared" si="121"/>
        <v>1</v>
      </c>
      <c r="S501">
        <f t="shared" si="119"/>
        <v>-11.972550999999967</v>
      </c>
      <c r="U501" s="12">
        <f t="shared" si="125"/>
        <v>127.64104123517076</v>
      </c>
      <c r="V501" s="12">
        <f t="shared" si="126"/>
        <v>132.01172120339507</v>
      </c>
      <c r="W501" s="12">
        <f t="shared" si="127"/>
        <v>136.38240117161939</v>
      </c>
      <c r="X501" s="12">
        <f t="shared" si="132"/>
        <v>135.4466190305383</v>
      </c>
      <c r="Y501" s="13">
        <f t="shared" si="134"/>
        <v>1</v>
      </c>
      <c r="Z501">
        <f t="shared" si="133"/>
        <v>7.0744819999999891</v>
      </c>
    </row>
    <row r="502" spans="1:26" x14ac:dyDescent="0.2">
      <c r="A502">
        <f t="shared" si="122"/>
        <v>499</v>
      </c>
      <c r="B502" s="9">
        <v>41418</v>
      </c>
      <c r="C502" s="15">
        <v>136.68422220059736</v>
      </c>
      <c r="D502" s="15">
        <v>137.44048892512566</v>
      </c>
      <c r="E502" s="15">
        <v>136.27699929129975</v>
      </c>
      <c r="F502" s="15">
        <v>137.38230899999999</v>
      </c>
      <c r="G502" s="18">
        <f t="shared" si="123"/>
        <v>135.77652842365589</v>
      </c>
      <c r="H502" s="18">
        <f t="shared" si="124"/>
        <v>137.57586721666664</v>
      </c>
      <c r="I502" s="12">
        <f t="shared" si="128"/>
        <v>139.37520600967738</v>
      </c>
      <c r="J502" s="18">
        <f t="shared" si="129"/>
        <v>139.34695596344085</v>
      </c>
      <c r="K502" s="13">
        <f t="shared" si="130"/>
        <v>1</v>
      </c>
      <c r="L502">
        <f t="shared" si="131"/>
        <v>-13.453998000000055</v>
      </c>
      <c r="M502" s="15"/>
      <c r="N502" s="12">
        <f t="shared" si="135"/>
        <v>134.01593393019607</v>
      </c>
      <c r="O502" s="12">
        <f t="shared" si="136"/>
        <v>136.41315363076922</v>
      </c>
      <c r="P502" s="12">
        <f t="shared" ref="P502:P565" si="137">2*O502-N502</f>
        <v>138.81037333134236</v>
      </c>
      <c r="Q502" s="12">
        <f t="shared" si="120"/>
        <v>138.15477713560438</v>
      </c>
      <c r="R502" s="13">
        <f t="shared" si="121"/>
        <v>1</v>
      </c>
      <c r="S502">
        <f t="shared" ref="S502:S565" si="138">R502*($F503-$F502)+S501</f>
        <v>-11.149827999999971</v>
      </c>
      <c r="U502" s="12">
        <f t="shared" si="125"/>
        <v>127.80801604145967</v>
      </c>
      <c r="V502" s="12">
        <f t="shared" si="126"/>
        <v>132.19828561975305</v>
      </c>
      <c r="W502" s="12">
        <f t="shared" si="127"/>
        <v>136.58855519804644</v>
      </c>
      <c r="X502" s="12">
        <f t="shared" si="132"/>
        <v>135.69549377689364</v>
      </c>
      <c r="Y502" s="13">
        <f t="shared" si="134"/>
        <v>1</v>
      </c>
      <c r="Z502">
        <f t="shared" si="133"/>
        <v>7.8972049999999854</v>
      </c>
    </row>
    <row r="503" spans="1:26" x14ac:dyDescent="0.2">
      <c r="A503">
        <f t="shared" si="122"/>
        <v>500</v>
      </c>
      <c r="B503" s="9">
        <v>41422</v>
      </c>
      <c r="C503" s="15">
        <v>138.82000698367261</v>
      </c>
      <c r="D503" s="15">
        <v>139.4349952642813</v>
      </c>
      <c r="E503" s="15">
        <v>137.79780917688819</v>
      </c>
      <c r="F503" s="15">
        <v>138.20503199999999</v>
      </c>
      <c r="G503" s="18">
        <f t="shared" si="123"/>
        <v>136.04961557419352</v>
      </c>
      <c r="H503" s="18">
        <f t="shared" si="124"/>
        <v>137.73189655833332</v>
      </c>
      <c r="I503" s="12">
        <f t="shared" si="128"/>
        <v>139.41417754247311</v>
      </c>
      <c r="J503" s="18">
        <f t="shared" si="129"/>
        <v>139.40036777870966</v>
      </c>
      <c r="K503" s="13">
        <f t="shared" si="130"/>
        <v>1</v>
      </c>
      <c r="L503">
        <f t="shared" si="131"/>
        <v>-14.351535000000055</v>
      </c>
      <c r="M503" s="15"/>
      <c r="N503" s="12">
        <f t="shared" si="135"/>
        <v>134.24732628470582</v>
      </c>
      <c r="O503" s="12">
        <f t="shared" si="136"/>
        <v>136.66518119384614</v>
      </c>
      <c r="P503" s="12">
        <f t="shared" si="137"/>
        <v>139.08303610298645</v>
      </c>
      <c r="Q503" s="12">
        <f t="shared" si="120"/>
        <v>138.49673025929971</v>
      </c>
      <c r="R503" s="13">
        <f t="shared" si="121"/>
        <v>1</v>
      </c>
      <c r="S503">
        <f t="shared" si="138"/>
        <v>-12.047364999999971</v>
      </c>
      <c r="U503" s="12">
        <f t="shared" si="125"/>
        <v>127.98376162864908</v>
      </c>
      <c r="V503" s="12">
        <f t="shared" si="126"/>
        <v>132.40108469290124</v>
      </c>
      <c r="W503" s="12">
        <f t="shared" si="127"/>
        <v>136.81840775715341</v>
      </c>
      <c r="X503" s="12">
        <f t="shared" si="132"/>
        <v>135.94160289888742</v>
      </c>
      <c r="Y503" s="13">
        <f t="shared" si="134"/>
        <v>1</v>
      </c>
      <c r="Z503">
        <f t="shared" si="133"/>
        <v>6.9996679999999856</v>
      </c>
    </row>
    <row r="504" spans="1:26" x14ac:dyDescent="0.2">
      <c r="A504">
        <f t="shared" si="122"/>
        <v>501</v>
      </c>
      <c r="B504" s="9">
        <v>41423</v>
      </c>
      <c r="C504" s="15">
        <v>137.4737042174755</v>
      </c>
      <c r="D504" s="15">
        <v>137.78951062300553</v>
      </c>
      <c r="E504" s="15">
        <v>136.57615931784204</v>
      </c>
      <c r="F504" s="15">
        <v>137.30749499999999</v>
      </c>
      <c r="G504" s="18">
        <f t="shared" si="123"/>
        <v>136.2448160064516</v>
      </c>
      <c r="H504" s="18">
        <f t="shared" si="124"/>
        <v>137.74443024166666</v>
      </c>
      <c r="I504" s="12">
        <f t="shared" si="128"/>
        <v>139.24404447688173</v>
      </c>
      <c r="J504" s="18">
        <f t="shared" si="129"/>
        <v>139.35477260297492</v>
      </c>
      <c r="K504" s="13">
        <f t="shared" si="130"/>
        <v>-1</v>
      </c>
      <c r="L504">
        <f t="shared" si="131"/>
        <v>-14.858493000000053</v>
      </c>
      <c r="M504" s="15"/>
      <c r="N504" s="12">
        <f t="shared" si="135"/>
        <v>134.43669666117646</v>
      </c>
      <c r="O504" s="12">
        <f t="shared" si="136"/>
        <v>136.82226398769225</v>
      </c>
      <c r="P504" s="12">
        <f t="shared" si="137"/>
        <v>139.20783131420805</v>
      </c>
      <c r="Q504" s="12">
        <f t="shared" si="120"/>
        <v>138.76699704428785</v>
      </c>
      <c r="R504" s="13">
        <f t="shared" si="121"/>
        <v>1</v>
      </c>
      <c r="S504">
        <f t="shared" si="138"/>
        <v>-11.540406999999973</v>
      </c>
      <c r="U504" s="12">
        <f t="shared" si="125"/>
        <v>128.14688206288821</v>
      </c>
      <c r="V504" s="12">
        <f t="shared" si="126"/>
        <v>132.57729444197534</v>
      </c>
      <c r="W504" s="12">
        <f t="shared" si="127"/>
        <v>137.00770682106247</v>
      </c>
      <c r="X504" s="12">
        <f t="shared" si="132"/>
        <v>136.17849553205826</v>
      </c>
      <c r="Y504" s="13">
        <f t="shared" si="134"/>
        <v>1</v>
      </c>
      <c r="Z504">
        <f t="shared" si="133"/>
        <v>7.5066259999999829</v>
      </c>
    </row>
    <row r="505" spans="1:26" x14ac:dyDescent="0.2">
      <c r="A505">
        <f t="shared" si="122"/>
        <v>502</v>
      </c>
      <c r="B505" s="9">
        <v>41424</v>
      </c>
      <c r="C505" s="15">
        <v>137.41554818552504</v>
      </c>
      <c r="D505" s="15">
        <v>138.44605256660483</v>
      </c>
      <c r="E505" s="15">
        <v>137.30750640933147</v>
      </c>
      <c r="F505" s="15">
        <v>137.81445299999999</v>
      </c>
      <c r="G505" s="18">
        <f t="shared" si="123"/>
        <v>136.45876512688173</v>
      </c>
      <c r="H505" s="18">
        <f t="shared" si="124"/>
        <v>137.80218894166666</v>
      </c>
      <c r="I505" s="12">
        <f t="shared" si="128"/>
        <v>139.14561275645158</v>
      </c>
      <c r="J505" s="18">
        <f t="shared" si="129"/>
        <v>139.27620560813617</v>
      </c>
      <c r="K505" s="13">
        <f t="shared" si="130"/>
        <v>-1</v>
      </c>
      <c r="L505">
        <f t="shared" si="131"/>
        <v>-12.880557000000053</v>
      </c>
      <c r="M505" s="15"/>
      <c r="N505" s="12">
        <f t="shared" si="135"/>
        <v>134.63926668000002</v>
      </c>
      <c r="O505" s="12">
        <f t="shared" si="136"/>
        <v>136.9993186584615</v>
      </c>
      <c r="P505" s="12">
        <f t="shared" si="137"/>
        <v>139.35937063692299</v>
      </c>
      <c r="Q505" s="12">
        <f t="shared" si="120"/>
        <v>138.98941907174529</v>
      </c>
      <c r="R505" s="13">
        <f t="shared" si="121"/>
        <v>1</v>
      </c>
      <c r="S505">
        <f t="shared" si="138"/>
        <v>-13.518342999999973</v>
      </c>
      <c r="U505" s="12">
        <f t="shared" si="125"/>
        <v>128.31496050885093</v>
      </c>
      <c r="V505" s="12">
        <f t="shared" si="126"/>
        <v>132.76226404259259</v>
      </c>
      <c r="W505" s="12">
        <f t="shared" si="127"/>
        <v>137.20956757633425</v>
      </c>
      <c r="X505" s="12">
        <f t="shared" si="132"/>
        <v>136.40852745181655</v>
      </c>
      <c r="Y505" s="13">
        <f t="shared" si="134"/>
        <v>1</v>
      </c>
      <c r="Z505">
        <f t="shared" si="133"/>
        <v>5.5286899999999832</v>
      </c>
    </row>
    <row r="506" spans="1:26" x14ac:dyDescent="0.2">
      <c r="A506">
        <f t="shared" si="122"/>
        <v>503</v>
      </c>
      <c r="B506" s="9">
        <v>41425</v>
      </c>
      <c r="C506" s="15">
        <v>137.43214774795874</v>
      </c>
      <c r="D506" s="15">
        <v>138.21334527523402</v>
      </c>
      <c r="E506" s="15">
        <v>135.57058491345572</v>
      </c>
      <c r="F506" s="15">
        <v>135.83651699999999</v>
      </c>
      <c r="G506" s="18">
        <f t="shared" si="123"/>
        <v>136.52594650537634</v>
      </c>
      <c r="H506" s="18">
        <f t="shared" si="124"/>
        <v>137.59546129999998</v>
      </c>
      <c r="I506" s="12">
        <f t="shared" si="128"/>
        <v>138.66497609462363</v>
      </c>
      <c r="J506" s="18">
        <f t="shared" si="129"/>
        <v>139.0562017349462</v>
      </c>
      <c r="K506" s="13">
        <f t="shared" si="130"/>
        <v>-1</v>
      </c>
      <c r="L506">
        <f t="shared" si="131"/>
        <v>-13.628543000000079</v>
      </c>
      <c r="M506" s="15"/>
      <c r="N506" s="12">
        <f t="shared" si="135"/>
        <v>134.75695724078429</v>
      </c>
      <c r="O506" s="12">
        <f t="shared" si="136"/>
        <v>137.0038954276923</v>
      </c>
      <c r="P506" s="12">
        <f t="shared" si="137"/>
        <v>139.25083361460031</v>
      </c>
      <c r="Q506" s="12">
        <f t="shared" si="120"/>
        <v>139.11395600515189</v>
      </c>
      <c r="R506" s="13">
        <f t="shared" si="121"/>
        <v>1</v>
      </c>
      <c r="S506">
        <f t="shared" si="138"/>
        <v>-12.770356999999947</v>
      </c>
      <c r="U506" s="12">
        <f t="shared" si="125"/>
        <v>128.45708999355588</v>
      </c>
      <c r="V506" s="12">
        <f t="shared" si="126"/>
        <v>132.8940474947531</v>
      </c>
      <c r="W506" s="12">
        <f t="shared" si="127"/>
        <v>137.33100499595031</v>
      </c>
      <c r="X506" s="12">
        <f t="shared" si="132"/>
        <v>136.61954335160837</v>
      </c>
      <c r="Y506" s="13">
        <f t="shared" si="134"/>
        <v>1</v>
      </c>
      <c r="Z506">
        <f t="shared" si="133"/>
        <v>6.276676000000009</v>
      </c>
    </row>
    <row r="507" spans="1:26" x14ac:dyDescent="0.2">
      <c r="A507">
        <f t="shared" si="122"/>
        <v>504</v>
      </c>
      <c r="B507" s="9">
        <v>41428</v>
      </c>
      <c r="C507" s="15">
        <v>136.15234914964961</v>
      </c>
      <c r="D507" s="15">
        <v>136.67592028850623</v>
      </c>
      <c r="E507" s="15">
        <v>135.18001212800692</v>
      </c>
      <c r="F507" s="15">
        <v>136.58450300000001</v>
      </c>
      <c r="G507" s="18">
        <f t="shared" si="123"/>
        <v>136.62474600860216</v>
      </c>
      <c r="H507" s="18">
        <f t="shared" si="124"/>
        <v>137.47828471666665</v>
      </c>
      <c r="I507" s="12">
        <f t="shared" si="128"/>
        <v>138.33182342473114</v>
      </c>
      <c r="J507" s="18">
        <f t="shared" si="129"/>
        <v>138.77720841784947</v>
      </c>
      <c r="K507" s="13">
        <f t="shared" si="130"/>
        <v>-1</v>
      </c>
      <c r="L507">
        <f t="shared" si="131"/>
        <v>-12.971973000000062</v>
      </c>
      <c r="M507" s="15"/>
      <c r="N507" s="12">
        <f t="shared" si="135"/>
        <v>134.89892253098043</v>
      </c>
      <c r="O507" s="12">
        <f t="shared" si="136"/>
        <v>137.05340300615381</v>
      </c>
      <c r="P507" s="12">
        <f t="shared" si="137"/>
        <v>139.2078834813272</v>
      </c>
      <c r="Q507" s="12">
        <f t="shared" si="120"/>
        <v>139.18021468857569</v>
      </c>
      <c r="R507" s="13">
        <f t="shared" si="121"/>
        <v>1</v>
      </c>
      <c r="S507">
        <f t="shared" si="138"/>
        <v>-13.426926999999964</v>
      </c>
      <c r="U507" s="12">
        <f t="shared" si="125"/>
        <v>128.60725457499998</v>
      </c>
      <c r="V507" s="12">
        <f t="shared" si="126"/>
        <v>133.04094759320989</v>
      </c>
      <c r="W507" s="12">
        <f t="shared" si="127"/>
        <v>137.4746406114198</v>
      </c>
      <c r="X507" s="12">
        <f t="shared" si="132"/>
        <v>136.81677568383546</v>
      </c>
      <c r="Y507" s="13">
        <f t="shared" si="134"/>
        <v>1</v>
      </c>
      <c r="Z507">
        <f t="shared" si="133"/>
        <v>5.6201059999999927</v>
      </c>
    </row>
    <row r="508" spans="1:26" x14ac:dyDescent="0.2">
      <c r="A508">
        <f t="shared" si="122"/>
        <v>505</v>
      </c>
      <c r="B508" s="9">
        <v>41429</v>
      </c>
      <c r="C508" s="15">
        <v>136.6592678386794</v>
      </c>
      <c r="D508" s="15">
        <v>137.20776979874748</v>
      </c>
      <c r="E508" s="15">
        <v>135.23815275039479</v>
      </c>
      <c r="F508" s="15">
        <v>135.927933</v>
      </c>
      <c r="G508" s="18">
        <f t="shared" si="123"/>
        <v>136.66533342365591</v>
      </c>
      <c r="H508" s="18">
        <f t="shared" si="124"/>
        <v>137.27252672499998</v>
      </c>
      <c r="I508" s="12">
        <f t="shared" si="128"/>
        <v>137.87972002634405</v>
      </c>
      <c r="J508" s="18">
        <f t="shared" si="129"/>
        <v>138.41707280695337</v>
      </c>
      <c r="K508" s="13">
        <f t="shared" si="130"/>
        <v>-1</v>
      </c>
      <c r="L508">
        <f t="shared" si="131"/>
        <v>-11.068836000000076</v>
      </c>
      <c r="M508" s="15"/>
      <c r="N508" s="12">
        <f t="shared" si="135"/>
        <v>135.00862836470591</v>
      </c>
      <c r="O508" s="12">
        <f t="shared" si="136"/>
        <v>137.03678123384614</v>
      </c>
      <c r="P508" s="12">
        <f t="shared" si="137"/>
        <v>139.06493410298637</v>
      </c>
      <c r="Q508" s="12">
        <f t="shared" ref="Q508:Q571" si="139">SUMPRODUCT(P502:P508,$A$4:$A$10)/Q$2</f>
        <v>139.17833677533932</v>
      </c>
      <c r="R508" s="13">
        <f t="shared" ref="R508:R571" si="140">IF(ROUND(Q508,$F$2)=ROUND(Q507,$F$2),R507,IF(ROUND(Q508,$F$2)&gt;ROUND(Q507,$F$2),1,-1))</f>
        <v>-1</v>
      </c>
      <c r="S508">
        <f t="shared" si="138"/>
        <v>-11.523789999999977</v>
      </c>
      <c r="U508" s="12">
        <f t="shared" si="125"/>
        <v>128.74785642725158</v>
      </c>
      <c r="V508" s="12">
        <f t="shared" si="126"/>
        <v>133.168081158642</v>
      </c>
      <c r="W508" s="12">
        <f t="shared" si="127"/>
        <v>137.58830589003242</v>
      </c>
      <c r="X508" s="12">
        <f t="shared" si="132"/>
        <v>136.99739655972209</v>
      </c>
      <c r="Y508" s="13">
        <f t="shared" si="134"/>
        <v>1</v>
      </c>
      <c r="Z508">
        <f t="shared" si="133"/>
        <v>3.716969000000006</v>
      </c>
    </row>
    <row r="509" spans="1:26" x14ac:dyDescent="0.2">
      <c r="A509">
        <f t="shared" si="122"/>
        <v>506</v>
      </c>
      <c r="B509" s="9">
        <v>41430</v>
      </c>
      <c r="C509" s="15">
        <v>135.53731569040465</v>
      </c>
      <c r="D509" s="15">
        <v>135.81156663374554</v>
      </c>
      <c r="E509" s="15">
        <v>133.90844865114522</v>
      </c>
      <c r="F509" s="15">
        <v>134.02479600000001</v>
      </c>
      <c r="G509" s="18">
        <f t="shared" si="123"/>
        <v>136.56993022365589</v>
      </c>
      <c r="H509" s="18">
        <f t="shared" si="124"/>
        <v>136.82873813333336</v>
      </c>
      <c r="I509" s="12">
        <f t="shared" si="128"/>
        <v>137.08754604301083</v>
      </c>
      <c r="J509" s="18">
        <f t="shared" si="129"/>
        <v>137.89517636935483</v>
      </c>
      <c r="K509" s="13">
        <f t="shared" si="130"/>
        <v>-1</v>
      </c>
      <c r="L509">
        <f t="shared" si="131"/>
        <v>-12.282199000000062</v>
      </c>
      <c r="M509" s="15"/>
      <c r="N509" s="12">
        <f t="shared" si="135"/>
        <v>135.03851297960784</v>
      </c>
      <c r="O509" s="12">
        <f t="shared" si="136"/>
        <v>136.86287089230768</v>
      </c>
      <c r="P509" s="12">
        <f t="shared" si="137"/>
        <v>138.68722880500752</v>
      </c>
      <c r="Q509" s="12">
        <f t="shared" si="139"/>
        <v>139.06499174143497</v>
      </c>
      <c r="R509" s="13">
        <f t="shared" si="140"/>
        <v>-1</v>
      </c>
      <c r="S509">
        <f t="shared" si="138"/>
        <v>-12.737152999999964</v>
      </c>
      <c r="U509" s="12">
        <f t="shared" si="125"/>
        <v>128.86340254068327</v>
      </c>
      <c r="V509" s="12">
        <f t="shared" si="126"/>
        <v>133.24482034135801</v>
      </c>
      <c r="W509" s="12">
        <f t="shared" si="127"/>
        <v>137.62623814203275</v>
      </c>
      <c r="X509" s="12">
        <f t="shared" si="132"/>
        <v>137.15151157292067</v>
      </c>
      <c r="Y509" s="13">
        <f t="shared" si="134"/>
        <v>1</v>
      </c>
      <c r="Z509">
        <f t="shared" si="133"/>
        <v>4.9303319999999928</v>
      </c>
    </row>
    <row r="510" spans="1:26" x14ac:dyDescent="0.2">
      <c r="A510">
        <f t="shared" si="122"/>
        <v>507</v>
      </c>
      <c r="B510" s="9">
        <v>41431</v>
      </c>
      <c r="C510" s="15">
        <v>133.96664020741156</v>
      </c>
      <c r="D510" s="15">
        <v>135.24647706530266</v>
      </c>
      <c r="E510" s="15">
        <v>133.17713705191758</v>
      </c>
      <c r="F510" s="15">
        <v>135.238159</v>
      </c>
      <c r="G510" s="18">
        <f t="shared" si="123"/>
        <v>136.54657110752686</v>
      </c>
      <c r="H510" s="18">
        <f t="shared" si="124"/>
        <v>136.56404542500002</v>
      </c>
      <c r="I510" s="12">
        <f t="shared" si="128"/>
        <v>136.58151974247318</v>
      </c>
      <c r="J510" s="18">
        <f t="shared" si="129"/>
        <v>137.34837106050182</v>
      </c>
      <c r="K510" s="13">
        <f t="shared" si="130"/>
        <v>-1</v>
      </c>
      <c r="L510">
        <f t="shared" si="131"/>
        <v>-14.002445000000066</v>
      </c>
      <c r="M510" s="15"/>
      <c r="N510" s="12">
        <f t="shared" si="135"/>
        <v>135.1118610501961</v>
      </c>
      <c r="O510" s="12">
        <f t="shared" si="136"/>
        <v>136.77823047076922</v>
      </c>
      <c r="P510" s="12">
        <f t="shared" si="137"/>
        <v>138.44459989134234</v>
      </c>
      <c r="Q510" s="12">
        <f t="shared" si="139"/>
        <v>138.89538749791203</v>
      </c>
      <c r="R510" s="13">
        <f t="shared" si="140"/>
        <v>-1</v>
      </c>
      <c r="S510">
        <f t="shared" si="138"/>
        <v>-14.457398999999967</v>
      </c>
      <c r="U510" s="12">
        <f t="shared" si="125"/>
        <v>128.9927600631211</v>
      </c>
      <c r="V510" s="12">
        <f t="shared" si="126"/>
        <v>133.3489176478395</v>
      </c>
      <c r="W510" s="12">
        <f t="shared" si="127"/>
        <v>137.7050752325579</v>
      </c>
      <c r="X510" s="12">
        <f t="shared" si="132"/>
        <v>137.28867829374769</v>
      </c>
      <c r="Y510" s="13">
        <f t="shared" si="134"/>
        <v>1</v>
      </c>
      <c r="Z510">
        <f t="shared" si="133"/>
        <v>6.6505779999999959</v>
      </c>
    </row>
    <row r="511" spans="1:26" x14ac:dyDescent="0.2">
      <c r="A511">
        <f t="shared" si="122"/>
        <v>508</v>
      </c>
      <c r="B511" s="9">
        <v>41432</v>
      </c>
      <c r="C511" s="15">
        <v>136.16890213891824</v>
      </c>
      <c r="D511" s="15">
        <v>137.08305875379617</v>
      </c>
      <c r="E511" s="15">
        <v>135.57884495148701</v>
      </c>
      <c r="F511" s="15">
        <v>136.958405</v>
      </c>
      <c r="G511" s="18">
        <f t="shared" si="123"/>
        <v>136.62552759569891</v>
      </c>
      <c r="H511" s="18">
        <f t="shared" si="124"/>
        <v>136.53786102499998</v>
      </c>
      <c r="I511" s="12">
        <f t="shared" si="128"/>
        <v>136.45019445430106</v>
      </c>
      <c r="J511" s="18">
        <f t="shared" si="129"/>
        <v>136.92873018985665</v>
      </c>
      <c r="K511" s="13">
        <f t="shared" si="130"/>
        <v>-1</v>
      </c>
      <c r="L511">
        <f t="shared" si="131"/>
        <v>-14.002445000000066</v>
      </c>
      <c r="M511" s="15"/>
      <c r="N511" s="12">
        <f t="shared" si="135"/>
        <v>135.24840692156863</v>
      </c>
      <c r="O511" s="12">
        <f t="shared" si="136"/>
        <v>136.81453745846153</v>
      </c>
      <c r="P511" s="12">
        <f t="shared" si="137"/>
        <v>138.38066799535443</v>
      </c>
      <c r="Q511" s="12">
        <f t="shared" si="139"/>
        <v>138.73260157366511</v>
      </c>
      <c r="R511" s="13">
        <f t="shared" si="140"/>
        <v>-1</v>
      </c>
      <c r="S511">
        <f t="shared" si="138"/>
        <v>-14.457398999999967</v>
      </c>
      <c r="U511" s="12">
        <f t="shared" si="125"/>
        <v>129.14210149821432</v>
      </c>
      <c r="V511" s="12">
        <f t="shared" si="126"/>
        <v>133.49250655524693</v>
      </c>
      <c r="W511" s="12">
        <f t="shared" si="127"/>
        <v>137.84291161227955</v>
      </c>
      <c r="X511" s="12">
        <f t="shared" si="132"/>
        <v>137.42061005807042</v>
      </c>
      <c r="Y511" s="13">
        <f t="shared" si="134"/>
        <v>1</v>
      </c>
      <c r="Z511">
        <f t="shared" si="133"/>
        <v>6.6505779999999959</v>
      </c>
    </row>
    <row r="512" spans="1:26" x14ac:dyDescent="0.2">
      <c r="A512">
        <f t="shared" si="122"/>
        <v>509</v>
      </c>
      <c r="B512" s="9">
        <v>41435</v>
      </c>
      <c r="C512" s="15">
        <v>137.3822405612043</v>
      </c>
      <c r="D512" s="15">
        <v>137.45703248105869</v>
      </c>
      <c r="E512" s="15">
        <v>136.60104329644929</v>
      </c>
      <c r="F512" s="15">
        <v>136.958405</v>
      </c>
      <c r="G512" s="18">
        <f t="shared" si="123"/>
        <v>136.69326037419353</v>
      </c>
      <c r="H512" s="18">
        <f t="shared" si="124"/>
        <v>136.51541718333334</v>
      </c>
      <c r="I512" s="12">
        <f t="shared" si="128"/>
        <v>136.33757399247315</v>
      </c>
      <c r="J512" s="18">
        <f t="shared" si="129"/>
        <v>136.61920127462369</v>
      </c>
      <c r="K512" s="13">
        <f t="shared" si="130"/>
        <v>-1</v>
      </c>
      <c r="L512">
        <f t="shared" si="131"/>
        <v>-12.58969400000008</v>
      </c>
      <c r="M512" s="15"/>
      <c r="N512" s="12">
        <f t="shared" si="135"/>
        <v>135.37934075372553</v>
      </c>
      <c r="O512" s="12">
        <f t="shared" si="136"/>
        <v>136.83793119076924</v>
      </c>
      <c r="P512" s="12">
        <f t="shared" si="137"/>
        <v>138.29652162781295</v>
      </c>
      <c r="Q512" s="12">
        <f t="shared" si="139"/>
        <v>138.57832060463474</v>
      </c>
      <c r="R512" s="13">
        <f t="shared" si="140"/>
        <v>-1</v>
      </c>
      <c r="S512">
        <f t="shared" si="138"/>
        <v>-13.044647999999981</v>
      </c>
      <c r="U512" s="12">
        <f t="shared" si="125"/>
        <v>129.28999967158384</v>
      </c>
      <c r="V512" s="12">
        <f t="shared" si="126"/>
        <v>133.63264474845676</v>
      </c>
      <c r="W512" s="12">
        <f t="shared" si="127"/>
        <v>137.97528982532967</v>
      </c>
      <c r="X512" s="12">
        <f t="shared" si="132"/>
        <v>137.5483431105628</v>
      </c>
      <c r="Y512" s="13">
        <f t="shared" si="134"/>
        <v>1</v>
      </c>
      <c r="Z512">
        <f t="shared" si="133"/>
        <v>5.23782700000001</v>
      </c>
    </row>
    <row r="513" spans="1:26" x14ac:dyDescent="0.2">
      <c r="A513">
        <f t="shared" si="122"/>
        <v>510</v>
      </c>
      <c r="B513" s="9">
        <v>41436</v>
      </c>
      <c r="C513" s="15">
        <v>135.71186321622184</v>
      </c>
      <c r="D513" s="15">
        <v>136.74236750390079</v>
      </c>
      <c r="E513" s="15">
        <v>135.24647209202598</v>
      </c>
      <c r="F513" s="15">
        <v>135.54565400000001</v>
      </c>
      <c r="G513" s="18">
        <f t="shared" si="123"/>
        <v>136.65812386021503</v>
      </c>
      <c r="H513" s="18">
        <f t="shared" si="124"/>
        <v>136.33120020000001</v>
      </c>
      <c r="I513" s="12">
        <f t="shared" si="128"/>
        <v>136.004276539785</v>
      </c>
      <c r="J513" s="18">
        <f t="shared" si="129"/>
        <v>136.3315231706452</v>
      </c>
      <c r="K513" s="13">
        <f t="shared" si="130"/>
        <v>-1</v>
      </c>
      <c r="L513">
        <f t="shared" si="131"/>
        <v>-11.467792000000074</v>
      </c>
      <c r="M513" s="15"/>
      <c r="N513" s="12">
        <f t="shared" si="135"/>
        <v>135.44957340549018</v>
      </c>
      <c r="O513" s="12">
        <f t="shared" si="136"/>
        <v>136.7438810153846</v>
      </c>
      <c r="P513" s="12">
        <f t="shared" si="137"/>
        <v>138.03818862527902</v>
      </c>
      <c r="Q513" s="12">
        <f t="shared" si="139"/>
        <v>138.39741527815337</v>
      </c>
      <c r="R513" s="13">
        <f t="shared" si="140"/>
        <v>-1</v>
      </c>
      <c r="S513">
        <f t="shared" si="138"/>
        <v>-11.922745999999975</v>
      </c>
      <c r="U513" s="12">
        <f t="shared" si="125"/>
        <v>129.41899800675463</v>
      </c>
      <c r="V513" s="12">
        <f t="shared" si="126"/>
        <v>133.73448268425929</v>
      </c>
      <c r="W513" s="12">
        <f t="shared" si="127"/>
        <v>138.04996736176395</v>
      </c>
      <c r="X513" s="12">
        <f t="shared" si="132"/>
        <v>137.66436238629802</v>
      </c>
      <c r="Y513" s="13">
        <f t="shared" si="134"/>
        <v>1</v>
      </c>
      <c r="Z513">
        <f t="shared" si="133"/>
        <v>4.1159250000000043</v>
      </c>
    </row>
    <row r="514" spans="1:26" x14ac:dyDescent="0.2">
      <c r="A514">
        <f t="shared" si="122"/>
        <v>511</v>
      </c>
      <c r="B514" s="9">
        <v>41437</v>
      </c>
      <c r="C514" s="15">
        <v>136.47646793115149</v>
      </c>
      <c r="D514" s="15">
        <v>136.61774625568003</v>
      </c>
      <c r="E514" s="15">
        <v>134.29909817460594</v>
      </c>
      <c r="F514" s="15">
        <v>134.42375200000001</v>
      </c>
      <c r="G514" s="18">
        <f t="shared" si="123"/>
        <v>136.543815</v>
      </c>
      <c r="H514" s="18">
        <f t="shared" si="124"/>
        <v>136.03327007499999</v>
      </c>
      <c r="I514" s="12">
        <f t="shared" si="128"/>
        <v>135.52272514999999</v>
      </c>
      <c r="J514" s="18">
        <f t="shared" si="129"/>
        <v>136.00835750250897</v>
      </c>
      <c r="K514" s="13">
        <f t="shared" si="130"/>
        <v>-1</v>
      </c>
      <c r="L514">
        <f t="shared" si="131"/>
        <v>-13.51224100000006</v>
      </c>
      <c r="M514" s="15"/>
      <c r="N514" s="12">
        <f t="shared" si="135"/>
        <v>135.47121464784308</v>
      </c>
      <c r="O514" s="12">
        <f t="shared" si="136"/>
        <v>136.56015516000002</v>
      </c>
      <c r="P514" s="12">
        <f t="shared" si="137"/>
        <v>137.64909567215696</v>
      </c>
      <c r="Q514" s="12">
        <f t="shared" si="139"/>
        <v>138.16254546301013</v>
      </c>
      <c r="R514" s="13">
        <f t="shared" si="140"/>
        <v>-1</v>
      </c>
      <c r="S514">
        <f t="shared" si="138"/>
        <v>-13.967194999999961</v>
      </c>
      <c r="U514" s="12">
        <f t="shared" si="125"/>
        <v>129.53286131956526</v>
      </c>
      <c r="V514" s="12">
        <f t="shared" si="126"/>
        <v>133.80567361512342</v>
      </c>
      <c r="W514" s="12">
        <f t="shared" si="127"/>
        <v>138.07848591068159</v>
      </c>
      <c r="X514" s="12">
        <f t="shared" si="132"/>
        <v>137.76339007737775</v>
      </c>
      <c r="Y514" s="13">
        <f t="shared" si="134"/>
        <v>1</v>
      </c>
      <c r="Z514">
        <f t="shared" si="133"/>
        <v>6.1603739999999902</v>
      </c>
    </row>
    <row r="515" spans="1:26" x14ac:dyDescent="0.2">
      <c r="A515">
        <f t="shared" si="122"/>
        <v>512</v>
      </c>
      <c r="B515" s="9">
        <v>41438</v>
      </c>
      <c r="C515" s="15">
        <v>134.34899810663063</v>
      </c>
      <c r="D515" s="15">
        <v>136.70920228692276</v>
      </c>
      <c r="E515" s="15">
        <v>134.04981604260334</v>
      </c>
      <c r="F515" s="15">
        <v>136.46820099999999</v>
      </c>
      <c r="G515" s="18">
        <f t="shared" si="123"/>
        <v>136.55770649032257</v>
      </c>
      <c r="H515" s="18">
        <f t="shared" si="124"/>
        <v>136.02843193333334</v>
      </c>
      <c r="I515" s="12">
        <f t="shared" si="128"/>
        <v>135.4991573763441</v>
      </c>
      <c r="J515" s="18">
        <f t="shared" si="129"/>
        <v>135.78165730268819</v>
      </c>
      <c r="K515" s="13">
        <f t="shared" si="130"/>
        <v>-1</v>
      </c>
      <c r="L515">
        <f t="shared" si="131"/>
        <v>-12.656192000000075</v>
      </c>
      <c r="M515" s="15"/>
      <c r="N515" s="12">
        <f t="shared" si="135"/>
        <v>135.56981688392156</v>
      </c>
      <c r="O515" s="12">
        <f t="shared" si="136"/>
        <v>136.53586807384616</v>
      </c>
      <c r="P515" s="12">
        <f t="shared" si="137"/>
        <v>137.50191926377076</v>
      </c>
      <c r="Q515" s="12">
        <f t="shared" si="139"/>
        <v>137.94655253895499</v>
      </c>
      <c r="R515" s="13">
        <f t="shared" si="140"/>
        <v>-1</v>
      </c>
      <c r="S515">
        <f t="shared" si="138"/>
        <v>-13.111145999999977</v>
      </c>
      <c r="U515" s="12">
        <f t="shared" si="125"/>
        <v>129.67098602709626</v>
      </c>
      <c r="V515" s="12">
        <f t="shared" si="126"/>
        <v>133.92469933209875</v>
      </c>
      <c r="W515" s="12">
        <f t="shared" si="127"/>
        <v>138.17841263710125</v>
      </c>
      <c r="X515" s="12">
        <f t="shared" si="132"/>
        <v>137.85868943518051</v>
      </c>
      <c r="Y515" s="13">
        <f t="shared" si="134"/>
        <v>1</v>
      </c>
      <c r="Z515">
        <f t="shared" si="133"/>
        <v>5.3043250000000057</v>
      </c>
    </row>
    <row r="516" spans="1:26" x14ac:dyDescent="0.2">
      <c r="A516">
        <f t="shared" si="122"/>
        <v>513</v>
      </c>
      <c r="B516" s="9">
        <v>41439</v>
      </c>
      <c r="C516" s="15">
        <v>136.31855687693189</v>
      </c>
      <c r="D516" s="15">
        <v>136.850433610545</v>
      </c>
      <c r="E516" s="15">
        <v>135.38777529404973</v>
      </c>
      <c r="F516" s="15">
        <v>135.61215200000001</v>
      </c>
      <c r="G516" s="18">
        <f t="shared" si="123"/>
        <v>136.50577055268818</v>
      </c>
      <c r="H516" s="18">
        <f t="shared" si="124"/>
        <v>135.92849855</v>
      </c>
      <c r="I516" s="12">
        <f t="shared" si="128"/>
        <v>135.35122654731182</v>
      </c>
      <c r="J516" s="18">
        <f t="shared" si="129"/>
        <v>135.57780431759858</v>
      </c>
      <c r="K516" s="13">
        <f t="shared" si="130"/>
        <v>-1</v>
      </c>
      <c r="L516">
        <f t="shared" si="131"/>
        <v>-13.703326000000075</v>
      </c>
      <c r="M516" s="15"/>
      <c r="N516" s="12">
        <f t="shared" si="135"/>
        <v>135.62899525176471</v>
      </c>
      <c r="O516" s="12">
        <f t="shared" si="136"/>
        <v>136.44350623692304</v>
      </c>
      <c r="P516" s="12">
        <f t="shared" si="137"/>
        <v>137.25801722208138</v>
      </c>
      <c r="Q516" s="12">
        <f t="shared" si="139"/>
        <v>137.72540606302087</v>
      </c>
      <c r="R516" s="13">
        <f t="shared" si="140"/>
        <v>-1</v>
      </c>
      <c r="S516">
        <f t="shared" si="138"/>
        <v>-14.158279999999976</v>
      </c>
      <c r="U516" s="12">
        <f t="shared" si="125"/>
        <v>129.79702737313661</v>
      </c>
      <c r="V516" s="12">
        <f t="shared" si="126"/>
        <v>134.01960271327164</v>
      </c>
      <c r="W516" s="12">
        <f t="shared" si="127"/>
        <v>138.24217805340666</v>
      </c>
      <c r="X516" s="12">
        <f t="shared" si="132"/>
        <v>137.94636289703098</v>
      </c>
      <c r="Y516" s="13">
        <f t="shared" si="134"/>
        <v>1</v>
      </c>
      <c r="Z516">
        <f t="shared" si="133"/>
        <v>6.3514590000000055</v>
      </c>
    </row>
    <row r="517" spans="1:26" x14ac:dyDescent="0.2">
      <c r="A517">
        <f t="shared" ref="A517:A580" si="141">A516+1</f>
        <v>514</v>
      </c>
      <c r="B517" s="9">
        <v>41442</v>
      </c>
      <c r="C517" s="15">
        <v>136.5346197230343</v>
      </c>
      <c r="D517" s="15">
        <v>137.30751091561825</v>
      </c>
      <c r="E517" s="15">
        <v>135.64539361644674</v>
      </c>
      <c r="F517" s="15">
        <v>136.65928600000001</v>
      </c>
      <c r="G517" s="18">
        <f t="shared" si="123"/>
        <v>136.51526142150539</v>
      </c>
      <c r="H517" s="18">
        <f t="shared" si="124"/>
        <v>135.97517791666667</v>
      </c>
      <c r="I517" s="12">
        <f t="shared" si="128"/>
        <v>135.43509441182795</v>
      </c>
      <c r="J517" s="18">
        <f t="shared" si="129"/>
        <v>135.47517181448029</v>
      </c>
      <c r="K517" s="13">
        <f t="shared" si="130"/>
        <v>-1</v>
      </c>
      <c r="L517">
        <f t="shared" si="131"/>
        <v>-14.783679000000078</v>
      </c>
      <c r="M517" s="15"/>
      <c r="N517" s="12">
        <f t="shared" si="135"/>
        <v>135.72446643607844</v>
      </c>
      <c r="O517" s="12">
        <f t="shared" si="136"/>
        <v>136.43092609846153</v>
      </c>
      <c r="P517" s="12">
        <f t="shared" si="137"/>
        <v>137.13738576084461</v>
      </c>
      <c r="Q517" s="12">
        <f t="shared" si="139"/>
        <v>137.52514499259641</v>
      </c>
      <c r="R517" s="13">
        <f t="shared" si="140"/>
        <v>-1</v>
      </c>
      <c r="S517">
        <f t="shared" si="138"/>
        <v>-15.238632999999979</v>
      </c>
      <c r="U517" s="12">
        <f t="shared" si="125"/>
        <v>129.93469512251554</v>
      </c>
      <c r="V517" s="12">
        <f t="shared" si="126"/>
        <v>134.13715240462963</v>
      </c>
      <c r="W517" s="12">
        <f t="shared" si="127"/>
        <v>138.33960968674373</v>
      </c>
      <c r="X517" s="12">
        <f t="shared" si="132"/>
        <v>138.03319928667244</v>
      </c>
      <c r="Y517" s="13">
        <f t="shared" si="134"/>
        <v>1</v>
      </c>
      <c r="Z517">
        <f t="shared" si="133"/>
        <v>7.4318120000000079</v>
      </c>
    </row>
    <row r="518" spans="1:26" x14ac:dyDescent="0.2">
      <c r="A518">
        <f t="shared" si="141"/>
        <v>515</v>
      </c>
      <c r="B518" s="9">
        <v>41443</v>
      </c>
      <c r="C518" s="15">
        <v>136.73405323555025</v>
      </c>
      <c r="D518" s="15">
        <v>137.94740362357416</v>
      </c>
      <c r="E518" s="15">
        <v>136.72574680589975</v>
      </c>
      <c r="F518" s="15">
        <v>137.73963900000001</v>
      </c>
      <c r="G518" s="18">
        <f t="shared" si="123"/>
        <v>136.58896565376344</v>
      </c>
      <c r="H518" s="18">
        <f t="shared" si="124"/>
        <v>136.16292660000002</v>
      </c>
      <c r="I518" s="12">
        <f t="shared" si="128"/>
        <v>135.7368875462366</v>
      </c>
      <c r="J518" s="18">
        <f t="shared" si="129"/>
        <v>135.5333023282079</v>
      </c>
      <c r="K518" s="13">
        <f t="shared" si="130"/>
        <v>1</v>
      </c>
      <c r="L518">
        <f t="shared" si="131"/>
        <v>-16.686801000000102</v>
      </c>
      <c r="M518" s="15"/>
      <c r="N518" s="12">
        <f t="shared" si="135"/>
        <v>135.85625559372551</v>
      </c>
      <c r="O518" s="12">
        <f t="shared" si="136"/>
        <v>136.49881618461538</v>
      </c>
      <c r="P518" s="12">
        <f t="shared" si="137"/>
        <v>137.14137677550525</v>
      </c>
      <c r="Q518" s="12">
        <f t="shared" si="139"/>
        <v>137.37256789478343</v>
      </c>
      <c r="R518" s="13">
        <f t="shared" si="140"/>
        <v>-1</v>
      </c>
      <c r="S518">
        <f t="shared" si="138"/>
        <v>-13.335510999999954</v>
      </c>
      <c r="U518" s="12">
        <f t="shared" si="125"/>
        <v>130.08419369914597</v>
      </c>
      <c r="V518" s="12">
        <f t="shared" si="126"/>
        <v>134.27761050308641</v>
      </c>
      <c r="W518" s="12">
        <f t="shared" si="127"/>
        <v>138.47102730702684</v>
      </c>
      <c r="X518" s="12">
        <f t="shared" si="132"/>
        <v>138.12576605237786</v>
      </c>
      <c r="Y518" s="13">
        <f t="shared" si="134"/>
        <v>1</v>
      </c>
      <c r="Z518">
        <f t="shared" si="133"/>
        <v>5.5286899999999832</v>
      </c>
    </row>
    <row r="519" spans="1:26" x14ac:dyDescent="0.2">
      <c r="A519">
        <f t="shared" si="141"/>
        <v>516</v>
      </c>
      <c r="B519" s="9">
        <v>41444</v>
      </c>
      <c r="C519" s="15">
        <v>137.6233003553931</v>
      </c>
      <c r="D519" s="15">
        <v>137.86430151658845</v>
      </c>
      <c r="E519" s="15">
        <v>135.77834955018434</v>
      </c>
      <c r="F519" s="15">
        <v>135.83651699999999</v>
      </c>
      <c r="G519" s="18">
        <f t="shared" si="123"/>
        <v>136.53281033548387</v>
      </c>
      <c r="H519" s="18">
        <f t="shared" si="124"/>
        <v>136.11666330833333</v>
      </c>
      <c r="I519" s="12">
        <f t="shared" si="128"/>
        <v>135.70051628118279</v>
      </c>
      <c r="J519" s="18">
        <f t="shared" si="129"/>
        <v>135.5971350198208</v>
      </c>
      <c r="K519" s="13">
        <f t="shared" si="130"/>
        <v>1</v>
      </c>
      <c r="L519">
        <f t="shared" si="131"/>
        <v>-20.052584000000095</v>
      </c>
      <c r="M519" s="15"/>
      <c r="N519" s="12">
        <f t="shared" si="135"/>
        <v>135.90720080078432</v>
      </c>
      <c r="O519" s="12">
        <f t="shared" si="136"/>
        <v>136.41468666153847</v>
      </c>
      <c r="P519" s="12">
        <f t="shared" si="137"/>
        <v>136.92217252229261</v>
      </c>
      <c r="Q519" s="12">
        <f t="shared" si="139"/>
        <v>137.20945013437623</v>
      </c>
      <c r="R519" s="13">
        <f t="shared" si="140"/>
        <v>-1</v>
      </c>
      <c r="S519">
        <f t="shared" si="138"/>
        <v>-9.9697279999999608</v>
      </c>
      <c r="U519" s="12">
        <f t="shared" si="125"/>
        <v>130.20835190993782</v>
      </c>
      <c r="V519" s="12">
        <f t="shared" si="126"/>
        <v>134.36735291358028</v>
      </c>
      <c r="W519" s="12">
        <f t="shared" si="127"/>
        <v>138.52635391722274</v>
      </c>
      <c r="X519" s="12">
        <f t="shared" si="132"/>
        <v>138.21222893361241</v>
      </c>
      <c r="Y519" s="13">
        <f t="shared" si="134"/>
        <v>1</v>
      </c>
      <c r="Z519">
        <f t="shared" si="133"/>
        <v>2.1629069999999899</v>
      </c>
    </row>
    <row r="520" spans="1:26" x14ac:dyDescent="0.2">
      <c r="A520">
        <f t="shared" si="141"/>
        <v>517</v>
      </c>
      <c r="B520" s="9">
        <v>41445</v>
      </c>
      <c r="C520" s="15">
        <v>134.51514394480299</v>
      </c>
      <c r="D520" s="15">
        <v>135.85314827208043</v>
      </c>
      <c r="E520" s="15">
        <v>132.12169105500132</v>
      </c>
      <c r="F520" s="15">
        <v>132.47073399999999</v>
      </c>
      <c r="G520" s="18">
        <f t="shared" si="123"/>
        <v>136.25798860860215</v>
      </c>
      <c r="H520" s="18">
        <f t="shared" si="124"/>
        <v>135.66193529166668</v>
      </c>
      <c r="I520" s="12">
        <f t="shared" si="128"/>
        <v>135.06588197473121</v>
      </c>
      <c r="J520" s="18">
        <f t="shared" si="129"/>
        <v>135.43757020053764</v>
      </c>
      <c r="K520" s="13">
        <f t="shared" si="130"/>
        <v>-1</v>
      </c>
      <c r="L520">
        <f t="shared" si="131"/>
        <v>-20.47786100000009</v>
      </c>
      <c r="M520" s="15"/>
      <c r="N520" s="12">
        <f t="shared" si="135"/>
        <v>135.82178739294119</v>
      </c>
      <c r="O520" s="12">
        <f t="shared" si="136"/>
        <v>136.07620256923076</v>
      </c>
      <c r="P520" s="12">
        <f t="shared" si="137"/>
        <v>136.33061774552033</v>
      </c>
      <c r="Q520" s="12">
        <f t="shared" si="139"/>
        <v>136.94752757640163</v>
      </c>
      <c r="R520" s="13">
        <f t="shared" si="140"/>
        <v>-1</v>
      </c>
      <c r="S520">
        <f t="shared" si="138"/>
        <v>-10.395004999999955</v>
      </c>
      <c r="U520" s="12">
        <f t="shared" si="125"/>
        <v>130.28917396063667</v>
      </c>
      <c r="V520" s="12">
        <f t="shared" si="126"/>
        <v>134.37011391635801</v>
      </c>
      <c r="W520" s="12">
        <f t="shared" si="127"/>
        <v>138.45105387207934</v>
      </c>
      <c r="X520" s="12">
        <f t="shared" si="132"/>
        <v>138.2736236885967</v>
      </c>
      <c r="Y520" s="13">
        <f t="shared" si="134"/>
        <v>1</v>
      </c>
      <c r="Z520">
        <f t="shared" si="133"/>
        <v>2.5881839999999841</v>
      </c>
    </row>
    <row r="521" spans="1:26" x14ac:dyDescent="0.2">
      <c r="A521">
        <f t="shared" si="141"/>
        <v>518</v>
      </c>
      <c r="B521" s="9">
        <v>41446</v>
      </c>
      <c r="C521" s="15">
        <v>133.37221430526489</v>
      </c>
      <c r="D521" s="15">
        <v>133.47246569794859</v>
      </c>
      <c r="E521" s="15">
        <v>131.55927619382081</v>
      </c>
      <c r="F521" s="15">
        <v>132.89601099999999</v>
      </c>
      <c r="G521" s="18">
        <f t="shared" si="123"/>
        <v>136.0176458236559</v>
      </c>
      <c r="H521" s="18">
        <f t="shared" si="124"/>
        <v>135.30489789166668</v>
      </c>
      <c r="I521" s="12">
        <f t="shared" si="128"/>
        <v>134.59214995967747</v>
      </c>
      <c r="J521" s="18">
        <f t="shared" si="129"/>
        <v>135.14897973634413</v>
      </c>
      <c r="K521" s="13">
        <f t="shared" si="130"/>
        <v>-1</v>
      </c>
      <c r="L521">
        <f t="shared" si="131"/>
        <v>-18.7985860000001</v>
      </c>
      <c r="M521" s="15"/>
      <c r="N521" s="12">
        <f t="shared" si="135"/>
        <v>135.75257571529409</v>
      </c>
      <c r="O521" s="12">
        <f t="shared" si="136"/>
        <v>135.78761588307691</v>
      </c>
      <c r="P521" s="12">
        <f t="shared" si="137"/>
        <v>135.82265605085973</v>
      </c>
      <c r="Q521" s="12">
        <f t="shared" si="139"/>
        <v>136.61959926903896</v>
      </c>
      <c r="R521" s="13">
        <f t="shared" si="140"/>
        <v>-1</v>
      </c>
      <c r="S521">
        <f t="shared" si="138"/>
        <v>-8.7157299999999651</v>
      </c>
      <c r="U521" s="12">
        <f t="shared" si="125"/>
        <v>130.37400998214287</v>
      </c>
      <c r="V521" s="12">
        <f t="shared" si="126"/>
        <v>134.38079923086417</v>
      </c>
      <c r="W521" s="12">
        <f t="shared" si="127"/>
        <v>138.38758847958547</v>
      </c>
      <c r="X521" s="12">
        <f t="shared" si="132"/>
        <v>138.31419366547874</v>
      </c>
      <c r="Y521" s="13">
        <f t="shared" si="134"/>
        <v>1</v>
      </c>
      <c r="Z521">
        <f t="shared" si="133"/>
        <v>0.90890899999999419</v>
      </c>
    </row>
    <row r="522" spans="1:26" x14ac:dyDescent="0.2">
      <c r="A522">
        <f t="shared" si="141"/>
        <v>519</v>
      </c>
      <c r="B522" s="9">
        <v>41449</v>
      </c>
      <c r="C522" s="15">
        <v>131.50915065354161</v>
      </c>
      <c r="D522" s="15">
        <v>132.36130670244148</v>
      </c>
      <c r="E522" s="15">
        <v>130.10557769402911</v>
      </c>
      <c r="F522" s="15">
        <v>131.216736</v>
      </c>
      <c r="G522" s="18">
        <f t="shared" si="123"/>
        <v>135.6742677548387</v>
      </c>
      <c r="H522" s="18">
        <f t="shared" si="124"/>
        <v>134.76245533333335</v>
      </c>
      <c r="I522" s="12">
        <f t="shared" si="128"/>
        <v>133.850642911828</v>
      </c>
      <c r="J522" s="18">
        <f t="shared" si="129"/>
        <v>134.66382536204304</v>
      </c>
      <c r="K522" s="13">
        <f t="shared" si="130"/>
        <v>-1</v>
      </c>
      <c r="L522">
        <f t="shared" si="131"/>
        <v>-20.060121000000109</v>
      </c>
      <c r="M522" s="15"/>
      <c r="N522" s="12">
        <f t="shared" si="135"/>
        <v>135.6170397027451</v>
      </c>
      <c r="O522" s="12">
        <f t="shared" si="136"/>
        <v>135.38373500000003</v>
      </c>
      <c r="P522" s="12">
        <f t="shared" si="137"/>
        <v>135.15043029725496</v>
      </c>
      <c r="Q522" s="12">
        <f t="shared" si="139"/>
        <v>136.18884450975006</v>
      </c>
      <c r="R522" s="13">
        <f t="shared" si="140"/>
        <v>-1</v>
      </c>
      <c r="S522">
        <f t="shared" si="138"/>
        <v>-9.9772649999999743</v>
      </c>
      <c r="U522" s="12">
        <f t="shared" si="125"/>
        <v>130.43668345295026</v>
      </c>
      <c r="V522" s="12">
        <f t="shared" si="126"/>
        <v>134.34779598641975</v>
      </c>
      <c r="W522" s="12">
        <f t="shared" si="127"/>
        <v>138.25890851988925</v>
      </c>
      <c r="X522" s="12">
        <f t="shared" si="132"/>
        <v>138.32520582372095</v>
      </c>
      <c r="Y522" s="13">
        <f t="shared" si="134"/>
        <v>1</v>
      </c>
      <c r="Z522">
        <f t="shared" si="133"/>
        <v>2.1704440000000034</v>
      </c>
    </row>
    <row r="523" spans="1:26" x14ac:dyDescent="0.2">
      <c r="A523">
        <f t="shared" si="141"/>
        <v>520</v>
      </c>
      <c r="B523" s="9">
        <v>41450</v>
      </c>
      <c r="C523" s="15">
        <v>132.40307076587894</v>
      </c>
      <c r="D523" s="15">
        <v>133.75651791432176</v>
      </c>
      <c r="E523" s="15">
        <v>131.51748902844821</v>
      </c>
      <c r="F523" s="15">
        <v>132.47827100000001</v>
      </c>
      <c r="G523" s="18">
        <f t="shared" si="123"/>
        <v>135.42214258494624</v>
      </c>
      <c r="H523" s="18">
        <f t="shared" si="124"/>
        <v>134.42243604166666</v>
      </c>
      <c r="I523" s="12">
        <f t="shared" si="128"/>
        <v>133.42272949838707</v>
      </c>
      <c r="J523" s="18">
        <f t="shared" si="129"/>
        <v>134.14166328326166</v>
      </c>
      <c r="K523" s="13">
        <f t="shared" si="130"/>
        <v>-1</v>
      </c>
      <c r="L523">
        <f t="shared" si="131"/>
        <v>-21.371782000000096</v>
      </c>
      <c r="M523" s="15"/>
      <c r="N523" s="12">
        <f t="shared" si="135"/>
        <v>135.53156812235292</v>
      </c>
      <c r="O523" s="12">
        <f t="shared" si="136"/>
        <v>135.1000342153846</v>
      </c>
      <c r="P523" s="12">
        <f t="shared" si="137"/>
        <v>134.66850030841627</v>
      </c>
      <c r="Q523" s="12">
        <f t="shared" si="139"/>
        <v>135.72158900205559</v>
      </c>
      <c r="R523" s="13">
        <f t="shared" si="140"/>
        <v>-1</v>
      </c>
      <c r="S523">
        <f t="shared" si="138"/>
        <v>-11.288925999999961</v>
      </c>
      <c r="U523" s="12">
        <f t="shared" si="125"/>
        <v>130.51395095295027</v>
      </c>
      <c r="V523" s="12">
        <f t="shared" si="126"/>
        <v>134.34415846574075</v>
      </c>
      <c r="W523" s="12">
        <f t="shared" si="127"/>
        <v>138.17436597853123</v>
      </c>
      <c r="X523" s="12">
        <f t="shared" si="132"/>
        <v>138.31611101037819</v>
      </c>
      <c r="Y523" s="13">
        <f t="shared" si="134"/>
        <v>-1</v>
      </c>
      <c r="Z523">
        <f t="shared" si="133"/>
        <v>0.85878300000001673</v>
      </c>
    </row>
    <row r="524" spans="1:26" x14ac:dyDescent="0.2">
      <c r="A524">
        <f t="shared" si="141"/>
        <v>521</v>
      </c>
      <c r="B524" s="9">
        <v>41451</v>
      </c>
      <c r="C524" s="15">
        <v>133.5643555230092</v>
      </c>
      <c r="D524" s="15">
        <v>134.09069701567813</v>
      </c>
      <c r="E524" s="15">
        <v>133.04637694546258</v>
      </c>
      <c r="F524" s="15">
        <v>133.78993199999999</v>
      </c>
      <c r="G524" s="18">
        <f t="shared" si="123"/>
        <v>135.26202359784946</v>
      </c>
      <c r="H524" s="18">
        <f t="shared" si="124"/>
        <v>134.27512155833335</v>
      </c>
      <c r="I524" s="12">
        <f t="shared" si="128"/>
        <v>133.28821951881724</v>
      </c>
      <c r="J524" s="18">
        <f t="shared" si="129"/>
        <v>133.72894174781362</v>
      </c>
      <c r="K524" s="13">
        <f t="shared" si="130"/>
        <v>-1</v>
      </c>
      <c r="L524">
        <f t="shared" si="131"/>
        <v>-22.157091000000108</v>
      </c>
      <c r="M524" s="15"/>
      <c r="N524" s="12">
        <f t="shared" si="135"/>
        <v>135.49473857882353</v>
      </c>
      <c r="O524" s="12">
        <f t="shared" si="136"/>
        <v>134.93646223384613</v>
      </c>
      <c r="P524" s="12">
        <f t="shared" si="137"/>
        <v>134.37818588886873</v>
      </c>
      <c r="Q524" s="12">
        <f t="shared" si="139"/>
        <v>135.27423763639086</v>
      </c>
      <c r="R524" s="13">
        <f t="shared" si="140"/>
        <v>-1</v>
      </c>
      <c r="S524">
        <f t="shared" si="138"/>
        <v>-12.074234999999973</v>
      </c>
      <c r="U524" s="12">
        <f t="shared" si="125"/>
        <v>130.60625621164593</v>
      </c>
      <c r="V524" s="12">
        <f t="shared" si="126"/>
        <v>134.37086265740743</v>
      </c>
      <c r="W524" s="12">
        <f t="shared" si="127"/>
        <v>138.13546910316893</v>
      </c>
      <c r="X524" s="12">
        <f t="shared" si="132"/>
        <v>138.29678264741239</v>
      </c>
      <c r="Y524" s="13">
        <f t="shared" si="134"/>
        <v>-1</v>
      </c>
      <c r="Z524">
        <f t="shared" si="133"/>
        <v>7.347400000000448E-2</v>
      </c>
    </row>
    <row r="525" spans="1:26" x14ac:dyDescent="0.2">
      <c r="A525">
        <f t="shared" si="141"/>
        <v>522</v>
      </c>
      <c r="B525" s="9">
        <v>41452</v>
      </c>
      <c r="C525" s="15">
        <v>134.59195346019084</v>
      </c>
      <c r="D525" s="15">
        <v>135.19348255686441</v>
      </c>
      <c r="E525" s="15">
        <v>134.46662755333386</v>
      </c>
      <c r="F525" s="15">
        <v>134.57524100000001</v>
      </c>
      <c r="G525" s="18">
        <f t="shared" si="123"/>
        <v>135.16015234193546</v>
      </c>
      <c r="H525" s="18">
        <f t="shared" si="124"/>
        <v>134.2279279</v>
      </c>
      <c r="I525" s="12">
        <f t="shared" si="128"/>
        <v>133.29570345806454</v>
      </c>
      <c r="J525" s="18">
        <f t="shared" si="129"/>
        <v>133.47953464293909</v>
      </c>
      <c r="K525" s="13">
        <f t="shared" si="130"/>
        <v>-1</v>
      </c>
      <c r="L525">
        <f t="shared" si="131"/>
        <v>-21.605699000000115</v>
      </c>
      <c r="M525" s="15"/>
      <c r="N525" s="12">
        <f t="shared" si="135"/>
        <v>135.48637367294117</v>
      </c>
      <c r="O525" s="12">
        <f t="shared" si="136"/>
        <v>134.84910824615386</v>
      </c>
      <c r="P525" s="12">
        <f t="shared" si="137"/>
        <v>134.21184281936655</v>
      </c>
      <c r="Q525" s="12">
        <f t="shared" si="139"/>
        <v>134.88384335592113</v>
      </c>
      <c r="R525" s="13">
        <f t="shared" si="140"/>
        <v>-1</v>
      </c>
      <c r="S525">
        <f t="shared" si="138"/>
        <v>-11.52284299999998</v>
      </c>
      <c r="U525" s="12">
        <f t="shared" si="125"/>
        <v>130.7069773597826</v>
      </c>
      <c r="V525" s="12">
        <f t="shared" si="126"/>
        <v>134.4147142447531</v>
      </c>
      <c r="W525" s="12">
        <f t="shared" si="127"/>
        <v>138.1224511297236</v>
      </c>
      <c r="X525" s="12">
        <f t="shared" si="132"/>
        <v>138.27339793881598</v>
      </c>
      <c r="Y525" s="13">
        <f t="shared" si="134"/>
        <v>-1</v>
      </c>
      <c r="Z525">
        <f t="shared" si="133"/>
        <v>0.62486599999999726</v>
      </c>
    </row>
    <row r="526" spans="1:26" x14ac:dyDescent="0.2">
      <c r="A526">
        <f t="shared" si="141"/>
        <v>523</v>
      </c>
      <c r="B526" s="9">
        <v>41453</v>
      </c>
      <c r="C526" s="15">
        <v>134.19930060708049</v>
      </c>
      <c r="D526" s="15">
        <v>134.84259253298899</v>
      </c>
      <c r="E526" s="15">
        <v>133.55599614933206</v>
      </c>
      <c r="F526" s="15">
        <v>134.02384900000001</v>
      </c>
      <c r="G526" s="18">
        <f t="shared" si="123"/>
        <v>135.03019176344083</v>
      </c>
      <c r="H526" s="18">
        <f t="shared" si="124"/>
        <v>134.11733455833331</v>
      </c>
      <c r="I526" s="12">
        <f t="shared" si="128"/>
        <v>133.2044773532258</v>
      </c>
      <c r="J526" s="18">
        <f t="shared" si="129"/>
        <v>133.31773073756273</v>
      </c>
      <c r="K526" s="13">
        <f t="shared" si="130"/>
        <v>-1</v>
      </c>
      <c r="L526">
        <f t="shared" si="131"/>
        <v>-22.391008000000099</v>
      </c>
      <c r="M526" s="15"/>
      <c r="N526" s="12">
        <f t="shared" si="135"/>
        <v>135.45193872156867</v>
      </c>
      <c r="O526" s="12">
        <f t="shared" si="136"/>
        <v>134.72956184615384</v>
      </c>
      <c r="P526" s="12">
        <f t="shared" si="137"/>
        <v>134.00718497073902</v>
      </c>
      <c r="Q526" s="12">
        <f t="shared" si="139"/>
        <v>134.54691082601377</v>
      </c>
      <c r="R526" s="13">
        <f t="shared" si="140"/>
        <v>-1</v>
      </c>
      <c r="S526">
        <f t="shared" si="138"/>
        <v>-12.308151999999964</v>
      </c>
      <c r="U526" s="12">
        <f t="shared" si="125"/>
        <v>130.79951924704969</v>
      </c>
      <c r="V526" s="12">
        <f t="shared" si="126"/>
        <v>134.44281573549387</v>
      </c>
      <c r="W526" s="12">
        <f t="shared" si="127"/>
        <v>138.08611222393804</v>
      </c>
      <c r="X526" s="12">
        <f t="shared" si="132"/>
        <v>138.24349335025309</v>
      </c>
      <c r="Y526" s="13">
        <f t="shared" si="134"/>
        <v>-1</v>
      </c>
      <c r="Z526">
        <f t="shared" si="133"/>
        <v>-0.16044299999998657</v>
      </c>
    </row>
    <row r="527" spans="1:26" x14ac:dyDescent="0.2">
      <c r="A527">
        <f t="shared" si="141"/>
        <v>524</v>
      </c>
      <c r="B527" s="9">
        <v>41456</v>
      </c>
      <c r="C527" s="15">
        <v>134.72560740151587</v>
      </c>
      <c r="D527" s="15">
        <v>135.74486438310922</v>
      </c>
      <c r="E527" s="15">
        <v>134.57523119535873</v>
      </c>
      <c r="F527" s="15">
        <v>134.809158</v>
      </c>
      <c r="G527" s="18">
        <f t="shared" si="123"/>
        <v>134.95817246021505</v>
      </c>
      <c r="H527" s="18">
        <f t="shared" si="124"/>
        <v>134.129359475</v>
      </c>
      <c r="I527" s="12">
        <f t="shared" si="128"/>
        <v>133.30054648978495</v>
      </c>
      <c r="J527" s="18">
        <f t="shared" si="129"/>
        <v>133.28046138480286</v>
      </c>
      <c r="K527" s="13">
        <f t="shared" si="130"/>
        <v>-1</v>
      </c>
      <c r="L527">
        <f t="shared" si="131"/>
        <v>-22.265688000000111</v>
      </c>
      <c r="M527" s="15"/>
      <c r="N527" s="12">
        <f t="shared" si="135"/>
        <v>135.44365354745102</v>
      </c>
      <c r="O527" s="12">
        <f t="shared" si="136"/>
        <v>134.68111559384613</v>
      </c>
      <c r="P527" s="12">
        <f t="shared" si="137"/>
        <v>133.91857764024124</v>
      </c>
      <c r="Q527" s="12">
        <f t="shared" si="139"/>
        <v>134.29193316175176</v>
      </c>
      <c r="R527" s="13">
        <f t="shared" si="140"/>
        <v>-1</v>
      </c>
      <c r="S527">
        <f t="shared" si="138"/>
        <v>-12.182831999999976</v>
      </c>
      <c r="U527" s="12">
        <f t="shared" si="125"/>
        <v>130.90032299883538</v>
      </c>
      <c r="V527" s="12">
        <f t="shared" si="126"/>
        <v>134.488395883642</v>
      </c>
      <c r="W527" s="12">
        <f t="shared" si="127"/>
        <v>138.07646876844862</v>
      </c>
      <c r="X527" s="12">
        <f t="shared" si="132"/>
        <v>138.21200737990651</v>
      </c>
      <c r="Y527" s="13">
        <f t="shared" si="134"/>
        <v>-1</v>
      </c>
      <c r="Z527">
        <f t="shared" si="133"/>
        <v>-3.5122999999998683E-2</v>
      </c>
    </row>
    <row r="528" spans="1:26" x14ac:dyDescent="0.2">
      <c r="A528">
        <f t="shared" si="141"/>
        <v>525</v>
      </c>
      <c r="B528" s="9">
        <v>41457</v>
      </c>
      <c r="C528" s="15">
        <v>134.60863695105982</v>
      </c>
      <c r="D528" s="15">
        <v>135.5944814979849</v>
      </c>
      <c r="E528" s="15">
        <v>134.09065852220951</v>
      </c>
      <c r="F528" s="15">
        <v>134.68383800000001</v>
      </c>
      <c r="G528" s="18">
        <f t="shared" si="123"/>
        <v>134.8865147376344</v>
      </c>
      <c r="H528" s="18">
        <f t="shared" si="124"/>
        <v>134.14362978333332</v>
      </c>
      <c r="I528" s="12">
        <f t="shared" si="128"/>
        <v>133.40074482903225</v>
      </c>
      <c r="J528" s="18">
        <f t="shared" si="129"/>
        <v>133.31326457326165</v>
      </c>
      <c r="K528" s="13">
        <f t="shared" si="130"/>
        <v>1</v>
      </c>
      <c r="L528">
        <f t="shared" si="131"/>
        <v>-22.207171000000116</v>
      </c>
      <c r="M528" s="15"/>
      <c r="N528" s="12">
        <f t="shared" si="135"/>
        <v>135.42606470588237</v>
      </c>
      <c r="O528" s="12">
        <f t="shared" si="136"/>
        <v>134.63094672923077</v>
      </c>
      <c r="P528" s="12">
        <f t="shared" si="137"/>
        <v>133.83582875257918</v>
      </c>
      <c r="Q528" s="12">
        <f t="shared" si="139"/>
        <v>134.10241256504847</v>
      </c>
      <c r="R528" s="13">
        <f t="shared" si="140"/>
        <v>-1</v>
      </c>
      <c r="S528">
        <f t="shared" si="138"/>
        <v>-12.241348999999971</v>
      </c>
      <c r="U528" s="12">
        <f t="shared" si="125"/>
        <v>130.99790832554351</v>
      </c>
      <c r="V528" s="12">
        <f t="shared" si="126"/>
        <v>134.52879915925925</v>
      </c>
      <c r="W528" s="12">
        <f t="shared" si="127"/>
        <v>138.059689992975</v>
      </c>
      <c r="X528" s="12">
        <f t="shared" si="132"/>
        <v>138.17924703216207</v>
      </c>
      <c r="Y528" s="13">
        <f t="shared" si="134"/>
        <v>-1</v>
      </c>
      <c r="Z528">
        <f t="shared" si="133"/>
        <v>-9.3639999999993506E-2</v>
      </c>
    </row>
    <row r="529" spans="1:26" x14ac:dyDescent="0.2">
      <c r="A529">
        <f t="shared" si="141"/>
        <v>526</v>
      </c>
      <c r="B529" s="9">
        <v>41458</v>
      </c>
      <c r="C529" s="15">
        <v>134.07398763333686</v>
      </c>
      <c r="D529" s="15">
        <v>135.15173265421103</v>
      </c>
      <c r="E529" s="15">
        <v>133.85677323102138</v>
      </c>
      <c r="F529" s="15">
        <v>134.742355</v>
      </c>
      <c r="G529" s="18">
        <f t="shared" si="123"/>
        <v>134.82733073333333</v>
      </c>
      <c r="H529" s="18">
        <f t="shared" si="124"/>
        <v>134.17239651666668</v>
      </c>
      <c r="I529" s="12">
        <f t="shared" si="128"/>
        <v>133.51746230000003</v>
      </c>
      <c r="J529" s="18">
        <f t="shared" si="129"/>
        <v>133.38643923000001</v>
      </c>
      <c r="K529" s="13">
        <f t="shared" si="130"/>
        <v>1</v>
      </c>
      <c r="L529">
        <f t="shared" si="131"/>
        <v>-20.753481000000122</v>
      </c>
      <c r="M529" s="15"/>
      <c r="N529" s="12">
        <f t="shared" si="135"/>
        <v>135.4069295262745</v>
      </c>
      <c r="O529" s="12">
        <f t="shared" si="136"/>
        <v>134.59611361538464</v>
      </c>
      <c r="P529" s="12">
        <f t="shared" si="137"/>
        <v>133.78529770449478</v>
      </c>
      <c r="Q529" s="12">
        <f t="shared" si="139"/>
        <v>133.97121732411981</v>
      </c>
      <c r="R529" s="13">
        <f t="shared" si="140"/>
        <v>-1</v>
      </c>
      <c r="S529">
        <f t="shared" si="138"/>
        <v>-13.695038999999966</v>
      </c>
      <c r="U529" s="12">
        <f t="shared" si="125"/>
        <v>131.09457629899069</v>
      </c>
      <c r="V529" s="12">
        <f t="shared" si="126"/>
        <v>134.56877195154325</v>
      </c>
      <c r="W529" s="12">
        <f t="shared" si="127"/>
        <v>138.04296760409582</v>
      </c>
      <c r="X529" s="12">
        <f t="shared" si="132"/>
        <v>138.14625359972388</v>
      </c>
      <c r="Y529" s="13">
        <f t="shared" si="134"/>
        <v>-1</v>
      </c>
      <c r="Z529">
        <f t="shared" si="133"/>
        <v>-1.5473299999999881</v>
      </c>
    </row>
    <row r="530" spans="1:26" x14ac:dyDescent="0.2">
      <c r="A530">
        <f t="shared" si="141"/>
        <v>527</v>
      </c>
      <c r="B530" s="9">
        <v>41460</v>
      </c>
      <c r="C530" s="15">
        <v>135.73654167832092</v>
      </c>
      <c r="D530" s="15">
        <v>136.24617069075822</v>
      </c>
      <c r="E530" s="15">
        <v>134.75905979666234</v>
      </c>
      <c r="F530" s="15">
        <v>136.196045</v>
      </c>
      <c r="G530" s="18">
        <f t="shared" si="123"/>
        <v>134.87093468602151</v>
      </c>
      <c r="H530" s="18">
        <f t="shared" si="124"/>
        <v>134.38021947500002</v>
      </c>
      <c r="I530" s="12">
        <f t="shared" si="128"/>
        <v>133.88950426397852</v>
      </c>
      <c r="J530" s="18">
        <f t="shared" si="129"/>
        <v>133.56834502265235</v>
      </c>
      <c r="K530" s="13">
        <f t="shared" si="130"/>
        <v>1</v>
      </c>
      <c r="L530">
        <f t="shared" si="131"/>
        <v>-19.976504000000133</v>
      </c>
      <c r="M530" s="15"/>
      <c r="N530" s="12">
        <f t="shared" si="135"/>
        <v>135.44196418980397</v>
      </c>
      <c r="O530" s="12">
        <f t="shared" si="136"/>
        <v>134.68099554769231</v>
      </c>
      <c r="P530" s="12">
        <f t="shared" si="137"/>
        <v>133.92002690558064</v>
      </c>
      <c r="Q530" s="12">
        <f t="shared" si="139"/>
        <v>133.92245911891831</v>
      </c>
      <c r="R530" s="13">
        <f t="shared" si="140"/>
        <v>-1</v>
      </c>
      <c r="S530">
        <f t="shared" si="138"/>
        <v>-14.472015999999954</v>
      </c>
      <c r="U530" s="12">
        <f t="shared" si="125"/>
        <v>131.20766073618015</v>
      </c>
      <c r="V530" s="12">
        <f t="shared" si="126"/>
        <v>134.64289558209876</v>
      </c>
      <c r="W530" s="12">
        <f t="shared" si="127"/>
        <v>138.07813042801737</v>
      </c>
      <c r="X530" s="12">
        <f t="shared" si="132"/>
        <v>138.12247293612802</v>
      </c>
      <c r="Y530" s="13">
        <f t="shared" si="134"/>
        <v>-1</v>
      </c>
      <c r="Z530">
        <f t="shared" si="133"/>
        <v>-2.3243069999999761</v>
      </c>
    </row>
    <row r="531" spans="1:26" x14ac:dyDescent="0.2">
      <c r="A531">
        <f t="shared" si="141"/>
        <v>528</v>
      </c>
      <c r="B531" s="9">
        <v>41463</v>
      </c>
      <c r="C531" s="15">
        <v>136.89783429451981</v>
      </c>
      <c r="D531" s="15">
        <v>137.34062434662303</v>
      </c>
      <c r="E531" s="15">
        <v>136.24617938667021</v>
      </c>
      <c r="F531" s="15">
        <v>136.97302199999999</v>
      </c>
      <c r="G531" s="18">
        <f t="shared" si="123"/>
        <v>134.96832524516128</v>
      </c>
      <c r="H531" s="18">
        <f t="shared" si="124"/>
        <v>134.68743252499999</v>
      </c>
      <c r="I531" s="12">
        <f t="shared" si="128"/>
        <v>134.4065398048387</v>
      </c>
      <c r="J531" s="18">
        <f t="shared" si="129"/>
        <v>133.88300927519714</v>
      </c>
      <c r="K531" s="13">
        <f t="shared" si="130"/>
        <v>1</v>
      </c>
      <c r="L531">
        <f t="shared" si="131"/>
        <v>-18.990679000000128</v>
      </c>
      <c r="M531" s="15"/>
      <c r="N531" s="12">
        <f t="shared" si="135"/>
        <v>135.5035559827451</v>
      </c>
      <c r="O531" s="12">
        <f t="shared" si="136"/>
        <v>134.83062465846155</v>
      </c>
      <c r="P531" s="12">
        <f t="shared" si="137"/>
        <v>134.15769333417799</v>
      </c>
      <c r="Q531" s="12">
        <f t="shared" si="139"/>
        <v>133.95984871382458</v>
      </c>
      <c r="R531" s="13">
        <f t="shared" si="140"/>
        <v>1</v>
      </c>
      <c r="S531">
        <f t="shared" si="138"/>
        <v>-13.486190999999948</v>
      </c>
      <c r="U531" s="12">
        <f t="shared" si="125"/>
        <v>131.32861178027946</v>
      </c>
      <c r="V531" s="12">
        <f t="shared" si="126"/>
        <v>134.73392303641978</v>
      </c>
      <c r="W531" s="12">
        <f t="shared" si="127"/>
        <v>138.1392342925601</v>
      </c>
      <c r="X531" s="12">
        <f t="shared" si="132"/>
        <v>138.11313000655167</v>
      </c>
      <c r="Y531" s="13">
        <f t="shared" si="134"/>
        <v>-1</v>
      </c>
      <c r="Z531">
        <f t="shared" si="133"/>
        <v>-3.3101319999999816</v>
      </c>
    </row>
    <row r="532" spans="1:26" x14ac:dyDescent="0.2">
      <c r="A532">
        <f t="shared" si="141"/>
        <v>529</v>
      </c>
      <c r="B532" s="9">
        <v>41464</v>
      </c>
      <c r="C532" s="15">
        <v>137.83352108676195</v>
      </c>
      <c r="D532" s="15">
        <v>138.12593568581124</v>
      </c>
      <c r="E532" s="15">
        <v>137.24035403817365</v>
      </c>
      <c r="F532" s="15">
        <v>137.95884699999999</v>
      </c>
      <c r="G532" s="18">
        <f t="shared" si="123"/>
        <v>135.13044784731181</v>
      </c>
      <c r="H532" s="18">
        <f t="shared" si="124"/>
        <v>135.10653311666667</v>
      </c>
      <c r="I532" s="12">
        <f t="shared" si="128"/>
        <v>135.08261838602152</v>
      </c>
      <c r="J532" s="18">
        <f t="shared" si="129"/>
        <v>134.34289555802869</v>
      </c>
      <c r="K532" s="13">
        <f t="shared" si="130"/>
        <v>1</v>
      </c>
      <c r="L532">
        <f t="shared" si="131"/>
        <v>-18.940523000000113</v>
      </c>
      <c r="M532" s="15"/>
      <c r="N532" s="12">
        <f t="shared" si="135"/>
        <v>135.5997027623529</v>
      </c>
      <c r="O532" s="12">
        <f t="shared" si="136"/>
        <v>135.05258952307693</v>
      </c>
      <c r="P532" s="12">
        <f t="shared" si="137"/>
        <v>134.50547628380096</v>
      </c>
      <c r="Q532" s="12">
        <f t="shared" si="139"/>
        <v>134.09205878023272</v>
      </c>
      <c r="R532" s="13">
        <f t="shared" si="140"/>
        <v>1</v>
      </c>
      <c r="S532">
        <f t="shared" si="138"/>
        <v>-13.436034999999933</v>
      </c>
      <c r="U532" s="12">
        <f t="shared" si="125"/>
        <v>131.45984485442543</v>
      </c>
      <c r="V532" s="12">
        <f t="shared" si="126"/>
        <v>134.84682744135802</v>
      </c>
      <c r="W532" s="12">
        <f t="shared" si="127"/>
        <v>138.23381002829061</v>
      </c>
      <c r="X532" s="12">
        <f t="shared" si="132"/>
        <v>138.12330026227571</v>
      </c>
      <c r="Y532" s="13">
        <f t="shared" si="134"/>
        <v>1</v>
      </c>
      <c r="Z532">
        <f t="shared" si="133"/>
        <v>-3.2599759999999662</v>
      </c>
    </row>
    <row r="533" spans="1:26" x14ac:dyDescent="0.2">
      <c r="A533">
        <f t="shared" si="141"/>
        <v>530</v>
      </c>
      <c r="B533" s="9">
        <v>41465</v>
      </c>
      <c r="C533" s="15">
        <v>137.82520181166294</v>
      </c>
      <c r="D533" s="15">
        <v>138.4768567727846</v>
      </c>
      <c r="E533" s="15">
        <v>137.54115006267156</v>
      </c>
      <c r="F533" s="15">
        <v>138.00900300000001</v>
      </c>
      <c r="G533" s="18">
        <f t="shared" si="123"/>
        <v>135.29456645376342</v>
      </c>
      <c r="H533" s="18">
        <f t="shared" si="124"/>
        <v>135.52107353333335</v>
      </c>
      <c r="I533" s="12">
        <f t="shared" si="128"/>
        <v>135.74758061290328</v>
      </c>
      <c r="J533" s="18">
        <f t="shared" si="129"/>
        <v>134.90563112340504</v>
      </c>
      <c r="K533" s="13">
        <f t="shared" si="130"/>
        <v>1</v>
      </c>
      <c r="L533">
        <f t="shared" si="131"/>
        <v>-17.060793000000118</v>
      </c>
      <c r="M533" s="15"/>
      <c r="N533" s="12">
        <f t="shared" si="135"/>
        <v>135.69275594745099</v>
      </c>
      <c r="O533" s="12">
        <f t="shared" si="136"/>
        <v>135.27418379076923</v>
      </c>
      <c r="P533" s="12">
        <f t="shared" si="137"/>
        <v>134.85561163408747</v>
      </c>
      <c r="Q533" s="12">
        <f t="shared" si="139"/>
        <v>134.30131577476837</v>
      </c>
      <c r="R533" s="13">
        <f t="shared" si="140"/>
        <v>1</v>
      </c>
      <c r="S533">
        <f t="shared" si="138"/>
        <v>-11.556304999999938</v>
      </c>
      <c r="U533" s="12">
        <f t="shared" si="125"/>
        <v>131.58964552903731</v>
      </c>
      <c r="V533" s="12">
        <f t="shared" si="126"/>
        <v>134.9584135382716</v>
      </c>
      <c r="W533" s="12">
        <f t="shared" si="127"/>
        <v>138.32718154750589</v>
      </c>
      <c r="X533" s="12">
        <f t="shared" si="132"/>
        <v>138.15062054459426</v>
      </c>
      <c r="Y533" s="13">
        <f t="shared" si="134"/>
        <v>1</v>
      </c>
      <c r="Z533">
        <f t="shared" si="133"/>
        <v>-1.3802459999999712</v>
      </c>
    </row>
    <row r="534" spans="1:26" x14ac:dyDescent="0.2">
      <c r="A534">
        <f t="shared" si="141"/>
        <v>531</v>
      </c>
      <c r="B534" s="9">
        <v>41466</v>
      </c>
      <c r="C534" s="15">
        <v>139.61303172654485</v>
      </c>
      <c r="D534" s="15">
        <v>140.0307596629074</v>
      </c>
      <c r="E534" s="15">
        <v>138.00059520853844</v>
      </c>
      <c r="F534" s="15">
        <v>139.888733</v>
      </c>
      <c r="G534" s="18">
        <f t="shared" si="123"/>
        <v>135.58037953118279</v>
      </c>
      <c r="H534" s="18">
        <f t="shared" si="124"/>
        <v>136.16833549999998</v>
      </c>
      <c r="I534" s="12">
        <f t="shared" si="128"/>
        <v>136.75629146881718</v>
      </c>
      <c r="J534" s="18">
        <f t="shared" si="129"/>
        <v>135.64814792182796</v>
      </c>
      <c r="K534" s="13">
        <f t="shared" si="130"/>
        <v>1</v>
      </c>
      <c r="L534">
        <f t="shared" si="131"/>
        <v>-17.002276000000123</v>
      </c>
      <c r="M534" s="15"/>
      <c r="N534" s="12">
        <f t="shared" si="135"/>
        <v>135.85511506980387</v>
      </c>
      <c r="O534" s="12">
        <f t="shared" si="136"/>
        <v>135.63396938153849</v>
      </c>
      <c r="P534" s="12">
        <f t="shared" si="137"/>
        <v>135.41282369327311</v>
      </c>
      <c r="Q534" s="12">
        <f t="shared" si="139"/>
        <v>134.61957483183798</v>
      </c>
      <c r="R534" s="13">
        <f t="shared" si="140"/>
        <v>1</v>
      </c>
      <c r="S534">
        <f t="shared" si="138"/>
        <v>-11.497787999999943</v>
      </c>
      <c r="U534" s="12">
        <f t="shared" si="125"/>
        <v>131.74078027321431</v>
      </c>
      <c r="V534" s="12">
        <f t="shared" si="126"/>
        <v>135.11378767746913</v>
      </c>
      <c r="W534" s="12">
        <f t="shared" si="127"/>
        <v>138.48679508172395</v>
      </c>
      <c r="X534" s="12">
        <f t="shared" si="132"/>
        <v>138.2032712031012</v>
      </c>
      <c r="Y534" s="13">
        <f t="shared" si="134"/>
        <v>1</v>
      </c>
      <c r="Z534">
        <f t="shared" si="133"/>
        <v>-1.3217289999999764</v>
      </c>
    </row>
    <row r="535" spans="1:26" x14ac:dyDescent="0.2">
      <c r="A535">
        <f t="shared" si="141"/>
        <v>532</v>
      </c>
      <c r="B535" s="9">
        <v>41467</v>
      </c>
      <c r="C535" s="15">
        <v>139.84699860777113</v>
      </c>
      <c r="D535" s="15">
        <v>140.29813989827443</v>
      </c>
      <c r="E535" s="15">
        <v>139.62978503005897</v>
      </c>
      <c r="F535" s="15">
        <v>139.94725</v>
      </c>
      <c r="G535" s="18">
        <f t="shared" si="123"/>
        <v>135.86441684946234</v>
      </c>
      <c r="H535" s="18">
        <f t="shared" si="124"/>
        <v>136.78914362500001</v>
      </c>
      <c r="I535" s="12">
        <f t="shared" si="128"/>
        <v>137.71387040053767</v>
      </c>
      <c r="J535" s="18">
        <f t="shared" si="129"/>
        <v>136.49393575290324</v>
      </c>
      <c r="K535" s="13">
        <f t="shared" si="130"/>
        <v>1</v>
      </c>
      <c r="L535">
        <f t="shared" si="131"/>
        <v>-16.467577000000134</v>
      </c>
      <c r="M535" s="15"/>
      <c r="N535" s="12">
        <f t="shared" si="135"/>
        <v>136.01413345647055</v>
      </c>
      <c r="O535" s="12">
        <f t="shared" si="136"/>
        <v>135.98021339692309</v>
      </c>
      <c r="P535" s="12">
        <f t="shared" si="137"/>
        <v>135.94629333737564</v>
      </c>
      <c r="Q535" s="12">
        <f t="shared" si="139"/>
        <v>135.0178353694678</v>
      </c>
      <c r="R535" s="13">
        <f t="shared" si="140"/>
        <v>1</v>
      </c>
      <c r="S535">
        <f t="shared" si="138"/>
        <v>-10.963088999999954</v>
      </c>
      <c r="U535" s="12">
        <f t="shared" si="125"/>
        <v>131.89065543128888</v>
      </c>
      <c r="V535" s="12">
        <f t="shared" si="126"/>
        <v>135.26718088024691</v>
      </c>
      <c r="W535" s="12">
        <f t="shared" si="127"/>
        <v>138.64370632920495</v>
      </c>
      <c r="X535" s="12">
        <f t="shared" si="132"/>
        <v>138.27714043094073</v>
      </c>
      <c r="Y535" s="13">
        <f t="shared" si="134"/>
        <v>1</v>
      </c>
      <c r="Z535">
        <f t="shared" si="133"/>
        <v>-0.78702999999998724</v>
      </c>
    </row>
    <row r="536" spans="1:26" x14ac:dyDescent="0.2">
      <c r="A536">
        <f t="shared" si="141"/>
        <v>533</v>
      </c>
      <c r="B536" s="9">
        <v>41470</v>
      </c>
      <c r="C536" s="15">
        <v>140.33157273863446</v>
      </c>
      <c r="D536" s="15">
        <v>140.68246265669239</v>
      </c>
      <c r="E536" s="15">
        <v>140.08928376736282</v>
      </c>
      <c r="F536" s="15">
        <v>140.48194899999999</v>
      </c>
      <c r="G536" s="18">
        <f t="shared" si="123"/>
        <v>136.17836421720432</v>
      </c>
      <c r="H536" s="18">
        <f t="shared" si="124"/>
        <v>137.41448482499999</v>
      </c>
      <c r="I536" s="12">
        <f t="shared" si="128"/>
        <v>138.65060543279566</v>
      </c>
      <c r="J536" s="18">
        <f t="shared" si="129"/>
        <v>137.3970108522939</v>
      </c>
      <c r="K536" s="13">
        <f t="shared" si="130"/>
        <v>1</v>
      </c>
      <c r="L536">
        <f t="shared" si="131"/>
        <v>-16.993929000000108</v>
      </c>
      <c r="M536" s="15"/>
      <c r="N536" s="12">
        <f t="shared" si="135"/>
        <v>136.1875264447059</v>
      </c>
      <c r="O536" s="12">
        <f t="shared" si="136"/>
        <v>136.35309859384614</v>
      </c>
      <c r="P536" s="12">
        <f t="shared" si="137"/>
        <v>136.51867074298639</v>
      </c>
      <c r="Q536" s="12">
        <f t="shared" si="139"/>
        <v>135.48381652332904</v>
      </c>
      <c r="R536" s="13">
        <f t="shared" si="140"/>
        <v>1</v>
      </c>
      <c r="S536">
        <f t="shared" si="138"/>
        <v>-11.489440999999928</v>
      </c>
      <c r="U536" s="12">
        <f t="shared" si="125"/>
        <v>132.04518558967385</v>
      </c>
      <c r="V536" s="12">
        <f t="shared" si="126"/>
        <v>135.43024032191357</v>
      </c>
      <c r="W536" s="12">
        <f t="shared" si="127"/>
        <v>138.8152950541533</v>
      </c>
      <c r="X536" s="12">
        <f t="shared" si="132"/>
        <v>138.37139074017387</v>
      </c>
      <c r="Y536" s="13">
        <f t="shared" si="134"/>
        <v>1</v>
      </c>
      <c r="Z536">
        <f t="shared" si="133"/>
        <v>-1.3133819999999616</v>
      </c>
    </row>
    <row r="537" spans="1:26" x14ac:dyDescent="0.2">
      <c r="A537">
        <f t="shared" si="141"/>
        <v>534</v>
      </c>
      <c r="B537" s="9">
        <v>41471</v>
      </c>
      <c r="C537" s="15">
        <v>140.57382694094264</v>
      </c>
      <c r="D537" s="15">
        <v>140.65737755638784</v>
      </c>
      <c r="E537" s="15">
        <v>139.57964429417743</v>
      </c>
      <c r="F537" s="15">
        <v>139.95559700000001</v>
      </c>
      <c r="G537" s="18">
        <f t="shared" si="123"/>
        <v>136.44836321505377</v>
      </c>
      <c r="H537" s="18">
        <f t="shared" si="124"/>
        <v>137.910815875</v>
      </c>
      <c r="I537" s="12">
        <f t="shared" si="128"/>
        <v>139.37326853494622</v>
      </c>
      <c r="J537" s="18">
        <f t="shared" si="129"/>
        <v>138.25803594387096</v>
      </c>
      <c r="K537" s="13">
        <f t="shared" si="130"/>
        <v>1</v>
      </c>
      <c r="L537">
        <f t="shared" si="131"/>
        <v>-16.63472200000011</v>
      </c>
      <c r="M537" s="15"/>
      <c r="N537" s="12">
        <f t="shared" si="135"/>
        <v>136.33422299999998</v>
      </c>
      <c r="O537" s="12">
        <f t="shared" si="136"/>
        <v>136.67465350153847</v>
      </c>
      <c r="P537" s="12">
        <f t="shared" si="137"/>
        <v>137.01508400307696</v>
      </c>
      <c r="Q537" s="12">
        <f t="shared" si="139"/>
        <v>135.9762805265525</v>
      </c>
      <c r="R537" s="13">
        <f t="shared" si="140"/>
        <v>1</v>
      </c>
      <c r="S537">
        <f t="shared" si="138"/>
        <v>-11.13023399999993</v>
      </c>
      <c r="U537" s="12">
        <f t="shared" si="125"/>
        <v>132.19116506001549</v>
      </c>
      <c r="V537" s="12">
        <f t="shared" si="126"/>
        <v>135.57687920432096</v>
      </c>
      <c r="W537" s="12">
        <f t="shared" si="127"/>
        <v>138.96259334862643</v>
      </c>
      <c r="X537" s="12">
        <f t="shared" si="132"/>
        <v>138.47958660815951</v>
      </c>
      <c r="Y537" s="13">
        <f t="shared" si="134"/>
        <v>1</v>
      </c>
      <c r="Z537">
        <f t="shared" si="133"/>
        <v>-0.9541749999999638</v>
      </c>
    </row>
    <row r="538" spans="1:26" x14ac:dyDescent="0.2">
      <c r="A538">
        <f t="shared" si="141"/>
        <v>535</v>
      </c>
      <c r="B538" s="9">
        <v>41472</v>
      </c>
      <c r="C538" s="15">
        <v>140.49025557231309</v>
      </c>
      <c r="D538" s="15">
        <v>140.75759475399565</v>
      </c>
      <c r="E538" s="15">
        <v>140.13100288213036</v>
      </c>
      <c r="F538" s="15">
        <v>140.31480400000001</v>
      </c>
      <c r="G538" s="18">
        <f t="shared" si="123"/>
        <v>136.73428719354837</v>
      </c>
      <c r="H538" s="18">
        <f t="shared" si="124"/>
        <v>138.37922395833331</v>
      </c>
      <c r="I538" s="12">
        <f t="shared" si="128"/>
        <v>140.02416072311826</v>
      </c>
      <c r="J538" s="18">
        <f t="shared" si="129"/>
        <v>139.04998175491036</v>
      </c>
      <c r="K538" s="13">
        <f t="shared" si="130"/>
        <v>1</v>
      </c>
      <c r="L538">
        <f t="shared" si="131"/>
        <v>-15.86612100000012</v>
      </c>
      <c r="M538" s="15"/>
      <c r="N538" s="12">
        <f t="shared" si="135"/>
        <v>136.49041968313725</v>
      </c>
      <c r="O538" s="12">
        <f t="shared" si="136"/>
        <v>137.0146175876923</v>
      </c>
      <c r="P538" s="12">
        <f t="shared" si="137"/>
        <v>137.53881549224735</v>
      </c>
      <c r="Q538" s="12">
        <f t="shared" si="139"/>
        <v>136.48913964858656</v>
      </c>
      <c r="R538" s="13">
        <f t="shared" si="140"/>
        <v>1</v>
      </c>
      <c r="S538">
        <f t="shared" si="138"/>
        <v>-10.361632999999941</v>
      </c>
      <c r="U538" s="12">
        <f t="shared" si="125"/>
        <v>132.3397566329192</v>
      </c>
      <c r="V538" s="12">
        <f t="shared" si="126"/>
        <v>135.72878449382716</v>
      </c>
      <c r="W538" s="12">
        <f t="shared" si="127"/>
        <v>139.11781235473512</v>
      </c>
      <c r="X538" s="12">
        <f t="shared" si="132"/>
        <v>138.60089126915028</v>
      </c>
      <c r="Y538" s="13">
        <f t="shared" si="134"/>
        <v>1</v>
      </c>
      <c r="Z538">
        <f t="shared" si="133"/>
        <v>-0.18557399999997415</v>
      </c>
    </row>
    <row r="539" spans="1:26" x14ac:dyDescent="0.2">
      <c r="A539">
        <f t="shared" si="141"/>
        <v>536</v>
      </c>
      <c r="B539" s="9">
        <v>41473</v>
      </c>
      <c r="C539" s="15">
        <v>140.61555229739417</v>
      </c>
      <c r="D539" s="15">
        <v>141.41759481122517</v>
      </c>
      <c r="E539" s="15">
        <v>140.52365133160444</v>
      </c>
      <c r="F539" s="15">
        <v>141.083405</v>
      </c>
      <c r="G539" s="18">
        <f t="shared" si="123"/>
        <v>137.06036420215057</v>
      </c>
      <c r="H539" s="18">
        <f t="shared" si="124"/>
        <v>138.878402725</v>
      </c>
      <c r="I539" s="12">
        <f t="shared" si="128"/>
        <v>140.69644124784944</v>
      </c>
      <c r="J539" s="18">
        <f t="shared" si="129"/>
        <v>139.7809157335125</v>
      </c>
      <c r="K539" s="13">
        <f t="shared" si="130"/>
        <v>1</v>
      </c>
      <c r="L539">
        <f t="shared" si="131"/>
        <v>-15.615404000000112</v>
      </c>
      <c r="M539" s="15"/>
      <c r="N539" s="12">
        <f t="shared" si="135"/>
        <v>136.67215664392157</v>
      </c>
      <c r="O539" s="12">
        <f t="shared" si="136"/>
        <v>137.39903052</v>
      </c>
      <c r="P539" s="12">
        <f t="shared" si="137"/>
        <v>138.12590439607843</v>
      </c>
      <c r="Q539" s="12">
        <f t="shared" si="139"/>
        <v>137.02801663379014</v>
      </c>
      <c r="R539" s="13">
        <f t="shared" si="140"/>
        <v>1</v>
      </c>
      <c r="S539">
        <f t="shared" si="138"/>
        <v>-10.110915999999932</v>
      </c>
      <c r="U539" s="12">
        <f t="shared" si="125"/>
        <v>132.49599892313668</v>
      </c>
      <c r="V539" s="12">
        <f t="shared" si="126"/>
        <v>135.89627188364196</v>
      </c>
      <c r="W539" s="12">
        <f t="shared" si="127"/>
        <v>139.29654484414723</v>
      </c>
      <c r="X539" s="12">
        <f t="shared" si="132"/>
        <v>138.73646631145064</v>
      </c>
      <c r="Y539" s="13">
        <f t="shared" si="134"/>
        <v>1</v>
      </c>
      <c r="Z539">
        <f t="shared" si="133"/>
        <v>6.514300000003459E-2</v>
      </c>
    </row>
    <row r="540" spans="1:26" x14ac:dyDescent="0.2">
      <c r="A540">
        <f t="shared" si="141"/>
        <v>537</v>
      </c>
      <c r="B540" s="9">
        <v>41474</v>
      </c>
      <c r="C540" s="15">
        <v>140.79108048920406</v>
      </c>
      <c r="D540" s="15">
        <v>141.38424770049068</v>
      </c>
      <c r="E540" s="15">
        <v>140.61562967655624</v>
      </c>
      <c r="F540" s="15">
        <v>141.33412200000001</v>
      </c>
      <c r="G540" s="18">
        <f t="shared" si="123"/>
        <v>137.38743669677422</v>
      </c>
      <c r="H540" s="18">
        <f t="shared" si="124"/>
        <v>139.34814217499999</v>
      </c>
      <c r="I540" s="12">
        <f t="shared" si="128"/>
        <v>141.30884765322577</v>
      </c>
      <c r="J540" s="18">
        <f t="shared" si="129"/>
        <v>140.45330852863796</v>
      </c>
      <c r="K540" s="13">
        <f t="shared" si="130"/>
        <v>1</v>
      </c>
      <c r="L540">
        <f t="shared" si="131"/>
        <v>-15.33970800000013</v>
      </c>
      <c r="M540" s="15"/>
      <c r="N540" s="12">
        <f t="shared" si="135"/>
        <v>136.8590564062745</v>
      </c>
      <c r="O540" s="12">
        <f t="shared" si="136"/>
        <v>137.7822381353846</v>
      </c>
      <c r="P540" s="12">
        <f t="shared" si="137"/>
        <v>138.7054198644947</v>
      </c>
      <c r="Q540" s="12">
        <f t="shared" si="139"/>
        <v>137.5824714820879</v>
      </c>
      <c r="R540" s="13">
        <f t="shared" si="140"/>
        <v>1</v>
      </c>
      <c r="S540">
        <f t="shared" si="138"/>
        <v>-9.8352199999999499</v>
      </c>
      <c r="U540" s="12">
        <f t="shared" si="125"/>
        <v>132.65335298819875</v>
      </c>
      <c r="V540" s="12">
        <f t="shared" si="126"/>
        <v>136.06615017067901</v>
      </c>
      <c r="W540" s="12">
        <f t="shared" si="127"/>
        <v>139.47894735315927</v>
      </c>
      <c r="X540" s="12">
        <f t="shared" si="132"/>
        <v>138.88446127724396</v>
      </c>
      <c r="Y540" s="13">
        <f t="shared" si="134"/>
        <v>1</v>
      </c>
      <c r="Z540">
        <f t="shared" si="133"/>
        <v>0.34083900000001677</v>
      </c>
    </row>
    <row r="541" spans="1:26" x14ac:dyDescent="0.2">
      <c r="A541">
        <f t="shared" si="141"/>
        <v>538</v>
      </c>
      <c r="B541" s="9">
        <v>41477</v>
      </c>
      <c r="C541" s="15">
        <v>141.53463028801929</v>
      </c>
      <c r="D541" s="15">
        <v>141.81033165409491</v>
      </c>
      <c r="E541" s="15">
        <v>141.20044030755699</v>
      </c>
      <c r="F541" s="15">
        <v>141.60981799999999</v>
      </c>
      <c r="G541" s="18">
        <f t="shared" si="123"/>
        <v>137.71918643225808</v>
      </c>
      <c r="H541" s="18">
        <f t="shared" si="124"/>
        <v>139.79601961666668</v>
      </c>
      <c r="I541" s="12">
        <f t="shared" si="128"/>
        <v>141.87285280107528</v>
      </c>
      <c r="J541" s="18">
        <f t="shared" si="129"/>
        <v>141.07403788953403</v>
      </c>
      <c r="K541" s="13">
        <f t="shared" si="130"/>
        <v>1</v>
      </c>
      <c r="L541">
        <f t="shared" si="131"/>
        <v>-15.640505000000118</v>
      </c>
      <c r="M541" s="15"/>
      <c r="N541" s="12">
        <f t="shared" si="135"/>
        <v>137.05238425490194</v>
      </c>
      <c r="O541" s="12">
        <f t="shared" si="136"/>
        <v>138.17168107076924</v>
      </c>
      <c r="P541" s="12">
        <f t="shared" si="137"/>
        <v>139.29097788663654</v>
      </c>
      <c r="Q541" s="12">
        <f t="shared" si="139"/>
        <v>138.1458226848352</v>
      </c>
      <c r="R541" s="13">
        <f t="shared" si="140"/>
        <v>1</v>
      </c>
      <c r="S541">
        <f t="shared" si="138"/>
        <v>-10.136016999999939</v>
      </c>
      <c r="U541" s="12">
        <f t="shared" si="125"/>
        <v>132.81218174184784</v>
      </c>
      <c r="V541" s="12">
        <f t="shared" si="126"/>
        <v>136.2392767950617</v>
      </c>
      <c r="W541" s="12">
        <f t="shared" si="127"/>
        <v>139.66637184827556</v>
      </c>
      <c r="X541" s="12">
        <f t="shared" si="132"/>
        <v>139.04309517356555</v>
      </c>
      <c r="Y541" s="13">
        <f t="shared" si="134"/>
        <v>1</v>
      </c>
      <c r="Z541">
        <f t="shared" si="133"/>
        <v>4.0042000000028111E-2</v>
      </c>
    </row>
    <row r="542" spans="1:26" x14ac:dyDescent="0.2">
      <c r="A542">
        <f t="shared" si="141"/>
        <v>539</v>
      </c>
      <c r="B542" s="9">
        <v>41478</v>
      </c>
      <c r="C542" s="15">
        <v>141.86042527839359</v>
      </c>
      <c r="D542" s="15">
        <v>141.88548812187261</v>
      </c>
      <c r="E542" s="15">
        <v>141.23383330501892</v>
      </c>
      <c r="F542" s="15">
        <v>141.309021</v>
      </c>
      <c r="G542" s="18">
        <f t="shared" si="123"/>
        <v>138.02152687096773</v>
      </c>
      <c r="H542" s="18">
        <f t="shared" si="124"/>
        <v>140.14308102500001</v>
      </c>
      <c r="I542" s="12">
        <f t="shared" si="128"/>
        <v>142.2646351790323</v>
      </c>
      <c r="J542" s="18">
        <f t="shared" si="129"/>
        <v>141.61054488519713</v>
      </c>
      <c r="K542" s="13">
        <f t="shared" si="130"/>
        <v>1</v>
      </c>
      <c r="L542">
        <f t="shared" si="131"/>
        <v>-16.158495000000116</v>
      </c>
      <c r="M542" s="15"/>
      <c r="N542" s="12">
        <f t="shared" si="135"/>
        <v>137.22901656313726</v>
      </c>
      <c r="O542" s="12">
        <f t="shared" si="136"/>
        <v>138.51953141846153</v>
      </c>
      <c r="P542" s="12">
        <f t="shared" si="137"/>
        <v>139.81004627378579</v>
      </c>
      <c r="Q542" s="12">
        <f t="shared" si="139"/>
        <v>138.70043547746391</v>
      </c>
      <c r="R542" s="13">
        <f t="shared" si="140"/>
        <v>1</v>
      </c>
      <c r="S542">
        <f t="shared" si="138"/>
        <v>-10.654006999999936</v>
      </c>
      <c r="U542" s="12">
        <f t="shared" si="125"/>
        <v>132.96534447150617</v>
      </c>
      <c r="V542" s="12">
        <f t="shared" si="126"/>
        <v>136.4013322703704</v>
      </c>
      <c r="W542" s="12">
        <f t="shared" si="127"/>
        <v>139.83732006923464</v>
      </c>
      <c r="X542" s="12">
        <f t="shared" si="132"/>
        <v>139.20721592126321</v>
      </c>
      <c r="Y542" s="13">
        <f t="shared" si="134"/>
        <v>1</v>
      </c>
      <c r="Z542">
        <f t="shared" si="133"/>
        <v>-0.4779479999999694</v>
      </c>
    </row>
    <row r="543" spans="1:26" x14ac:dyDescent="0.2">
      <c r="A543">
        <f t="shared" si="141"/>
        <v>540</v>
      </c>
      <c r="B543" s="9">
        <v>41479</v>
      </c>
      <c r="C543" s="15">
        <v>141.8520507983894</v>
      </c>
      <c r="D543" s="15">
        <v>141.91053939478326</v>
      </c>
      <c r="E543" s="15">
        <v>140.50696680521551</v>
      </c>
      <c r="F543" s="15">
        <v>140.791031</v>
      </c>
      <c r="G543" s="18">
        <f t="shared" si="123"/>
        <v>138.28109243655913</v>
      </c>
      <c r="H543" s="18">
        <f t="shared" si="124"/>
        <v>140.37122815833334</v>
      </c>
      <c r="I543" s="12">
        <f t="shared" si="128"/>
        <v>142.46136388010754</v>
      </c>
      <c r="J543" s="18">
        <f t="shared" si="129"/>
        <v>142.01987033827956</v>
      </c>
      <c r="K543" s="13">
        <f t="shared" si="130"/>
        <v>1</v>
      </c>
      <c r="L543">
        <f t="shared" si="131"/>
        <v>-15.815966000000131</v>
      </c>
      <c r="M543" s="15"/>
      <c r="N543" s="12">
        <f t="shared" si="135"/>
        <v>137.3810173129412</v>
      </c>
      <c r="O543" s="12">
        <f t="shared" si="136"/>
        <v>138.81322950461538</v>
      </c>
      <c r="P543" s="12">
        <f t="shared" si="137"/>
        <v>140.24544169628956</v>
      </c>
      <c r="Q543" s="12">
        <f t="shared" si="139"/>
        <v>139.22590594941821</v>
      </c>
      <c r="R543" s="13">
        <f t="shared" si="140"/>
        <v>1</v>
      </c>
      <c r="S543">
        <f t="shared" si="138"/>
        <v>-10.311477999999951</v>
      </c>
      <c r="U543" s="12">
        <f t="shared" si="125"/>
        <v>133.11016839402177</v>
      </c>
      <c r="V543" s="12">
        <f t="shared" si="126"/>
        <v>136.54716976080243</v>
      </c>
      <c r="W543" s="12">
        <f t="shared" si="127"/>
        <v>139.9841711275831</v>
      </c>
      <c r="X543" s="12">
        <f t="shared" si="132"/>
        <v>139.37137542612703</v>
      </c>
      <c r="Y543" s="13">
        <f t="shared" si="134"/>
        <v>1</v>
      </c>
      <c r="Z543">
        <f t="shared" si="133"/>
        <v>-0.13541899999998463</v>
      </c>
    </row>
    <row r="544" spans="1:26" x14ac:dyDescent="0.2">
      <c r="A544">
        <f t="shared" si="141"/>
        <v>541</v>
      </c>
      <c r="B544" s="9">
        <v>41480</v>
      </c>
      <c r="C544" s="15">
        <v>140.54039299186829</v>
      </c>
      <c r="D544" s="15">
        <v>141.25888590469023</v>
      </c>
      <c r="E544" s="15">
        <v>140.30646617422826</v>
      </c>
      <c r="F544" s="15">
        <v>141.13355999999999</v>
      </c>
      <c r="G544" s="18">
        <f t="shared" si="123"/>
        <v>138.55147626666664</v>
      </c>
      <c r="H544" s="18">
        <f t="shared" si="124"/>
        <v>140.5912981416667</v>
      </c>
      <c r="I544" s="12">
        <f t="shared" si="128"/>
        <v>142.63112001666676</v>
      </c>
      <c r="J544" s="18">
        <f t="shared" si="129"/>
        <v>142.32330095974916</v>
      </c>
      <c r="K544" s="13">
        <f t="shared" si="130"/>
        <v>1</v>
      </c>
      <c r="L544">
        <f t="shared" si="131"/>
        <v>-15.665560000000127</v>
      </c>
      <c r="M544" s="15"/>
      <c r="N544" s="12">
        <f t="shared" si="135"/>
        <v>137.54262334509804</v>
      </c>
      <c r="O544" s="12">
        <f t="shared" si="136"/>
        <v>139.12388707692307</v>
      </c>
      <c r="P544" s="12">
        <f t="shared" si="137"/>
        <v>140.7051508087481</v>
      </c>
      <c r="Q544" s="12">
        <f t="shared" si="139"/>
        <v>139.73320473686917</v>
      </c>
      <c r="R544" s="13">
        <f t="shared" si="140"/>
        <v>1</v>
      </c>
      <c r="S544">
        <f t="shared" si="138"/>
        <v>-10.161071999999947</v>
      </c>
      <c r="U544" s="12">
        <f t="shared" si="125"/>
        <v>133.2573387526397</v>
      </c>
      <c r="V544" s="12">
        <f t="shared" si="126"/>
        <v>136.69803749691357</v>
      </c>
      <c r="W544" s="12">
        <f t="shared" si="127"/>
        <v>140.13873624118744</v>
      </c>
      <c r="X544" s="12">
        <f t="shared" si="132"/>
        <v>139.53566114289129</v>
      </c>
      <c r="Y544" s="13">
        <f t="shared" si="134"/>
        <v>1</v>
      </c>
      <c r="Z544">
        <f t="shared" si="133"/>
        <v>1.4987000000019179E-2</v>
      </c>
    </row>
    <row r="545" spans="1:26" x14ac:dyDescent="0.2">
      <c r="A545">
        <f t="shared" si="141"/>
        <v>542</v>
      </c>
      <c r="B545" s="9">
        <v>41481</v>
      </c>
      <c r="C545" s="15">
        <v>140.54041015471321</v>
      </c>
      <c r="D545" s="15">
        <v>141.32574130666498</v>
      </c>
      <c r="E545" s="15">
        <v>139.95559345692311</v>
      </c>
      <c r="F545" s="15">
        <v>141.28396599999999</v>
      </c>
      <c r="G545" s="18">
        <f t="shared" si="123"/>
        <v>138.81713401505374</v>
      </c>
      <c r="H545" s="18">
        <f t="shared" si="124"/>
        <v>140.77690883333332</v>
      </c>
      <c r="I545" s="12">
        <f t="shared" si="128"/>
        <v>142.73668365161291</v>
      </c>
      <c r="J545" s="18">
        <f t="shared" si="129"/>
        <v>142.53294087494626</v>
      </c>
      <c r="K545" s="13">
        <f t="shared" si="130"/>
        <v>1</v>
      </c>
      <c r="L545">
        <f t="shared" si="131"/>
        <v>-16.099978000000121</v>
      </c>
      <c r="M545" s="15"/>
      <c r="N545" s="12">
        <f t="shared" si="135"/>
        <v>137.70713337490196</v>
      </c>
      <c r="O545" s="12">
        <f t="shared" si="136"/>
        <v>139.42981574769232</v>
      </c>
      <c r="P545" s="12">
        <f t="shared" si="137"/>
        <v>141.15249812048268</v>
      </c>
      <c r="Q545" s="12">
        <f t="shared" si="139"/>
        <v>140.22055225205128</v>
      </c>
      <c r="R545" s="13">
        <f t="shared" si="140"/>
        <v>1</v>
      </c>
      <c r="S545">
        <f t="shared" si="138"/>
        <v>-10.595489999999941</v>
      </c>
      <c r="U545" s="12">
        <f t="shared" si="125"/>
        <v>133.40442957624225</v>
      </c>
      <c r="V545" s="12">
        <f t="shared" si="126"/>
        <v>136.84928347037041</v>
      </c>
      <c r="W545" s="12">
        <f t="shared" si="127"/>
        <v>140.29413736449857</v>
      </c>
      <c r="X545" s="12">
        <f t="shared" si="132"/>
        <v>139.6994325938457</v>
      </c>
      <c r="Y545" s="13">
        <f t="shared" si="134"/>
        <v>1</v>
      </c>
      <c r="Z545">
        <f t="shared" si="133"/>
        <v>-0.41943099999997457</v>
      </c>
    </row>
    <row r="546" spans="1:26" x14ac:dyDescent="0.2">
      <c r="A546">
        <f t="shared" si="141"/>
        <v>543</v>
      </c>
      <c r="B546" s="9">
        <v>41484</v>
      </c>
      <c r="C546" s="15">
        <v>140.92473654660483</v>
      </c>
      <c r="D546" s="15">
        <v>141.2422140586616</v>
      </c>
      <c r="E546" s="15">
        <v>140.44853322808993</v>
      </c>
      <c r="F546" s="15">
        <v>140.849548</v>
      </c>
      <c r="G546" s="18">
        <f t="shared" ref="G546:G609" si="142">SUMPRODUCT(F517:F546,$A$4:$A$33)/$G$2</f>
        <v>139.04440831182797</v>
      </c>
      <c r="H546" s="18">
        <f t="shared" ref="H546:H609" si="143">SUMPRODUCT(F532:F546,$A$4:$A$18)/$H$2</f>
        <v>140.86581793333332</v>
      </c>
      <c r="I546" s="12">
        <f t="shared" si="128"/>
        <v>142.68722755483867</v>
      </c>
      <c r="J546" s="18">
        <f t="shared" si="129"/>
        <v>142.63090635799284</v>
      </c>
      <c r="K546" s="13">
        <f t="shared" si="130"/>
        <v>1</v>
      </c>
      <c r="L546">
        <f t="shared" si="131"/>
        <v>-16.099978000000121</v>
      </c>
      <c r="M546" s="15"/>
      <c r="N546" s="12">
        <f t="shared" si="135"/>
        <v>137.85207524784315</v>
      </c>
      <c r="O546" s="12">
        <f t="shared" si="136"/>
        <v>139.6752100123077</v>
      </c>
      <c r="P546" s="12">
        <f t="shared" si="137"/>
        <v>141.49834477677226</v>
      </c>
      <c r="Q546" s="12">
        <f t="shared" si="139"/>
        <v>140.66530133744021</v>
      </c>
      <c r="R546" s="13">
        <f t="shared" si="140"/>
        <v>1</v>
      </c>
      <c r="S546">
        <f t="shared" si="138"/>
        <v>-10.595489999999941</v>
      </c>
      <c r="U546" s="12">
        <f t="shared" si="125"/>
        <v>133.54418024184787</v>
      </c>
      <c r="V546" s="12">
        <f t="shared" si="126"/>
        <v>136.9860133367284</v>
      </c>
      <c r="W546" s="12">
        <f t="shared" si="127"/>
        <v>140.42784643160894</v>
      </c>
      <c r="X546" s="12">
        <f t="shared" si="132"/>
        <v>139.85855728824029</v>
      </c>
      <c r="Y546" s="13">
        <f t="shared" si="134"/>
        <v>1</v>
      </c>
      <c r="Z546">
        <f t="shared" si="133"/>
        <v>-0.41943099999997457</v>
      </c>
    </row>
    <row r="547" spans="1:26" x14ac:dyDescent="0.2">
      <c r="A547">
        <f t="shared" si="141"/>
        <v>544</v>
      </c>
      <c r="B547" s="9">
        <v>41485</v>
      </c>
      <c r="C547" s="15">
        <v>141.27563898807665</v>
      </c>
      <c r="D547" s="15">
        <v>141.42601524583017</v>
      </c>
      <c r="E547" s="15">
        <v>140.51537055507785</v>
      </c>
      <c r="F547" s="15">
        <v>140.849548</v>
      </c>
      <c r="G547" s="18">
        <f t="shared" si="142"/>
        <v>139.26041939139785</v>
      </c>
      <c r="H547" s="18">
        <f t="shared" si="143"/>
        <v>140.92242265000002</v>
      </c>
      <c r="I547" s="12">
        <f t="shared" si="128"/>
        <v>142.58442590860219</v>
      </c>
      <c r="J547" s="18">
        <f t="shared" si="129"/>
        <v>142.64031297537633</v>
      </c>
      <c r="K547" s="13">
        <f t="shared" si="130"/>
        <v>1</v>
      </c>
      <c r="L547">
        <f t="shared" si="131"/>
        <v>-15.999743000000123</v>
      </c>
      <c r="M547" s="15"/>
      <c r="N547" s="12">
        <f t="shared" si="135"/>
        <v>137.99431729647063</v>
      </c>
      <c r="O547" s="12">
        <f t="shared" si="136"/>
        <v>139.89613185538462</v>
      </c>
      <c r="P547" s="12">
        <f t="shared" si="137"/>
        <v>141.79794641429862</v>
      </c>
      <c r="Q547" s="12">
        <f t="shared" si="139"/>
        <v>141.06450653290023</v>
      </c>
      <c r="R547" s="13">
        <f t="shared" si="140"/>
        <v>1</v>
      </c>
      <c r="S547">
        <f t="shared" si="138"/>
        <v>-10.495254999999943</v>
      </c>
      <c r="U547" s="12">
        <f t="shared" ref="U547:U610" si="144">SUMPRODUCT(F388:F547,$A$4:$A$163)/U$2</f>
        <v>133.68205158975152</v>
      </c>
      <c r="V547" s="12">
        <f t="shared" ref="V547:V610" si="145">SUMPRODUCT(F468:F547,$A$4:$A$83)/V$2</f>
        <v>137.11924914290125</v>
      </c>
      <c r="W547" s="12">
        <f t="shared" ref="W547:W610" si="146">2*V547-U547</f>
        <v>140.55644669605098</v>
      </c>
      <c r="X547" s="12">
        <f t="shared" si="132"/>
        <v>140.0125813649864</v>
      </c>
      <c r="Y547" s="13">
        <f t="shared" si="134"/>
        <v>1</v>
      </c>
      <c r="Z547">
        <f t="shared" si="133"/>
        <v>-0.31919599999997672</v>
      </c>
    </row>
    <row r="548" spans="1:26" x14ac:dyDescent="0.2">
      <c r="A548">
        <f t="shared" si="141"/>
        <v>545</v>
      </c>
      <c r="B548" s="9">
        <v>41486</v>
      </c>
      <c r="C548" s="15">
        <v>141.14193369643786</v>
      </c>
      <c r="D548" s="15">
        <v>141.90220197340577</v>
      </c>
      <c r="E548" s="15">
        <v>140.7659810150972</v>
      </c>
      <c r="F548" s="15">
        <v>140.949783</v>
      </c>
      <c r="G548" s="18">
        <f t="shared" si="142"/>
        <v>139.47388592903226</v>
      </c>
      <c r="H548" s="18">
        <f t="shared" si="143"/>
        <v>140.96746756666667</v>
      </c>
      <c r="I548" s="12">
        <f t="shared" si="128"/>
        <v>142.46104920430108</v>
      </c>
      <c r="J548" s="18">
        <f t="shared" si="129"/>
        <v>142.58727464268816</v>
      </c>
      <c r="K548" s="13">
        <f t="shared" si="130"/>
        <v>-1</v>
      </c>
      <c r="L548">
        <f t="shared" si="131"/>
        <v>-17.628878000000114</v>
      </c>
      <c r="M548" s="15"/>
      <c r="N548" s="12">
        <f t="shared" si="135"/>
        <v>138.13883314509806</v>
      </c>
      <c r="O548" s="12">
        <f t="shared" si="136"/>
        <v>140.09512466153845</v>
      </c>
      <c r="P548" s="12">
        <f t="shared" si="137"/>
        <v>142.05141617797884</v>
      </c>
      <c r="Q548" s="12">
        <f t="shared" si="139"/>
        <v>141.41663179250162</v>
      </c>
      <c r="R548" s="13">
        <f t="shared" si="140"/>
        <v>1</v>
      </c>
      <c r="S548">
        <f t="shared" si="138"/>
        <v>-8.8661199999999525</v>
      </c>
      <c r="U548" s="12">
        <f t="shared" si="144"/>
        <v>133.81931620256211</v>
      </c>
      <c r="V548" s="12">
        <f t="shared" si="145"/>
        <v>137.25128627746915</v>
      </c>
      <c r="W548" s="12">
        <f t="shared" si="146"/>
        <v>140.68325635237619</v>
      </c>
      <c r="X548" s="12">
        <f t="shared" si="132"/>
        <v>140.16159230723326</v>
      </c>
      <c r="Y548" s="13">
        <f t="shared" si="134"/>
        <v>1</v>
      </c>
      <c r="Z548">
        <f t="shared" si="133"/>
        <v>1.3099390000000142</v>
      </c>
    </row>
    <row r="549" spans="1:26" x14ac:dyDescent="0.2">
      <c r="A549">
        <f t="shared" si="141"/>
        <v>546</v>
      </c>
      <c r="B549" s="9">
        <v>41487</v>
      </c>
      <c r="C549" s="15">
        <v>142.01916334019651</v>
      </c>
      <c r="D549" s="15">
        <v>142.70423138172529</v>
      </c>
      <c r="E549" s="15">
        <v>141.94396311350425</v>
      </c>
      <c r="F549" s="15">
        <v>142.57891799999999</v>
      </c>
      <c r="G549" s="18">
        <f t="shared" si="142"/>
        <v>139.78555441505372</v>
      </c>
      <c r="H549" s="18">
        <f t="shared" si="143"/>
        <v>141.19164785833334</v>
      </c>
      <c r="I549" s="12">
        <f t="shared" si="128"/>
        <v>142.59774130161296</v>
      </c>
      <c r="J549" s="18">
        <f t="shared" si="129"/>
        <v>142.57982132082441</v>
      </c>
      <c r="K549" s="13">
        <f t="shared" si="130"/>
        <v>-1</v>
      </c>
      <c r="L549">
        <f t="shared" si="131"/>
        <v>-17.87114200000012</v>
      </c>
      <c r="M549" s="15"/>
      <c r="N549" s="12">
        <f t="shared" si="135"/>
        <v>138.34549454196079</v>
      </c>
      <c r="O549" s="12">
        <f t="shared" si="136"/>
        <v>140.39336935384617</v>
      </c>
      <c r="P549" s="12">
        <f t="shared" si="137"/>
        <v>142.44124416573155</v>
      </c>
      <c r="Q549" s="12">
        <f t="shared" si="139"/>
        <v>141.76762696720749</v>
      </c>
      <c r="R549" s="13">
        <f t="shared" si="140"/>
        <v>1</v>
      </c>
      <c r="S549">
        <f t="shared" si="138"/>
        <v>-8.6238559999999467</v>
      </c>
      <c r="U549" s="12">
        <f t="shared" si="144"/>
        <v>133.97496267057451</v>
      </c>
      <c r="V549" s="12">
        <f t="shared" si="145"/>
        <v>137.42011375740739</v>
      </c>
      <c r="W549" s="12">
        <f t="shared" si="146"/>
        <v>140.86526484424027</v>
      </c>
      <c r="X549" s="12">
        <f t="shared" si="132"/>
        <v>140.31465633414862</v>
      </c>
      <c r="Y549" s="13">
        <f t="shared" si="134"/>
        <v>1</v>
      </c>
      <c r="Z549">
        <f t="shared" si="133"/>
        <v>1.55220300000002</v>
      </c>
    </row>
    <row r="550" spans="1:26" x14ac:dyDescent="0.2">
      <c r="A550">
        <f t="shared" si="141"/>
        <v>547</v>
      </c>
      <c r="B550" s="9">
        <v>41488</v>
      </c>
      <c r="C550" s="15">
        <v>142.26142822417725</v>
      </c>
      <c r="D550" s="15">
        <v>142.83789445963652</v>
      </c>
      <c r="E550" s="15">
        <v>142.06927671115164</v>
      </c>
      <c r="F550" s="15">
        <v>142.82118199999999</v>
      </c>
      <c r="G550" s="18">
        <f t="shared" si="142"/>
        <v>140.09835304946236</v>
      </c>
      <c r="H550" s="18">
        <f t="shared" si="143"/>
        <v>141.42369294166667</v>
      </c>
      <c r="I550" s="12">
        <f t="shared" si="128"/>
        <v>142.74903283387098</v>
      </c>
      <c r="J550" s="18">
        <f t="shared" si="129"/>
        <v>142.62502375738356</v>
      </c>
      <c r="K550" s="13">
        <f t="shared" si="130"/>
        <v>1</v>
      </c>
      <c r="L550">
        <f t="shared" si="131"/>
        <v>-18.079974000000121</v>
      </c>
      <c r="M550" s="15"/>
      <c r="N550" s="12">
        <f t="shared" si="135"/>
        <v>138.55879306588236</v>
      </c>
      <c r="O550" s="12">
        <f t="shared" si="136"/>
        <v>140.68320670461537</v>
      </c>
      <c r="P550" s="12">
        <f t="shared" si="137"/>
        <v>142.80762034334839</v>
      </c>
      <c r="Q550" s="12">
        <f t="shared" si="139"/>
        <v>142.11624483303382</v>
      </c>
      <c r="R550" s="13">
        <f t="shared" si="140"/>
        <v>1</v>
      </c>
      <c r="S550">
        <f t="shared" si="138"/>
        <v>-8.8326879999999477</v>
      </c>
      <c r="U550" s="12">
        <f t="shared" si="144"/>
        <v>134.1316981708851</v>
      </c>
      <c r="V550" s="12">
        <f t="shared" si="145"/>
        <v>137.59112353209881</v>
      </c>
      <c r="W550" s="12">
        <f t="shared" si="146"/>
        <v>141.05054889331251</v>
      </c>
      <c r="X550" s="12">
        <f t="shared" si="132"/>
        <v>140.47183237508008</v>
      </c>
      <c r="Y550" s="13">
        <f t="shared" si="134"/>
        <v>1</v>
      </c>
      <c r="Z550">
        <f t="shared" si="133"/>
        <v>1.343371000000019</v>
      </c>
    </row>
    <row r="551" spans="1:26" x14ac:dyDescent="0.2">
      <c r="A551">
        <f t="shared" si="141"/>
        <v>548</v>
      </c>
      <c r="B551" s="9">
        <v>41491</v>
      </c>
      <c r="C551" s="15">
        <v>142.50374906442704</v>
      </c>
      <c r="D551" s="15">
        <v>142.82957693482822</v>
      </c>
      <c r="E551" s="15">
        <v>142.31994789182158</v>
      </c>
      <c r="F551" s="15">
        <v>142.61234999999999</v>
      </c>
      <c r="G551" s="18">
        <f t="shared" si="142"/>
        <v>140.37541962365592</v>
      </c>
      <c r="H551" s="18">
        <f t="shared" si="143"/>
        <v>141.60568459166663</v>
      </c>
      <c r="I551" s="12">
        <f t="shared" ref="I551:I614" si="147">2*H551-G551</f>
        <v>142.83594955967735</v>
      </c>
      <c r="J551" s="18">
        <f t="shared" ref="J551:J614" si="148">SUMPRODUCT(I547:I551,$A$4:$A$8)/J$2</f>
        <v>142.69837515706095</v>
      </c>
      <c r="K551" s="13">
        <f t="shared" ref="K551:K614" si="149">IF(ROUND(J551,$F$2)=ROUND(J550,$F$2),K550,IF(ROUND(J551,$F$2)&gt;ROUND(J550,$F$2),1,-1))</f>
        <v>1</v>
      </c>
      <c r="L551">
        <f t="shared" ref="L551:L614" si="150">K551*($F552-$F551)+L550</f>
        <v>-18.890398000000104</v>
      </c>
      <c r="M551" s="15"/>
      <c r="N551" s="12">
        <f t="shared" si="135"/>
        <v>138.76004039372549</v>
      </c>
      <c r="O551" s="12">
        <f t="shared" si="136"/>
        <v>140.93160792923075</v>
      </c>
      <c r="P551" s="12">
        <f t="shared" si="137"/>
        <v>143.10317546473601</v>
      </c>
      <c r="Q551" s="12">
        <f t="shared" si="139"/>
        <v>142.44724509895494</v>
      </c>
      <c r="R551" s="13">
        <f t="shared" si="140"/>
        <v>1</v>
      </c>
      <c r="S551">
        <f t="shared" si="138"/>
        <v>-9.6431119999999311</v>
      </c>
      <c r="U551" s="12">
        <f t="shared" si="144"/>
        <v>134.28390467934778</v>
      </c>
      <c r="V551" s="12">
        <f t="shared" si="145"/>
        <v>137.75359514259259</v>
      </c>
      <c r="W551" s="12">
        <f t="shared" si="146"/>
        <v>141.22328560583739</v>
      </c>
      <c r="X551" s="12">
        <f t="shared" si="132"/>
        <v>140.63080462129003</v>
      </c>
      <c r="Y551" s="13">
        <f t="shared" si="134"/>
        <v>1</v>
      </c>
      <c r="Z551">
        <f t="shared" si="133"/>
        <v>0.53294700000003559</v>
      </c>
    </row>
    <row r="552" spans="1:26" x14ac:dyDescent="0.2">
      <c r="A552">
        <f t="shared" si="141"/>
        <v>549</v>
      </c>
      <c r="B552" s="9">
        <v>41492</v>
      </c>
      <c r="C552" s="15">
        <v>142.33661693841299</v>
      </c>
      <c r="D552" s="15">
        <v>142.64574397473993</v>
      </c>
      <c r="E552" s="15">
        <v>141.48446111382432</v>
      </c>
      <c r="F552" s="15">
        <v>141.80192600000001</v>
      </c>
      <c r="G552" s="18">
        <f t="shared" si="142"/>
        <v>140.57930542580647</v>
      </c>
      <c r="H552" s="18">
        <f t="shared" si="143"/>
        <v>141.66861989999998</v>
      </c>
      <c r="I552" s="12">
        <f t="shared" si="147"/>
        <v>142.7579343741935</v>
      </c>
      <c r="J552" s="18">
        <f t="shared" si="148"/>
        <v>142.73580669458778</v>
      </c>
      <c r="K552" s="13">
        <f t="shared" si="149"/>
        <v>1</v>
      </c>
      <c r="L552">
        <f t="shared" si="150"/>
        <v>-19.349871000000107</v>
      </c>
      <c r="M552" s="15"/>
      <c r="N552" s="12">
        <f t="shared" si="135"/>
        <v>138.92549566039219</v>
      </c>
      <c r="O552" s="12">
        <f t="shared" si="136"/>
        <v>141.09124268923077</v>
      </c>
      <c r="P552" s="12">
        <f t="shared" si="137"/>
        <v>143.25698971806935</v>
      </c>
      <c r="Q552" s="12">
        <f t="shared" si="139"/>
        <v>142.73105519049557</v>
      </c>
      <c r="R552" s="13">
        <f t="shared" si="140"/>
        <v>1</v>
      </c>
      <c r="S552">
        <f t="shared" si="138"/>
        <v>-10.102584999999934</v>
      </c>
      <c r="U552" s="12">
        <f t="shared" si="144"/>
        <v>134.42406908889748</v>
      </c>
      <c r="V552" s="12">
        <f t="shared" si="145"/>
        <v>137.89287229753086</v>
      </c>
      <c r="W552" s="12">
        <f t="shared" si="146"/>
        <v>141.36167550616423</v>
      </c>
      <c r="X552" s="12">
        <f t="shared" si="132"/>
        <v>140.78636581675931</v>
      </c>
      <c r="Y552" s="13">
        <f t="shared" si="134"/>
        <v>1</v>
      </c>
      <c r="Z552">
        <f t="shared" si="133"/>
        <v>7.3474000000032902E-2</v>
      </c>
    </row>
    <row r="553" spans="1:26" x14ac:dyDescent="0.2">
      <c r="A553">
        <f t="shared" si="141"/>
        <v>550</v>
      </c>
      <c r="B553" s="9">
        <v>41493</v>
      </c>
      <c r="C553" s="15">
        <v>141.35081507985939</v>
      </c>
      <c r="D553" s="15">
        <v>141.55131701886776</v>
      </c>
      <c r="E553" s="15">
        <v>140.81612402701398</v>
      </c>
      <c r="F553" s="15">
        <v>141.34245300000001</v>
      </c>
      <c r="G553" s="18">
        <f t="shared" si="142"/>
        <v>140.73078395913976</v>
      </c>
      <c r="H553" s="18">
        <f t="shared" si="143"/>
        <v>141.65873500833334</v>
      </c>
      <c r="I553" s="12">
        <f t="shared" si="147"/>
        <v>142.58668605752692</v>
      </c>
      <c r="J553" s="18">
        <f t="shared" si="148"/>
        <v>142.70458822885303</v>
      </c>
      <c r="K553" s="13">
        <f t="shared" si="149"/>
        <v>-1</v>
      </c>
      <c r="L553">
        <f t="shared" si="150"/>
        <v>-19.867831000000095</v>
      </c>
      <c r="M553" s="15"/>
      <c r="N553" s="12">
        <f t="shared" si="135"/>
        <v>139.06946601176469</v>
      </c>
      <c r="O553" s="12">
        <f t="shared" si="136"/>
        <v>141.19401716307692</v>
      </c>
      <c r="P553" s="12">
        <f t="shared" si="137"/>
        <v>143.31856831438915</v>
      </c>
      <c r="Q553" s="12">
        <f t="shared" si="139"/>
        <v>142.95509951691659</v>
      </c>
      <c r="R553" s="13">
        <f t="shared" si="140"/>
        <v>1</v>
      </c>
      <c r="S553">
        <f t="shared" si="138"/>
        <v>-9.5846249999999458</v>
      </c>
      <c r="U553" s="12">
        <f t="shared" si="144"/>
        <v>134.55658015465841</v>
      </c>
      <c r="V553" s="12">
        <f t="shared" si="145"/>
        <v>138.01777055462964</v>
      </c>
      <c r="W553" s="12">
        <f t="shared" si="146"/>
        <v>141.47896095460086</v>
      </c>
      <c r="X553" s="12">
        <f t="shared" si="132"/>
        <v>140.93583338694958</v>
      </c>
      <c r="Y553" s="13">
        <f t="shared" si="134"/>
        <v>1</v>
      </c>
      <c r="Z553">
        <f t="shared" si="133"/>
        <v>0.59143400000002089</v>
      </c>
    </row>
    <row r="554" spans="1:26" x14ac:dyDescent="0.2">
      <c r="A554">
        <f t="shared" si="141"/>
        <v>551</v>
      </c>
      <c r="B554" s="9">
        <v>41494</v>
      </c>
      <c r="C554" s="15">
        <v>142.0107892124027</v>
      </c>
      <c r="D554" s="15">
        <v>142.17787788447276</v>
      </c>
      <c r="E554" s="15">
        <v>141.13355801923694</v>
      </c>
      <c r="F554" s="15">
        <v>141.86041299999999</v>
      </c>
      <c r="G554" s="18">
        <f t="shared" si="142"/>
        <v>140.89661650967741</v>
      </c>
      <c r="H554" s="18">
        <f t="shared" si="143"/>
        <v>141.705031375</v>
      </c>
      <c r="I554" s="12">
        <f t="shared" si="147"/>
        <v>142.51344624032259</v>
      </c>
      <c r="J554" s="18">
        <f t="shared" si="148"/>
        <v>142.64058070050177</v>
      </c>
      <c r="K554" s="13">
        <f t="shared" si="149"/>
        <v>-1</v>
      </c>
      <c r="L554">
        <f t="shared" si="150"/>
        <v>-19.458437000000103</v>
      </c>
      <c r="M554" s="15"/>
      <c r="N554" s="12">
        <f t="shared" si="135"/>
        <v>139.23128779764704</v>
      </c>
      <c r="O554" s="12">
        <f t="shared" si="136"/>
        <v>141.31614666769232</v>
      </c>
      <c r="P554" s="12">
        <f t="shared" si="137"/>
        <v>143.4010055377376</v>
      </c>
      <c r="Q554" s="12">
        <f t="shared" si="139"/>
        <v>143.13474516568843</v>
      </c>
      <c r="R554" s="13">
        <f t="shared" si="140"/>
        <v>1</v>
      </c>
      <c r="S554">
        <f t="shared" si="138"/>
        <v>-9.9940189999999376</v>
      </c>
      <c r="U554" s="12">
        <f t="shared" si="144"/>
        <v>134.69372209083855</v>
      </c>
      <c r="V554" s="12">
        <f t="shared" si="145"/>
        <v>138.15162194907407</v>
      </c>
      <c r="W554" s="12">
        <f t="shared" si="146"/>
        <v>141.60952180730959</v>
      </c>
      <c r="X554" s="12">
        <f t="shared" si="132"/>
        <v>141.08214892029599</v>
      </c>
      <c r="Y554" s="13">
        <f t="shared" si="134"/>
        <v>1</v>
      </c>
      <c r="Z554">
        <f t="shared" si="133"/>
        <v>0.18204000000002907</v>
      </c>
    </row>
    <row r="555" spans="1:26" x14ac:dyDescent="0.2">
      <c r="A555">
        <f t="shared" si="141"/>
        <v>552</v>
      </c>
      <c r="B555" s="9">
        <v>41495</v>
      </c>
      <c r="C555" s="15">
        <v>141.67659540650422</v>
      </c>
      <c r="D555" s="15">
        <v>142.11103576178718</v>
      </c>
      <c r="E555" s="15">
        <v>140.95810258724956</v>
      </c>
      <c r="F555" s="15">
        <v>141.451019</v>
      </c>
      <c r="G555" s="18">
        <f t="shared" si="142"/>
        <v>141.01868067096774</v>
      </c>
      <c r="H555" s="18">
        <f t="shared" si="143"/>
        <v>141.693678425</v>
      </c>
      <c r="I555" s="12">
        <f t="shared" si="147"/>
        <v>142.36867617903226</v>
      </c>
      <c r="J555" s="18">
        <f t="shared" si="148"/>
        <v>142.53393615580643</v>
      </c>
      <c r="K555" s="13">
        <f t="shared" si="149"/>
        <v>-1</v>
      </c>
      <c r="L555">
        <f t="shared" si="150"/>
        <v>-19.291384000000093</v>
      </c>
      <c r="M555" s="15"/>
      <c r="N555" s="12">
        <f t="shared" si="135"/>
        <v>139.37348400078434</v>
      </c>
      <c r="O555" s="12">
        <f t="shared" si="136"/>
        <v>141.38488260923077</v>
      </c>
      <c r="P555" s="12">
        <f t="shared" si="137"/>
        <v>143.3962812176772</v>
      </c>
      <c r="Q555" s="12">
        <f t="shared" si="139"/>
        <v>143.25595762289376</v>
      </c>
      <c r="R555" s="13">
        <f t="shared" si="140"/>
        <v>1</v>
      </c>
      <c r="S555">
        <f t="shared" si="138"/>
        <v>-10.161071999999947</v>
      </c>
      <c r="U555" s="12">
        <f t="shared" si="144"/>
        <v>134.82403681622665</v>
      </c>
      <c r="V555" s="12">
        <f t="shared" si="145"/>
        <v>138.27195635648147</v>
      </c>
      <c r="W555" s="12">
        <f t="shared" si="146"/>
        <v>141.71987589673628</v>
      </c>
      <c r="X555" s="12">
        <f t="shared" si="132"/>
        <v>141.22272147075839</v>
      </c>
      <c r="Y555" s="13">
        <f t="shared" si="134"/>
        <v>1</v>
      </c>
      <c r="Z555">
        <f t="shared" si="133"/>
        <v>1.4987000000019179E-2</v>
      </c>
    </row>
    <row r="556" spans="1:26" x14ac:dyDescent="0.2">
      <c r="A556">
        <f t="shared" si="141"/>
        <v>553</v>
      </c>
      <c r="B556" s="9">
        <v>41498</v>
      </c>
      <c r="C556" s="15">
        <v>140.74092460887488</v>
      </c>
      <c r="D556" s="15">
        <v>141.45105469481999</v>
      </c>
      <c r="E556" s="15">
        <v>140.67408645748768</v>
      </c>
      <c r="F556" s="15">
        <v>141.28396599999999</v>
      </c>
      <c r="G556" s="18">
        <f t="shared" si="142"/>
        <v>141.11518059999997</v>
      </c>
      <c r="H556" s="18">
        <f t="shared" si="143"/>
        <v>141.66046970833332</v>
      </c>
      <c r="I556" s="12">
        <f t="shared" si="147"/>
        <v>142.20575881666667</v>
      </c>
      <c r="J556" s="18">
        <f t="shared" si="148"/>
        <v>142.39834293397854</v>
      </c>
      <c r="K556" s="13">
        <f t="shared" si="149"/>
        <v>-1</v>
      </c>
      <c r="L556">
        <f t="shared" si="150"/>
        <v>-19.709093000000095</v>
      </c>
      <c r="M556" s="15"/>
      <c r="N556" s="12">
        <f t="shared" si="135"/>
        <v>139.50627689725491</v>
      </c>
      <c r="O556" s="12">
        <f t="shared" si="136"/>
        <v>141.42459916923079</v>
      </c>
      <c r="P556" s="12">
        <f t="shared" si="137"/>
        <v>143.34292144120667</v>
      </c>
      <c r="Q556" s="12">
        <f t="shared" si="139"/>
        <v>143.31579924170654</v>
      </c>
      <c r="R556" s="13">
        <f t="shared" si="140"/>
        <v>1</v>
      </c>
      <c r="S556">
        <f t="shared" si="138"/>
        <v>-9.7433629999999454</v>
      </c>
      <c r="U556" s="12">
        <f t="shared" si="144"/>
        <v>134.95049767663045</v>
      </c>
      <c r="V556" s="12">
        <f t="shared" si="145"/>
        <v>138.38429393487655</v>
      </c>
      <c r="W556" s="12">
        <f t="shared" si="146"/>
        <v>141.81809019312266</v>
      </c>
      <c r="X556" s="12">
        <f t="shared" si="132"/>
        <v>141.35615128772693</v>
      </c>
      <c r="Y556" s="13">
        <f t="shared" si="134"/>
        <v>1</v>
      </c>
      <c r="Z556">
        <f t="shared" si="133"/>
        <v>0.43269600000002129</v>
      </c>
    </row>
    <row r="557" spans="1:26" x14ac:dyDescent="0.2">
      <c r="A557">
        <f t="shared" si="141"/>
        <v>554</v>
      </c>
      <c r="B557" s="9">
        <v>41499</v>
      </c>
      <c r="C557" s="15">
        <v>141.53458632758748</v>
      </c>
      <c r="D557" s="15">
        <v>141.94395136104001</v>
      </c>
      <c r="E557" s="15">
        <v>140.69913043368649</v>
      </c>
      <c r="F557" s="15">
        <v>141.70167499999999</v>
      </c>
      <c r="G557" s="18">
        <f t="shared" si="142"/>
        <v>141.22301634193551</v>
      </c>
      <c r="H557" s="18">
        <f t="shared" si="143"/>
        <v>141.68219004999997</v>
      </c>
      <c r="I557" s="12">
        <f t="shared" si="147"/>
        <v>142.14136375806444</v>
      </c>
      <c r="J557" s="18">
        <f t="shared" si="148"/>
        <v>142.28329740881719</v>
      </c>
      <c r="K557" s="13">
        <f t="shared" si="149"/>
        <v>-1</v>
      </c>
      <c r="L557">
        <f t="shared" si="150"/>
        <v>-18.982302000000104</v>
      </c>
      <c r="M557" s="15"/>
      <c r="N557" s="12">
        <f t="shared" si="135"/>
        <v>139.6511780298039</v>
      </c>
      <c r="O557" s="12">
        <f t="shared" si="136"/>
        <v>141.48318274769233</v>
      </c>
      <c r="P557" s="12">
        <f t="shared" si="137"/>
        <v>143.31518746558075</v>
      </c>
      <c r="Q557" s="12">
        <f t="shared" si="139"/>
        <v>143.33650460677441</v>
      </c>
      <c r="R557" s="13">
        <f t="shared" si="140"/>
        <v>1</v>
      </c>
      <c r="S557">
        <f t="shared" si="138"/>
        <v>-10.470153999999937</v>
      </c>
      <c r="U557" s="12">
        <f t="shared" si="144"/>
        <v>135.08043470574538</v>
      </c>
      <c r="V557" s="12">
        <f t="shared" si="145"/>
        <v>138.50287599444448</v>
      </c>
      <c r="W557" s="12">
        <f t="shared" si="146"/>
        <v>141.92531728314358</v>
      </c>
      <c r="X557" s="12">
        <f t="shared" si="132"/>
        <v>141.48454740121238</v>
      </c>
      <c r="Y557" s="13">
        <f t="shared" si="134"/>
        <v>1</v>
      </c>
      <c r="Z557">
        <f t="shared" si="133"/>
        <v>-0.29409499999997024</v>
      </c>
    </row>
    <row r="558" spans="1:26" x14ac:dyDescent="0.2">
      <c r="A558">
        <f t="shared" si="141"/>
        <v>555</v>
      </c>
      <c r="B558" s="9">
        <v>41500</v>
      </c>
      <c r="C558" s="15">
        <v>141.6348893882344</v>
      </c>
      <c r="D558" s="15">
        <v>141.86046590507482</v>
      </c>
      <c r="E558" s="15">
        <v>140.94145906819992</v>
      </c>
      <c r="F558" s="15">
        <v>140.974884</v>
      </c>
      <c r="G558" s="18">
        <f t="shared" si="142"/>
        <v>141.26913972473119</v>
      </c>
      <c r="H558" s="18">
        <f t="shared" si="143"/>
        <v>141.60978939999998</v>
      </c>
      <c r="I558" s="12">
        <f t="shared" si="147"/>
        <v>141.95043907526878</v>
      </c>
      <c r="J558" s="18">
        <f t="shared" si="148"/>
        <v>142.14571503046591</v>
      </c>
      <c r="K558" s="13">
        <f t="shared" si="149"/>
        <v>-1</v>
      </c>
      <c r="L558">
        <f t="shared" si="150"/>
        <v>-17.010577000000112</v>
      </c>
      <c r="M558" s="15"/>
      <c r="N558" s="12">
        <f t="shared" si="135"/>
        <v>139.76356408627453</v>
      </c>
      <c r="O558" s="12">
        <f t="shared" si="136"/>
        <v>141.47434293230771</v>
      </c>
      <c r="P558" s="12">
        <f t="shared" si="137"/>
        <v>143.18512177834089</v>
      </c>
      <c r="Q558" s="12">
        <f t="shared" si="139"/>
        <v>143.30656615280975</v>
      </c>
      <c r="R558" s="13">
        <f t="shared" si="140"/>
        <v>-1</v>
      </c>
      <c r="S558">
        <f t="shared" si="138"/>
        <v>-8.4984289999999447</v>
      </c>
      <c r="U558" s="12">
        <f t="shared" si="144"/>
        <v>135.19951406218945</v>
      </c>
      <c r="V558" s="12">
        <f t="shared" si="145"/>
        <v>138.59965806234567</v>
      </c>
      <c r="W558" s="12">
        <f t="shared" si="146"/>
        <v>141.99980206250189</v>
      </c>
      <c r="X558" s="12">
        <f t="shared" si="132"/>
        <v>141.60349014846264</v>
      </c>
      <c r="Y558" s="13">
        <f t="shared" si="134"/>
        <v>1</v>
      </c>
      <c r="Z558">
        <f t="shared" si="133"/>
        <v>-2.2658199999999624</v>
      </c>
    </row>
    <row r="559" spans="1:26" x14ac:dyDescent="0.2">
      <c r="A559">
        <f t="shared" si="141"/>
        <v>556</v>
      </c>
      <c r="B559" s="9">
        <v>41501</v>
      </c>
      <c r="C559" s="15">
        <v>139.86367775504414</v>
      </c>
      <c r="D559" s="15">
        <v>139.88037768329124</v>
      </c>
      <c r="E559" s="15">
        <v>138.7608692660958</v>
      </c>
      <c r="F559" s="15">
        <v>139.00315900000001</v>
      </c>
      <c r="G559" s="18">
        <f t="shared" si="142"/>
        <v>141.17452591182794</v>
      </c>
      <c r="H559" s="18">
        <f t="shared" si="143"/>
        <v>141.28939101666668</v>
      </c>
      <c r="I559" s="12">
        <f t="shared" si="147"/>
        <v>141.40425612150543</v>
      </c>
      <c r="J559" s="18">
        <f t="shared" si="148"/>
        <v>141.86848813301077</v>
      </c>
      <c r="K559" s="13">
        <f t="shared" si="149"/>
        <v>-1</v>
      </c>
      <c r="L559">
        <f t="shared" si="150"/>
        <v>-16.551119000000099</v>
      </c>
      <c r="M559" s="15"/>
      <c r="N559" s="12">
        <f t="shared" si="135"/>
        <v>139.79466920078428</v>
      </c>
      <c r="O559" s="12">
        <f t="shared" si="136"/>
        <v>141.30470617538461</v>
      </c>
      <c r="P559" s="12">
        <f t="shared" si="137"/>
        <v>142.81474314998493</v>
      </c>
      <c r="Q559" s="12">
        <f t="shared" si="139"/>
        <v>143.18110638769878</v>
      </c>
      <c r="R559" s="13">
        <f t="shared" si="140"/>
        <v>-1</v>
      </c>
      <c r="S559">
        <f t="shared" si="138"/>
        <v>-8.0389709999999326</v>
      </c>
      <c r="U559" s="12">
        <f t="shared" si="144"/>
        <v>135.292298890295</v>
      </c>
      <c r="V559" s="12">
        <f t="shared" si="145"/>
        <v>138.64430232870365</v>
      </c>
      <c r="W559" s="12">
        <f t="shared" si="146"/>
        <v>141.99630576711229</v>
      </c>
      <c r="X559" s="12">
        <f t="shared" ref="X559:X622" si="151">SUMPRODUCT(W548:W559,$A$4:$A$15)/X$2</f>
        <v>141.70174172679532</v>
      </c>
      <c r="Y559" s="13">
        <f t="shared" si="134"/>
        <v>1</v>
      </c>
      <c r="Z559">
        <f t="shared" ref="Z559:Z622" si="152">Y559*($F560-$F559)+Z558</f>
        <v>-2.7252779999999746</v>
      </c>
    </row>
    <row r="560" spans="1:26" x14ac:dyDescent="0.2">
      <c r="A560">
        <f t="shared" si="141"/>
        <v>557</v>
      </c>
      <c r="B560" s="9">
        <v>41502</v>
      </c>
      <c r="C560" s="15">
        <v>138.73585258096179</v>
      </c>
      <c r="D560" s="15">
        <v>139.21206845519126</v>
      </c>
      <c r="E560" s="15">
        <v>138.26799878769825</v>
      </c>
      <c r="F560" s="15">
        <v>138.543701</v>
      </c>
      <c r="G560" s="18">
        <f t="shared" si="142"/>
        <v>141.04110662795702</v>
      </c>
      <c r="H560" s="18">
        <f t="shared" si="143"/>
        <v>140.92931372499999</v>
      </c>
      <c r="I560" s="12">
        <f t="shared" si="147"/>
        <v>140.81752082204295</v>
      </c>
      <c r="J560" s="18">
        <f t="shared" si="148"/>
        <v>141.46962881032258</v>
      </c>
      <c r="K560" s="13">
        <f t="shared" si="149"/>
        <v>-1</v>
      </c>
      <c r="L560">
        <f t="shared" si="150"/>
        <v>-15.665530000000089</v>
      </c>
      <c r="M560" s="15"/>
      <c r="N560" s="12">
        <f t="shared" si="135"/>
        <v>139.80385175607844</v>
      </c>
      <c r="O560" s="12">
        <f t="shared" si="136"/>
        <v>141.10245133846152</v>
      </c>
      <c r="P560" s="12">
        <f t="shared" si="137"/>
        <v>142.4010509208446</v>
      </c>
      <c r="Q560" s="12">
        <f t="shared" si="139"/>
        <v>142.9680180855915</v>
      </c>
      <c r="R560" s="13">
        <f t="shared" si="140"/>
        <v>-1</v>
      </c>
      <c r="S560">
        <f t="shared" si="138"/>
        <v>-7.1533819999999224</v>
      </c>
      <c r="U560" s="12">
        <f t="shared" si="144"/>
        <v>135.3776896583075</v>
      </c>
      <c r="V560" s="12">
        <f t="shared" si="145"/>
        <v>138.67517023888891</v>
      </c>
      <c r="W560" s="12">
        <f t="shared" si="146"/>
        <v>141.97265081947032</v>
      </c>
      <c r="X560" s="12">
        <f t="shared" si="151"/>
        <v>141.77789435073359</v>
      </c>
      <c r="Y560" s="13">
        <f t="shared" ref="Y560:Y623" si="153">IF(ROUND(X560,$F$2)=ROUND(X559,$F$2),Y559,IF(ROUND(X560,$F$2)&gt;ROUND(X559,$F$2),1,-1))</f>
        <v>1</v>
      </c>
      <c r="Z560">
        <f t="shared" si="152"/>
        <v>-3.6108669999999847</v>
      </c>
    </row>
    <row r="561" spans="1:26" x14ac:dyDescent="0.2">
      <c r="A561">
        <f t="shared" si="141"/>
        <v>558</v>
      </c>
      <c r="B561" s="9">
        <v>41505</v>
      </c>
      <c r="C561" s="15">
        <v>138.38495466700289</v>
      </c>
      <c r="D561" s="15">
        <v>138.86117135207923</v>
      </c>
      <c r="E561" s="15">
        <v>137.64974991946616</v>
      </c>
      <c r="F561" s="15">
        <v>137.65811199999999</v>
      </c>
      <c r="G561" s="18">
        <f t="shared" si="142"/>
        <v>140.84550384731185</v>
      </c>
      <c r="H561" s="18">
        <f t="shared" si="143"/>
        <v>140.48137334999998</v>
      </c>
      <c r="I561" s="12">
        <f t="shared" si="147"/>
        <v>140.11724285268812</v>
      </c>
      <c r="J561" s="18">
        <f t="shared" si="148"/>
        <v>140.94075385498206</v>
      </c>
      <c r="K561" s="13">
        <f t="shared" si="149"/>
        <v>-1</v>
      </c>
      <c r="L561">
        <f t="shared" si="150"/>
        <v>-16.342165000000094</v>
      </c>
      <c r="M561" s="15"/>
      <c r="N561" s="12">
        <f t="shared" si="135"/>
        <v>139.77571274901962</v>
      </c>
      <c r="O561" s="12">
        <f t="shared" si="136"/>
        <v>140.83639288307688</v>
      </c>
      <c r="P561" s="12">
        <f t="shared" si="137"/>
        <v>141.89707301713415</v>
      </c>
      <c r="Q561" s="12">
        <f t="shared" si="139"/>
        <v>142.6617037858974</v>
      </c>
      <c r="R561" s="13">
        <f t="shared" si="140"/>
        <v>-1</v>
      </c>
      <c r="S561">
        <f t="shared" si="138"/>
        <v>-7.830016999999927</v>
      </c>
      <c r="U561" s="12">
        <f t="shared" si="144"/>
        <v>135.4504162767858</v>
      </c>
      <c r="V561" s="12">
        <f t="shared" si="145"/>
        <v>138.68190750524698</v>
      </c>
      <c r="W561" s="12">
        <f t="shared" si="146"/>
        <v>141.91339873370816</v>
      </c>
      <c r="X561" s="12">
        <f t="shared" si="151"/>
        <v>141.82840057087395</v>
      </c>
      <c r="Y561" s="13">
        <f t="shared" si="153"/>
        <v>1</v>
      </c>
      <c r="Z561">
        <f t="shared" si="152"/>
        <v>-2.9342319999999802</v>
      </c>
    </row>
    <row r="562" spans="1:26" x14ac:dyDescent="0.2">
      <c r="A562">
        <f t="shared" si="141"/>
        <v>559</v>
      </c>
      <c r="B562" s="9">
        <v>41506</v>
      </c>
      <c r="C562" s="15">
        <v>137.88359343380591</v>
      </c>
      <c r="D562" s="15">
        <v>138.85272532123628</v>
      </c>
      <c r="E562" s="15">
        <v>137.73321810175329</v>
      </c>
      <c r="F562" s="15">
        <v>138.33474699999999</v>
      </c>
      <c r="G562" s="18">
        <f t="shared" si="142"/>
        <v>140.69208162580648</v>
      </c>
      <c r="H562" s="18">
        <f t="shared" si="143"/>
        <v>140.14460764999998</v>
      </c>
      <c r="I562" s="12">
        <f t="shared" si="147"/>
        <v>139.59713367419349</v>
      </c>
      <c r="J562" s="18">
        <f t="shared" si="148"/>
        <v>140.37774357107526</v>
      </c>
      <c r="K562" s="13">
        <f t="shared" si="149"/>
        <v>-1</v>
      </c>
      <c r="L562">
        <f t="shared" si="150"/>
        <v>-15.490099000000114</v>
      </c>
      <c r="M562" s="15"/>
      <c r="N562" s="12">
        <f t="shared" si="135"/>
        <v>139.77355965803923</v>
      </c>
      <c r="O562" s="12">
        <f t="shared" si="136"/>
        <v>140.63107200307692</v>
      </c>
      <c r="P562" s="12">
        <f t="shared" si="137"/>
        <v>141.48858434811461</v>
      </c>
      <c r="Q562" s="12">
        <f t="shared" si="139"/>
        <v>142.30697919468432</v>
      </c>
      <c r="R562" s="13">
        <f t="shared" si="140"/>
        <v>-1</v>
      </c>
      <c r="S562">
        <f t="shared" si="138"/>
        <v>-6.9779509999999476</v>
      </c>
      <c r="U562" s="12">
        <f t="shared" si="144"/>
        <v>135.52985573136641</v>
      </c>
      <c r="V562" s="12">
        <f t="shared" si="145"/>
        <v>138.70352503950613</v>
      </c>
      <c r="W562" s="12">
        <f t="shared" si="146"/>
        <v>141.87719434764585</v>
      </c>
      <c r="X562" s="12">
        <f t="shared" si="151"/>
        <v>141.8598992714987</v>
      </c>
      <c r="Y562" s="13">
        <f t="shared" si="153"/>
        <v>1</v>
      </c>
      <c r="Z562">
        <f t="shared" si="152"/>
        <v>-3.7862979999999595</v>
      </c>
    </row>
    <row r="563" spans="1:26" x14ac:dyDescent="0.2">
      <c r="A563">
        <f t="shared" si="141"/>
        <v>560</v>
      </c>
      <c r="B563" s="9">
        <v>41507</v>
      </c>
      <c r="C563" s="15">
        <v>137.95053400101884</v>
      </c>
      <c r="D563" s="15">
        <v>138.71080254234883</v>
      </c>
      <c r="E563" s="15">
        <v>137.17356552444392</v>
      </c>
      <c r="F563" s="15">
        <v>137.48268100000001</v>
      </c>
      <c r="G563" s="18">
        <f t="shared" si="142"/>
        <v>140.48287901720431</v>
      </c>
      <c r="H563" s="18">
        <f t="shared" si="143"/>
        <v>139.722290375</v>
      </c>
      <c r="I563" s="12">
        <f t="shared" si="147"/>
        <v>138.96170173279569</v>
      </c>
      <c r="J563" s="18">
        <f t="shared" si="148"/>
        <v>139.77253797896051</v>
      </c>
      <c r="K563" s="13">
        <f t="shared" si="149"/>
        <v>-1</v>
      </c>
      <c r="L563">
        <f t="shared" si="150"/>
        <v>-16.743243000000106</v>
      </c>
      <c r="M563" s="15"/>
      <c r="N563" s="12">
        <f t="shared" si="135"/>
        <v>139.73691273019605</v>
      </c>
      <c r="O563" s="12">
        <f t="shared" si="136"/>
        <v>140.36519481538463</v>
      </c>
      <c r="P563" s="12">
        <f t="shared" si="137"/>
        <v>140.9934769005732</v>
      </c>
      <c r="Q563" s="12">
        <f t="shared" si="139"/>
        <v>141.89660977264165</v>
      </c>
      <c r="R563" s="13">
        <f t="shared" si="140"/>
        <v>-1</v>
      </c>
      <c r="S563">
        <f t="shared" si="138"/>
        <v>-8.2310949999999394</v>
      </c>
      <c r="U563" s="12">
        <f t="shared" si="144"/>
        <v>135.59711829728263</v>
      </c>
      <c r="V563" s="12">
        <f t="shared" si="145"/>
        <v>138.70199648950617</v>
      </c>
      <c r="W563" s="12">
        <f t="shared" si="146"/>
        <v>141.80687468172971</v>
      </c>
      <c r="X563" s="12">
        <f t="shared" si="151"/>
        <v>141.86998154333722</v>
      </c>
      <c r="Y563" s="13">
        <f t="shared" si="153"/>
        <v>1</v>
      </c>
      <c r="Z563">
        <f t="shared" si="152"/>
        <v>-2.5331539999999677</v>
      </c>
    </row>
    <row r="564" spans="1:26" x14ac:dyDescent="0.2">
      <c r="A564">
        <f t="shared" si="141"/>
        <v>561</v>
      </c>
      <c r="B564" s="9">
        <v>41508</v>
      </c>
      <c r="C564" s="15">
        <v>137.76669267504778</v>
      </c>
      <c r="D564" s="15">
        <v>138.93633862206525</v>
      </c>
      <c r="E564" s="15">
        <v>137.7583422921285</v>
      </c>
      <c r="F564" s="15">
        <v>138.73582500000001</v>
      </c>
      <c r="G564" s="18">
        <f t="shared" si="142"/>
        <v>140.35565628387099</v>
      </c>
      <c r="H564" s="18">
        <f t="shared" si="143"/>
        <v>139.48550861666666</v>
      </c>
      <c r="I564" s="12">
        <f t="shared" si="147"/>
        <v>138.61536094946234</v>
      </c>
      <c r="J564" s="18">
        <f t="shared" si="148"/>
        <v>139.25113461523293</v>
      </c>
      <c r="K564" s="13">
        <f t="shared" si="149"/>
        <v>-1</v>
      </c>
      <c r="L564">
        <f t="shared" si="150"/>
        <v>-17.211077000000088</v>
      </c>
      <c r="M564" s="15"/>
      <c r="N564" s="12">
        <f t="shared" si="135"/>
        <v>139.74788946745099</v>
      </c>
      <c r="O564" s="12">
        <f t="shared" si="136"/>
        <v>140.20442754461538</v>
      </c>
      <c r="P564" s="12">
        <f t="shared" si="137"/>
        <v>140.66096562177978</v>
      </c>
      <c r="Q564" s="12">
        <f t="shared" si="139"/>
        <v>141.4870212644947</v>
      </c>
      <c r="R564" s="13">
        <f t="shared" si="140"/>
        <v>-1</v>
      </c>
      <c r="S564">
        <f t="shared" si="138"/>
        <v>-8.6989289999999215</v>
      </c>
      <c r="U564" s="12">
        <f t="shared" si="144"/>
        <v>135.67865627391311</v>
      </c>
      <c r="V564" s="12">
        <f t="shared" si="145"/>
        <v>138.7298372024691</v>
      </c>
      <c r="W564" s="12">
        <f t="shared" si="146"/>
        <v>141.78101813102509</v>
      </c>
      <c r="X564" s="12">
        <f t="shared" si="151"/>
        <v>141.8686039730687</v>
      </c>
      <c r="Y564" s="13">
        <f t="shared" si="153"/>
        <v>-1</v>
      </c>
      <c r="Z564">
        <f t="shared" si="152"/>
        <v>-3.0009879999999498</v>
      </c>
    </row>
    <row r="565" spans="1:26" x14ac:dyDescent="0.2">
      <c r="A565">
        <f t="shared" si="141"/>
        <v>562</v>
      </c>
      <c r="B565" s="9">
        <v>41509</v>
      </c>
      <c r="C565" s="15">
        <v>139.14518377017703</v>
      </c>
      <c r="D565" s="15">
        <v>139.37911058860203</v>
      </c>
      <c r="E565" s="15">
        <v>138.49352899839323</v>
      </c>
      <c r="F565" s="15">
        <v>139.20365899999999</v>
      </c>
      <c r="G565" s="18">
        <f t="shared" si="142"/>
        <v>140.26109576129031</v>
      </c>
      <c r="H565" s="18">
        <f t="shared" si="143"/>
        <v>139.33923188333335</v>
      </c>
      <c r="I565" s="12">
        <f t="shared" si="147"/>
        <v>138.4173680053764</v>
      </c>
      <c r="J565" s="18">
        <f t="shared" si="148"/>
        <v>138.84965994827957</v>
      </c>
      <c r="K565" s="13">
        <f t="shared" si="149"/>
        <v>-1</v>
      </c>
      <c r="L565">
        <f t="shared" si="150"/>
        <v>-16.69310200000011</v>
      </c>
      <c r="M565" s="15"/>
      <c r="N565" s="12">
        <f t="shared" ref="N565:N628" si="154">SUMPRODUCT(F516:F565,$A$4:$A$53)/N$2</f>
        <v>139.7738306180392</v>
      </c>
      <c r="O565" s="12">
        <f t="shared" ref="O565:O628" si="155">SUMPRODUCT(F541:F565,$A$4:$A$28)/O$2</f>
        <v>140.08687082769231</v>
      </c>
      <c r="P565" s="12">
        <f t="shared" si="137"/>
        <v>140.39991103734542</v>
      </c>
      <c r="Q565" s="12">
        <f t="shared" si="139"/>
        <v>141.1069627475178</v>
      </c>
      <c r="R565" s="13">
        <f t="shared" si="140"/>
        <v>-1</v>
      </c>
      <c r="S565">
        <f t="shared" si="138"/>
        <v>-8.180953999999943</v>
      </c>
      <c r="U565" s="12">
        <f t="shared" si="144"/>
        <v>135.76459576374216</v>
      </c>
      <c r="V565" s="12">
        <f t="shared" si="145"/>
        <v>138.76736752654324</v>
      </c>
      <c r="W565" s="12">
        <f t="shared" si="146"/>
        <v>141.77013928934431</v>
      </c>
      <c r="X565" s="12">
        <f t="shared" si="151"/>
        <v>141.86017654735105</v>
      </c>
      <c r="Y565" s="13">
        <f t="shared" si="153"/>
        <v>-1</v>
      </c>
      <c r="Z565">
        <f t="shared" si="152"/>
        <v>-2.4830129999999713</v>
      </c>
    </row>
    <row r="566" spans="1:26" x14ac:dyDescent="0.2">
      <c r="A566">
        <f t="shared" si="141"/>
        <v>563</v>
      </c>
      <c r="B566" s="9">
        <v>41512</v>
      </c>
      <c r="C566" s="15">
        <v>139.3456883347001</v>
      </c>
      <c r="D566" s="15">
        <v>139.77177921239189</v>
      </c>
      <c r="E566" s="15">
        <v>138.59378301249589</v>
      </c>
      <c r="F566" s="15">
        <v>138.68568400000001</v>
      </c>
      <c r="G566" s="18">
        <f t="shared" si="142"/>
        <v>140.13471661720428</v>
      </c>
      <c r="H566" s="18">
        <f t="shared" si="143"/>
        <v>139.15835430000001</v>
      </c>
      <c r="I566" s="12">
        <f t="shared" si="147"/>
        <v>138.18199198279575</v>
      </c>
      <c r="J566" s="18">
        <f t="shared" si="148"/>
        <v>138.52973679491043</v>
      </c>
      <c r="K566" s="13">
        <f t="shared" si="149"/>
        <v>-1</v>
      </c>
      <c r="L566">
        <f t="shared" si="150"/>
        <v>-14.462420000000108</v>
      </c>
      <c r="M566" s="15"/>
      <c r="N566" s="12">
        <f t="shared" si="154"/>
        <v>139.77731356627453</v>
      </c>
      <c r="O566" s="12">
        <f t="shared" si="155"/>
        <v>139.93602515076924</v>
      </c>
      <c r="P566" s="12">
        <f t="shared" ref="P566:P629" si="156">2*O566-N566</f>
        <v>140.09473673526395</v>
      </c>
      <c r="Q566" s="12">
        <f t="shared" si="139"/>
        <v>140.75008246719887</v>
      </c>
      <c r="R566" s="13">
        <f t="shared" si="140"/>
        <v>-1</v>
      </c>
      <c r="S566">
        <f t="shared" ref="S566:S629" si="157">R566*($F567-$F566)+S565</f>
        <v>-5.9502719999999414</v>
      </c>
      <c r="U566" s="12">
        <f t="shared" si="144"/>
        <v>135.84269547965837</v>
      </c>
      <c r="V566" s="12">
        <f t="shared" si="145"/>
        <v>138.78974299197529</v>
      </c>
      <c r="W566" s="12">
        <f t="shared" si="146"/>
        <v>141.7367905042922</v>
      </c>
      <c r="X566" s="12">
        <f t="shared" si="151"/>
        <v>141.84288548374408</v>
      </c>
      <c r="Y566" s="13">
        <f t="shared" si="153"/>
        <v>-1</v>
      </c>
      <c r="Z566">
        <f t="shared" si="152"/>
        <v>-0.25233099999996966</v>
      </c>
    </row>
    <row r="567" spans="1:26" x14ac:dyDescent="0.2">
      <c r="A567">
        <f t="shared" si="141"/>
        <v>564</v>
      </c>
      <c r="B567" s="9">
        <v>41513</v>
      </c>
      <c r="C567" s="15">
        <v>137.31552066701747</v>
      </c>
      <c r="D567" s="15">
        <v>138.68566738889771</v>
      </c>
      <c r="E567" s="15">
        <v>136.35475147796186</v>
      </c>
      <c r="F567" s="15">
        <v>136.45500200000001</v>
      </c>
      <c r="G567" s="18">
        <f t="shared" si="142"/>
        <v>139.86828544086021</v>
      </c>
      <c r="H567" s="18">
        <f t="shared" si="143"/>
        <v>138.73136368333334</v>
      </c>
      <c r="I567" s="12">
        <f t="shared" si="147"/>
        <v>137.59444192580648</v>
      </c>
      <c r="J567" s="18">
        <f t="shared" si="148"/>
        <v>138.14298034720431</v>
      </c>
      <c r="K567" s="13">
        <f t="shared" si="149"/>
        <v>-1</v>
      </c>
      <c r="L567">
        <f t="shared" si="150"/>
        <v>-14.946978000000101</v>
      </c>
      <c r="M567" s="15"/>
      <c r="N567" s="12">
        <f t="shared" si="154"/>
        <v>139.69090817568627</v>
      </c>
      <c r="O567" s="12">
        <f t="shared" si="155"/>
        <v>139.62258588615384</v>
      </c>
      <c r="P567" s="12">
        <f t="shared" si="156"/>
        <v>139.55426359662141</v>
      </c>
      <c r="Q567" s="12">
        <f t="shared" si="139"/>
        <v>140.35522698845941</v>
      </c>
      <c r="R567" s="13">
        <f t="shared" si="140"/>
        <v>-1</v>
      </c>
      <c r="S567">
        <f t="shared" si="157"/>
        <v>-6.4348299999999341</v>
      </c>
      <c r="U567" s="12">
        <f t="shared" si="144"/>
        <v>135.89169408136644</v>
      </c>
      <c r="V567" s="12">
        <f t="shared" si="145"/>
        <v>138.75521146759257</v>
      </c>
      <c r="W567" s="12">
        <f t="shared" si="146"/>
        <v>141.61872885381871</v>
      </c>
      <c r="X567" s="12">
        <f t="shared" si="151"/>
        <v>141.80579943933373</v>
      </c>
      <c r="Y567" s="13">
        <f t="shared" si="153"/>
        <v>-1</v>
      </c>
      <c r="Z567">
        <f t="shared" si="152"/>
        <v>-0.73688899999996238</v>
      </c>
    </row>
    <row r="568" spans="1:26" x14ac:dyDescent="0.2">
      <c r="A568">
        <f t="shared" si="141"/>
        <v>565</v>
      </c>
      <c r="B568" s="9">
        <v>41514</v>
      </c>
      <c r="C568" s="15">
        <v>136.39650622485618</v>
      </c>
      <c r="D568" s="15">
        <v>137.42412518700078</v>
      </c>
      <c r="E568" s="15">
        <v>136.22106719501198</v>
      </c>
      <c r="F568" s="15">
        <v>136.93956</v>
      </c>
      <c r="G568" s="18">
        <f t="shared" si="142"/>
        <v>139.64064423225807</v>
      </c>
      <c r="H568" s="18">
        <f t="shared" si="143"/>
        <v>138.4095005166667</v>
      </c>
      <c r="I568" s="12">
        <f t="shared" si="147"/>
        <v>137.17835680107532</v>
      </c>
      <c r="J568" s="18">
        <f t="shared" si="148"/>
        <v>137.75104164114697</v>
      </c>
      <c r="K568" s="13">
        <f t="shared" si="149"/>
        <v>-1</v>
      </c>
      <c r="L568">
        <f t="shared" si="150"/>
        <v>-15.164233000000095</v>
      </c>
      <c r="M568" s="15"/>
      <c r="N568" s="12">
        <f t="shared" si="154"/>
        <v>139.62366528235299</v>
      </c>
      <c r="O568" s="12">
        <f t="shared" si="155"/>
        <v>139.36135575692305</v>
      </c>
      <c r="P568" s="12">
        <f t="shared" si="156"/>
        <v>139.09904623149311</v>
      </c>
      <c r="Q568" s="12">
        <f t="shared" si="139"/>
        <v>139.94823814430293</v>
      </c>
      <c r="R568" s="13">
        <f t="shared" si="140"/>
        <v>-1</v>
      </c>
      <c r="S568">
        <f t="shared" si="157"/>
        <v>-6.6520849999999285</v>
      </c>
      <c r="U568" s="12">
        <f t="shared" si="144"/>
        <v>135.94546746902174</v>
      </c>
      <c r="V568" s="12">
        <f t="shared" si="145"/>
        <v>138.73191992716045</v>
      </c>
      <c r="W568" s="12">
        <f t="shared" si="146"/>
        <v>141.51837238529916</v>
      </c>
      <c r="X568" s="12">
        <f t="shared" si="151"/>
        <v>141.75457069518853</v>
      </c>
      <c r="Y568" s="13">
        <f t="shared" si="153"/>
        <v>-1</v>
      </c>
      <c r="Z568">
        <f t="shared" si="152"/>
        <v>-0.9541439999999568</v>
      </c>
    </row>
    <row r="569" spans="1:26" x14ac:dyDescent="0.2">
      <c r="A569">
        <f t="shared" si="141"/>
        <v>566</v>
      </c>
      <c r="B569" s="9">
        <v>41515</v>
      </c>
      <c r="C569" s="15">
        <v>136.63883643782736</v>
      </c>
      <c r="D569" s="15">
        <v>137.88365757001654</v>
      </c>
      <c r="E569" s="15">
        <v>136.51351051401676</v>
      </c>
      <c r="F569" s="15">
        <v>137.15681499999999</v>
      </c>
      <c r="G569" s="18">
        <f t="shared" si="142"/>
        <v>139.43427806451612</v>
      </c>
      <c r="H569" s="18">
        <f t="shared" si="143"/>
        <v>138.15148499999998</v>
      </c>
      <c r="I569" s="12">
        <f t="shared" si="147"/>
        <v>136.86869193548384</v>
      </c>
      <c r="J569" s="18">
        <f t="shared" si="148"/>
        <v>137.37477097534054</v>
      </c>
      <c r="K569" s="13">
        <f t="shared" si="149"/>
        <v>-1</v>
      </c>
      <c r="L569">
        <f t="shared" si="150"/>
        <v>-14.729739000000095</v>
      </c>
      <c r="M569" s="15"/>
      <c r="N569" s="12">
        <f t="shared" si="154"/>
        <v>139.56556970588235</v>
      </c>
      <c r="O569" s="12">
        <f t="shared" si="155"/>
        <v>139.12868823076923</v>
      </c>
      <c r="P569" s="12">
        <f t="shared" si="156"/>
        <v>138.6918067556561</v>
      </c>
      <c r="Q569" s="12">
        <f t="shared" si="139"/>
        <v>139.53936895924582</v>
      </c>
      <c r="R569" s="13">
        <f t="shared" si="140"/>
        <v>-1</v>
      </c>
      <c r="S569">
        <f t="shared" si="157"/>
        <v>-6.2175909999999277</v>
      </c>
      <c r="U569" s="12">
        <f t="shared" si="144"/>
        <v>136.00068125349378</v>
      </c>
      <c r="V569" s="12">
        <f t="shared" si="145"/>
        <v>138.71322389537039</v>
      </c>
      <c r="W569" s="12">
        <f t="shared" si="146"/>
        <v>141.425766537247</v>
      </c>
      <c r="X569" s="12">
        <f t="shared" si="151"/>
        <v>141.69293743349462</v>
      </c>
      <c r="Y569" s="13">
        <f t="shared" si="153"/>
        <v>-1</v>
      </c>
      <c r="Z569">
        <f t="shared" si="152"/>
        <v>-0.51964999999995598</v>
      </c>
    </row>
    <row r="570" spans="1:26" x14ac:dyDescent="0.2">
      <c r="A570">
        <f t="shared" si="141"/>
        <v>567</v>
      </c>
      <c r="B570" s="9">
        <v>41516</v>
      </c>
      <c r="C570" s="15">
        <v>137.44081374117494</v>
      </c>
      <c r="D570" s="15">
        <v>137.45752619708423</v>
      </c>
      <c r="E570" s="15">
        <v>136.32130560374696</v>
      </c>
      <c r="F570" s="15">
        <v>136.72232099999999</v>
      </c>
      <c r="G570" s="18">
        <f t="shared" si="142"/>
        <v>139.20832430537635</v>
      </c>
      <c r="H570" s="18">
        <f t="shared" si="143"/>
        <v>137.87835438333335</v>
      </c>
      <c r="I570" s="12">
        <f t="shared" si="147"/>
        <v>136.54838446129034</v>
      </c>
      <c r="J570" s="18">
        <f t="shared" si="148"/>
        <v>137.00817575240143</v>
      </c>
      <c r="K570" s="13">
        <f t="shared" si="149"/>
        <v>-1</v>
      </c>
      <c r="L570">
        <f t="shared" si="150"/>
        <v>-15.348025000000106</v>
      </c>
      <c r="M570" s="15"/>
      <c r="N570" s="12">
        <f t="shared" si="154"/>
        <v>139.48939962117649</v>
      </c>
      <c r="O570" s="12">
        <f t="shared" si="155"/>
        <v>138.8748342276923</v>
      </c>
      <c r="P570" s="12">
        <f t="shared" si="156"/>
        <v>138.26026883420812</v>
      </c>
      <c r="Q570" s="12">
        <f t="shared" si="139"/>
        <v>139.1225002078431</v>
      </c>
      <c r="R570" s="13">
        <f t="shared" si="140"/>
        <v>-1</v>
      </c>
      <c r="S570">
        <f t="shared" si="157"/>
        <v>-6.8358769999999396</v>
      </c>
      <c r="U570" s="12">
        <f t="shared" si="144"/>
        <v>136.04929682740683</v>
      </c>
      <c r="V570" s="12">
        <f t="shared" si="145"/>
        <v>138.68317409567899</v>
      </c>
      <c r="W570" s="12">
        <f t="shared" si="146"/>
        <v>141.31705136395115</v>
      </c>
      <c r="X570" s="12">
        <f t="shared" si="151"/>
        <v>141.62098325726666</v>
      </c>
      <c r="Y570" s="13">
        <f t="shared" si="153"/>
        <v>-1</v>
      </c>
      <c r="Z570">
        <f t="shared" si="152"/>
        <v>-1.1379359999999679</v>
      </c>
    </row>
    <row r="571" spans="1:26" x14ac:dyDescent="0.2">
      <c r="A571">
        <f t="shared" si="141"/>
        <v>568</v>
      </c>
      <c r="B571" s="9">
        <v>41520</v>
      </c>
      <c r="C571" s="15">
        <v>138.04238751316967</v>
      </c>
      <c r="D571" s="15">
        <v>138.33480211737952</v>
      </c>
      <c r="E571" s="15">
        <v>136.76414070589649</v>
      </c>
      <c r="F571" s="15">
        <v>137.34060700000001</v>
      </c>
      <c r="G571" s="18">
        <f t="shared" si="142"/>
        <v>139.03217781720429</v>
      </c>
      <c r="H571" s="18">
        <f t="shared" si="143"/>
        <v>137.72191533333333</v>
      </c>
      <c r="I571" s="12">
        <f t="shared" si="147"/>
        <v>136.41165284946237</v>
      </c>
      <c r="J571" s="18">
        <f t="shared" si="148"/>
        <v>136.72060222845877</v>
      </c>
      <c r="K571" s="13">
        <f t="shared" si="149"/>
        <v>-1</v>
      </c>
      <c r="L571">
        <f t="shared" si="150"/>
        <v>-16.484225000000109</v>
      </c>
      <c r="M571" s="15"/>
      <c r="N571" s="12">
        <f t="shared" si="154"/>
        <v>139.43414146823531</v>
      </c>
      <c r="O571" s="12">
        <f t="shared" si="155"/>
        <v>138.68257651692306</v>
      </c>
      <c r="P571" s="12">
        <f t="shared" si="156"/>
        <v>137.93101156561082</v>
      </c>
      <c r="Q571" s="12">
        <f t="shared" si="139"/>
        <v>138.72093171308981</v>
      </c>
      <c r="R571" s="13">
        <f t="shared" si="140"/>
        <v>-1</v>
      </c>
      <c r="S571">
        <f t="shared" si="157"/>
        <v>-7.9720769999999419</v>
      </c>
      <c r="U571" s="12">
        <f t="shared" si="144"/>
        <v>136.10442528858707</v>
      </c>
      <c r="V571" s="12">
        <f t="shared" si="145"/>
        <v>138.66808901543206</v>
      </c>
      <c r="W571" s="12">
        <f t="shared" si="146"/>
        <v>141.23175274227705</v>
      </c>
      <c r="X571" s="12">
        <f t="shared" si="151"/>
        <v>141.54465943024974</v>
      </c>
      <c r="Y571" s="13">
        <f t="shared" si="153"/>
        <v>-1</v>
      </c>
      <c r="Z571">
        <f t="shared" si="152"/>
        <v>-2.2741359999999702</v>
      </c>
    </row>
    <row r="572" spans="1:26" x14ac:dyDescent="0.2">
      <c r="A572">
        <f t="shared" si="141"/>
        <v>569</v>
      </c>
      <c r="B572" s="9">
        <v>41521</v>
      </c>
      <c r="C572" s="15">
        <v>137.37399943090409</v>
      </c>
      <c r="D572" s="15">
        <v>138.71073380231189</v>
      </c>
      <c r="E572" s="15">
        <v>137.12337270162317</v>
      </c>
      <c r="F572" s="15">
        <v>138.47680700000001</v>
      </c>
      <c r="G572" s="18">
        <f t="shared" si="142"/>
        <v>138.93851565376343</v>
      </c>
      <c r="H572" s="18">
        <f t="shared" si="143"/>
        <v>137.74036260833333</v>
      </c>
      <c r="I572" s="12">
        <f t="shared" si="147"/>
        <v>136.54220956290322</v>
      </c>
      <c r="J572" s="18">
        <f t="shared" si="148"/>
        <v>136.59457021788529</v>
      </c>
      <c r="K572" s="13">
        <f t="shared" si="149"/>
        <v>-1</v>
      </c>
      <c r="L572">
        <f t="shared" si="150"/>
        <v>-16.659685000000096</v>
      </c>
      <c r="M572" s="15"/>
      <c r="N572" s="12">
        <f t="shared" si="154"/>
        <v>139.41995422039216</v>
      </c>
      <c r="O572" s="12">
        <f t="shared" si="155"/>
        <v>138.58851554769231</v>
      </c>
      <c r="P572" s="12">
        <f t="shared" si="156"/>
        <v>137.75707687499246</v>
      </c>
      <c r="Q572" s="12">
        <f t="shared" ref="Q572:Q635" si="158">SUMPRODUCT(P566:P572,$A$4:$A$10)/Q$2</f>
        <v>138.37337790483085</v>
      </c>
      <c r="R572" s="13">
        <f t="shared" ref="R572:R635" si="159">IF(ROUND(Q572,$F$2)=ROUND(Q571,$F$2),R571,IF(ROUND(Q572,$F$2)&gt;ROUND(Q571,$F$2),1,-1))</f>
        <v>-1</v>
      </c>
      <c r="S572">
        <f t="shared" si="157"/>
        <v>-8.1475369999999288</v>
      </c>
      <c r="U572" s="12">
        <f t="shared" si="144"/>
        <v>136.17244592608694</v>
      </c>
      <c r="V572" s="12">
        <f t="shared" si="145"/>
        <v>138.68044783858025</v>
      </c>
      <c r="W572" s="12">
        <f t="shared" si="146"/>
        <v>141.18844975107356</v>
      </c>
      <c r="X572" s="12">
        <f t="shared" si="151"/>
        <v>141.47147556644299</v>
      </c>
      <c r="Y572" s="13">
        <f t="shared" si="153"/>
        <v>-1</v>
      </c>
      <c r="Z572">
        <f t="shared" si="152"/>
        <v>-2.449595999999957</v>
      </c>
    </row>
    <row r="573" spans="1:26" x14ac:dyDescent="0.2">
      <c r="A573">
        <f t="shared" si="141"/>
        <v>570</v>
      </c>
      <c r="B573" s="9">
        <v>41522</v>
      </c>
      <c r="C573" s="15">
        <v>138.5603660155522</v>
      </c>
      <c r="D573" s="15">
        <v>139.01985673504097</v>
      </c>
      <c r="E573" s="15">
        <v>138.46010295300201</v>
      </c>
      <c r="F573" s="15">
        <v>138.65226699999999</v>
      </c>
      <c r="G573" s="18">
        <f t="shared" si="142"/>
        <v>138.86226427311829</v>
      </c>
      <c r="H573" s="18">
        <f t="shared" si="143"/>
        <v>137.80761628333332</v>
      </c>
      <c r="I573" s="12">
        <f t="shared" si="147"/>
        <v>136.75296829354835</v>
      </c>
      <c r="J573" s="18">
        <f t="shared" si="148"/>
        <v>136.60893994172042</v>
      </c>
      <c r="K573" s="13">
        <f t="shared" si="149"/>
        <v>1</v>
      </c>
      <c r="L573">
        <f t="shared" si="150"/>
        <v>-16.592836000000077</v>
      </c>
      <c r="M573" s="15"/>
      <c r="N573" s="12">
        <f t="shared" si="154"/>
        <v>139.4069535835294</v>
      </c>
      <c r="O573" s="12">
        <f t="shared" si="155"/>
        <v>138.51525224307693</v>
      </c>
      <c r="P573" s="12">
        <f t="shared" si="156"/>
        <v>137.62355090262446</v>
      </c>
      <c r="Q573" s="12">
        <f t="shared" si="158"/>
        <v>138.08682953784958</v>
      </c>
      <c r="R573" s="13">
        <f t="shared" si="159"/>
        <v>-1</v>
      </c>
      <c r="S573">
        <f t="shared" si="157"/>
        <v>-8.2143859999999478</v>
      </c>
      <c r="U573" s="12">
        <f t="shared" si="144"/>
        <v>136.24134228889756</v>
      </c>
      <c r="V573" s="12">
        <f t="shared" si="145"/>
        <v>138.69631384598765</v>
      </c>
      <c r="W573" s="12">
        <f t="shared" si="146"/>
        <v>141.15128540307774</v>
      </c>
      <c r="X573" s="12">
        <f t="shared" si="151"/>
        <v>141.40262797048811</v>
      </c>
      <c r="Y573" s="13">
        <f t="shared" si="153"/>
        <v>-1</v>
      </c>
      <c r="Z573">
        <f t="shared" si="152"/>
        <v>-2.5164449999999761</v>
      </c>
    </row>
    <row r="574" spans="1:26" x14ac:dyDescent="0.2">
      <c r="A574">
        <f t="shared" si="141"/>
        <v>571</v>
      </c>
      <c r="B574" s="9">
        <v>41523</v>
      </c>
      <c r="C574" s="15">
        <v>139.11178201244817</v>
      </c>
      <c r="D574" s="15">
        <v>139.5044471894403</v>
      </c>
      <c r="E574" s="15">
        <v>137.41580707488669</v>
      </c>
      <c r="F574" s="15">
        <v>138.71911600000001</v>
      </c>
      <c r="G574" s="18">
        <f t="shared" si="142"/>
        <v>138.79492522365589</v>
      </c>
      <c r="H574" s="18">
        <f t="shared" si="143"/>
        <v>137.90258122500001</v>
      </c>
      <c r="I574" s="12">
        <f t="shared" si="147"/>
        <v>137.01023722634412</v>
      </c>
      <c r="J574" s="18">
        <f t="shared" si="148"/>
        <v>136.73742521032258</v>
      </c>
      <c r="K574" s="13">
        <f t="shared" si="149"/>
        <v>1</v>
      </c>
      <c r="L574">
        <f t="shared" si="150"/>
        <v>-15.264482000000086</v>
      </c>
      <c r="M574" s="15"/>
      <c r="N574" s="12">
        <f t="shared" si="154"/>
        <v>139.39173212627452</v>
      </c>
      <c r="O574" s="12">
        <f t="shared" si="155"/>
        <v>138.45420044923077</v>
      </c>
      <c r="P574" s="12">
        <f t="shared" si="156"/>
        <v>137.51666877218702</v>
      </c>
      <c r="Q574" s="12">
        <f t="shared" si="158"/>
        <v>137.86181727513897</v>
      </c>
      <c r="R574" s="13">
        <f t="shared" si="159"/>
        <v>-1</v>
      </c>
      <c r="S574">
        <f t="shared" si="157"/>
        <v>-9.542739999999938</v>
      </c>
      <c r="U574" s="12">
        <f t="shared" si="144"/>
        <v>136.30975026692542</v>
      </c>
      <c r="V574" s="12">
        <f t="shared" si="145"/>
        <v>138.7129844734568</v>
      </c>
      <c r="W574" s="12">
        <f t="shared" si="146"/>
        <v>141.11621867998818</v>
      </c>
      <c r="X574" s="12">
        <f t="shared" si="151"/>
        <v>141.33815617778399</v>
      </c>
      <c r="Y574" s="13">
        <f t="shared" si="153"/>
        <v>-1</v>
      </c>
      <c r="Z574">
        <f t="shared" si="152"/>
        <v>-3.8447989999999663</v>
      </c>
    </row>
    <row r="575" spans="1:26" x14ac:dyDescent="0.2">
      <c r="A575">
        <f t="shared" si="141"/>
        <v>572</v>
      </c>
      <c r="B575" s="9">
        <v>41526</v>
      </c>
      <c r="C575" s="15">
        <v>139.06162540147625</v>
      </c>
      <c r="D575" s="15">
        <v>140.13100806690377</v>
      </c>
      <c r="E575" s="15">
        <v>139.06162540147625</v>
      </c>
      <c r="F575" s="15">
        <v>140.04747</v>
      </c>
      <c r="G575" s="18">
        <f t="shared" si="142"/>
        <v>138.81847878494622</v>
      </c>
      <c r="H575" s="18">
        <f t="shared" si="143"/>
        <v>138.16595744166668</v>
      </c>
      <c r="I575" s="12">
        <f t="shared" si="147"/>
        <v>137.51343609838713</v>
      </c>
      <c r="J575" s="18">
        <f t="shared" si="148"/>
        <v>137.02420708354839</v>
      </c>
      <c r="K575" s="13">
        <f t="shared" si="149"/>
        <v>1</v>
      </c>
      <c r="L575">
        <f t="shared" si="150"/>
        <v>-14.228547000000091</v>
      </c>
      <c r="M575" s="15"/>
      <c r="N575" s="12">
        <f t="shared" si="154"/>
        <v>139.42473695607839</v>
      </c>
      <c r="O575" s="12">
        <f t="shared" si="155"/>
        <v>138.50720604615384</v>
      </c>
      <c r="P575" s="12">
        <f t="shared" si="156"/>
        <v>137.58967513622929</v>
      </c>
      <c r="Q575" s="12">
        <f t="shared" si="158"/>
        <v>137.7278278471687</v>
      </c>
      <c r="R575" s="13">
        <f t="shared" si="159"/>
        <v>-1</v>
      </c>
      <c r="S575">
        <f t="shared" si="157"/>
        <v>-10.578674999999933</v>
      </c>
      <c r="U575" s="12">
        <f t="shared" si="144"/>
        <v>136.39339656645959</v>
      </c>
      <c r="V575" s="12">
        <f t="shared" si="145"/>
        <v>138.76202086049383</v>
      </c>
      <c r="W575" s="12">
        <f t="shared" si="146"/>
        <v>141.13064515452808</v>
      </c>
      <c r="X575" s="12">
        <f t="shared" si="151"/>
        <v>141.28565994100467</v>
      </c>
      <c r="Y575" s="13">
        <f t="shared" si="153"/>
        <v>-1</v>
      </c>
      <c r="Z575">
        <f t="shared" si="152"/>
        <v>-4.8807339999999613</v>
      </c>
    </row>
    <row r="576" spans="1:26" x14ac:dyDescent="0.2">
      <c r="A576">
        <f t="shared" si="141"/>
        <v>573</v>
      </c>
      <c r="B576" s="9">
        <v>41527</v>
      </c>
      <c r="C576" s="15">
        <v>140.89125352385184</v>
      </c>
      <c r="D576" s="15">
        <v>141.10846783645354</v>
      </c>
      <c r="E576" s="15">
        <v>140.57377700451153</v>
      </c>
      <c r="F576" s="15">
        <v>141.083405</v>
      </c>
      <c r="G576" s="18">
        <f t="shared" si="142"/>
        <v>138.91152599354837</v>
      </c>
      <c r="H576" s="18">
        <f t="shared" si="143"/>
        <v>138.546294125</v>
      </c>
      <c r="I576" s="12">
        <f t="shared" si="147"/>
        <v>138.18106225645164</v>
      </c>
      <c r="J576" s="18">
        <f t="shared" si="148"/>
        <v>137.46919423365591</v>
      </c>
      <c r="K576" s="13">
        <f t="shared" si="149"/>
        <v>1</v>
      </c>
      <c r="L576">
        <f t="shared" si="150"/>
        <v>-13.785722000000092</v>
      </c>
      <c r="M576" s="15"/>
      <c r="N576" s="12">
        <f t="shared" si="154"/>
        <v>139.49407474352941</v>
      </c>
      <c r="O576" s="12">
        <f t="shared" si="155"/>
        <v>138.64843344923077</v>
      </c>
      <c r="P576" s="12">
        <f t="shared" si="156"/>
        <v>137.80279215493212</v>
      </c>
      <c r="Q576" s="12">
        <f t="shared" si="158"/>
        <v>137.70102378441931</v>
      </c>
      <c r="R576" s="13">
        <f t="shared" si="159"/>
        <v>-1</v>
      </c>
      <c r="S576">
        <f t="shared" si="157"/>
        <v>-11.021499999999932</v>
      </c>
      <c r="U576" s="12">
        <f t="shared" si="144"/>
        <v>136.48856671614914</v>
      </c>
      <c r="V576" s="12">
        <f t="shared" si="145"/>
        <v>138.83602107345675</v>
      </c>
      <c r="W576" s="12">
        <f t="shared" si="146"/>
        <v>141.18347543076436</v>
      </c>
      <c r="X576" s="12">
        <f t="shared" si="151"/>
        <v>141.24996104835404</v>
      </c>
      <c r="Y576" s="13">
        <f t="shared" si="153"/>
        <v>-1</v>
      </c>
      <c r="Z576">
        <f t="shared" si="152"/>
        <v>-5.3235589999999604</v>
      </c>
    </row>
    <row r="577" spans="1:26" x14ac:dyDescent="0.2">
      <c r="A577">
        <f t="shared" si="141"/>
        <v>574</v>
      </c>
      <c r="B577" s="9">
        <v>41528</v>
      </c>
      <c r="C577" s="15">
        <v>140.89128766836774</v>
      </c>
      <c r="D577" s="15">
        <v>141.52623</v>
      </c>
      <c r="E577" s="15">
        <v>140.64901129605343</v>
      </c>
      <c r="F577" s="15">
        <v>141.52623</v>
      </c>
      <c r="G577" s="18">
        <f t="shared" si="142"/>
        <v>139.0326396387097</v>
      </c>
      <c r="H577" s="18">
        <f t="shared" si="143"/>
        <v>138.953439825</v>
      </c>
      <c r="I577" s="12">
        <f t="shared" si="147"/>
        <v>138.87424001129031</v>
      </c>
      <c r="J577" s="18">
        <f t="shared" si="148"/>
        <v>138.02728000824374</v>
      </c>
      <c r="K577" s="13">
        <f t="shared" si="149"/>
        <v>1</v>
      </c>
      <c r="L577">
        <f t="shared" si="150"/>
        <v>-14.161683000000082</v>
      </c>
      <c r="M577" s="15"/>
      <c r="N577" s="12">
        <f t="shared" si="154"/>
        <v>139.57524131058827</v>
      </c>
      <c r="O577" s="12">
        <f t="shared" si="155"/>
        <v>138.82842875999998</v>
      </c>
      <c r="P577" s="12">
        <f t="shared" si="156"/>
        <v>138.08161620941169</v>
      </c>
      <c r="Q577" s="12">
        <f t="shared" si="158"/>
        <v>137.77567625674422</v>
      </c>
      <c r="R577" s="13">
        <f t="shared" si="159"/>
        <v>1</v>
      </c>
      <c r="S577">
        <f t="shared" si="157"/>
        <v>-11.397460999999922</v>
      </c>
      <c r="U577" s="12">
        <f t="shared" si="144"/>
        <v>136.58786385605595</v>
      </c>
      <c r="V577" s="12">
        <f t="shared" si="145"/>
        <v>138.91982062808643</v>
      </c>
      <c r="W577" s="12">
        <f t="shared" si="146"/>
        <v>141.25177740011691</v>
      </c>
      <c r="X577" s="12">
        <f t="shared" si="151"/>
        <v>141.23243095483789</v>
      </c>
      <c r="Y577" s="13">
        <f t="shared" si="153"/>
        <v>-1</v>
      </c>
      <c r="Z577">
        <f t="shared" si="152"/>
        <v>-4.9475979999999709</v>
      </c>
    </row>
    <row r="578" spans="1:26" x14ac:dyDescent="0.2">
      <c r="A578">
        <f t="shared" si="141"/>
        <v>575</v>
      </c>
      <c r="B578" s="9">
        <v>41529</v>
      </c>
      <c r="C578" s="15">
        <v>141.47609595908386</v>
      </c>
      <c r="D578" s="15">
        <v>141.65989792435136</v>
      </c>
      <c r="E578" s="15">
        <v>140.95811748863346</v>
      </c>
      <c r="F578" s="15">
        <v>141.15026900000001</v>
      </c>
      <c r="G578" s="18">
        <f t="shared" si="142"/>
        <v>139.12804250537633</v>
      </c>
      <c r="H578" s="18">
        <f t="shared" si="143"/>
        <v>139.28699470833331</v>
      </c>
      <c r="I578" s="12">
        <f t="shared" si="147"/>
        <v>139.44594691129029</v>
      </c>
      <c r="J578" s="18">
        <f t="shared" si="148"/>
        <v>138.62046605293909</v>
      </c>
      <c r="K578" s="13">
        <f t="shared" si="149"/>
        <v>1</v>
      </c>
      <c r="L578">
        <f t="shared" si="150"/>
        <v>-13.844179000000096</v>
      </c>
      <c r="M578" s="15"/>
      <c r="N578" s="12">
        <f t="shared" si="154"/>
        <v>139.63639601725487</v>
      </c>
      <c r="O578" s="12">
        <f t="shared" si="155"/>
        <v>138.98035228923081</v>
      </c>
      <c r="P578" s="12">
        <f t="shared" si="156"/>
        <v>138.32430856120675</v>
      </c>
      <c r="Q578" s="12">
        <f t="shared" si="158"/>
        <v>137.91738226790349</v>
      </c>
      <c r="R578" s="13">
        <f t="shared" si="159"/>
        <v>1</v>
      </c>
      <c r="S578">
        <f t="shared" si="157"/>
        <v>-11.079956999999936</v>
      </c>
      <c r="U578" s="12">
        <f t="shared" si="144"/>
        <v>136.68109776467392</v>
      </c>
      <c r="V578" s="12">
        <f t="shared" si="145"/>
        <v>138.99347628858027</v>
      </c>
      <c r="W578" s="12">
        <f t="shared" si="146"/>
        <v>141.30585481248661</v>
      </c>
      <c r="X578" s="12">
        <f t="shared" si="151"/>
        <v>141.22986612847129</v>
      </c>
      <c r="Y578" s="13">
        <f t="shared" si="153"/>
        <v>-1</v>
      </c>
      <c r="Z578">
        <f t="shared" si="152"/>
        <v>-5.2651019999999562</v>
      </c>
    </row>
    <row r="579" spans="1:26" x14ac:dyDescent="0.2">
      <c r="A579">
        <f t="shared" si="141"/>
        <v>576</v>
      </c>
      <c r="B579" s="9">
        <v>41530</v>
      </c>
      <c r="C579" s="15">
        <v>141.3006842982785</v>
      </c>
      <c r="D579" s="15">
        <v>141.57638646253844</v>
      </c>
      <c r="E579" s="15">
        <v>140.97485644250369</v>
      </c>
      <c r="F579" s="15">
        <v>141.46777299999999</v>
      </c>
      <c r="G579" s="18">
        <f t="shared" si="142"/>
        <v>139.24349834838711</v>
      </c>
      <c r="H579" s="18">
        <f t="shared" si="143"/>
        <v>139.62967435833335</v>
      </c>
      <c r="I579" s="12">
        <f t="shared" si="147"/>
        <v>140.01585036827959</v>
      </c>
      <c r="J579" s="18">
        <f t="shared" si="148"/>
        <v>139.22408800878137</v>
      </c>
      <c r="K579" s="13">
        <f t="shared" si="149"/>
        <v>1</v>
      </c>
      <c r="L579">
        <f t="shared" si="150"/>
        <v>-13.025453000000098</v>
      </c>
      <c r="M579" s="15"/>
      <c r="N579" s="12">
        <f t="shared" si="154"/>
        <v>139.70493015058824</v>
      </c>
      <c r="O579" s="12">
        <f t="shared" si="155"/>
        <v>139.1572905384615</v>
      </c>
      <c r="P579" s="12">
        <f t="shared" si="156"/>
        <v>138.60965092633475</v>
      </c>
      <c r="Q579" s="12">
        <f t="shared" si="158"/>
        <v>138.11637754907346</v>
      </c>
      <c r="R579" s="13">
        <f t="shared" si="159"/>
        <v>1</v>
      </c>
      <c r="S579">
        <f t="shared" si="157"/>
        <v>-10.261230999999938</v>
      </c>
      <c r="U579" s="12">
        <f t="shared" si="144"/>
        <v>136.77691467437887</v>
      </c>
      <c r="V579" s="12">
        <f t="shared" si="145"/>
        <v>139.07422412746911</v>
      </c>
      <c r="W579" s="12">
        <f t="shared" si="146"/>
        <v>141.37153358055934</v>
      </c>
      <c r="X579" s="12">
        <f t="shared" si="151"/>
        <v>141.24293054452369</v>
      </c>
      <c r="Y579" s="13">
        <f t="shared" si="153"/>
        <v>1</v>
      </c>
      <c r="Z579">
        <f t="shared" si="152"/>
        <v>-4.4463759999999581</v>
      </c>
    </row>
    <row r="580" spans="1:26" x14ac:dyDescent="0.2">
      <c r="A580">
        <f t="shared" si="141"/>
        <v>577</v>
      </c>
      <c r="B580" s="9">
        <v>41533</v>
      </c>
      <c r="C580" s="15">
        <v>142.99664155938743</v>
      </c>
      <c r="D580" s="15">
        <v>143.06347886982238</v>
      </c>
      <c r="E580" s="15">
        <v>142.0609217196662</v>
      </c>
      <c r="F580" s="15">
        <v>142.28649899999999</v>
      </c>
      <c r="G580" s="18">
        <f t="shared" si="142"/>
        <v>139.41416478279569</v>
      </c>
      <c r="H580" s="18">
        <f t="shared" si="143"/>
        <v>140.05192852500002</v>
      </c>
      <c r="I580" s="12">
        <f t="shared" si="147"/>
        <v>140.68969226720435</v>
      </c>
      <c r="J580" s="18">
        <f t="shared" si="148"/>
        <v>139.85194972146957</v>
      </c>
      <c r="K580" s="13">
        <f t="shared" si="149"/>
        <v>1</v>
      </c>
      <c r="L580">
        <f t="shared" si="150"/>
        <v>-12.390504000000092</v>
      </c>
      <c r="M580" s="15"/>
      <c r="N580" s="12">
        <f t="shared" si="154"/>
        <v>139.80029634823529</v>
      </c>
      <c r="O580" s="12">
        <f t="shared" si="155"/>
        <v>139.39841583384617</v>
      </c>
      <c r="P580" s="12">
        <f t="shared" si="156"/>
        <v>138.99653531945705</v>
      </c>
      <c r="Q580" s="12">
        <f t="shared" si="158"/>
        <v>138.38164485526178</v>
      </c>
      <c r="R580" s="13">
        <f t="shared" si="159"/>
        <v>1</v>
      </c>
      <c r="S580">
        <f t="shared" si="157"/>
        <v>-9.6262819999999323</v>
      </c>
      <c r="U580" s="12">
        <f t="shared" si="144"/>
        <v>136.88157025108691</v>
      </c>
      <c r="V580" s="12">
        <f t="shared" si="145"/>
        <v>139.17440355956791</v>
      </c>
      <c r="W580" s="12">
        <f t="shared" si="146"/>
        <v>141.4672368680489</v>
      </c>
      <c r="X580" s="12">
        <f t="shared" si="151"/>
        <v>141.27388771343669</v>
      </c>
      <c r="Y580" s="13">
        <f t="shared" si="153"/>
        <v>1</v>
      </c>
      <c r="Z580">
        <f t="shared" si="152"/>
        <v>-3.8114269999999522</v>
      </c>
    </row>
    <row r="581" spans="1:26" x14ac:dyDescent="0.2">
      <c r="A581">
        <f t="shared" ref="A581:A644" si="160">A580+1</f>
        <v>578</v>
      </c>
      <c r="B581" s="9">
        <v>41534</v>
      </c>
      <c r="C581" s="15">
        <v>142.41181989622606</v>
      </c>
      <c r="D581" s="15">
        <v>142.95486122357758</v>
      </c>
      <c r="E581" s="15">
        <v>142.41181989622606</v>
      </c>
      <c r="F581" s="15">
        <v>142.921448</v>
      </c>
      <c r="G581" s="18">
        <f t="shared" si="142"/>
        <v>139.62694552473118</v>
      </c>
      <c r="H581" s="18">
        <f t="shared" si="143"/>
        <v>140.52786098333334</v>
      </c>
      <c r="I581" s="12">
        <f t="shared" si="147"/>
        <v>141.4287764419355</v>
      </c>
      <c r="J581" s="18">
        <f t="shared" si="148"/>
        <v>140.51442241448029</v>
      </c>
      <c r="K581" s="13">
        <f t="shared" si="149"/>
        <v>1</v>
      </c>
      <c r="L581">
        <f t="shared" si="150"/>
        <v>-10.736299000000102</v>
      </c>
      <c r="M581" s="15"/>
      <c r="N581" s="12">
        <f t="shared" si="154"/>
        <v>139.91578568000003</v>
      </c>
      <c r="O581" s="12">
        <f t="shared" si="155"/>
        <v>139.68581265230767</v>
      </c>
      <c r="P581" s="12">
        <f t="shared" si="156"/>
        <v>139.45583962461532</v>
      </c>
      <c r="Q581" s="12">
        <f t="shared" si="158"/>
        <v>138.71270307999569</v>
      </c>
      <c r="R581" s="13">
        <f t="shared" si="159"/>
        <v>1</v>
      </c>
      <c r="S581">
        <f t="shared" si="157"/>
        <v>-7.9720769999999419</v>
      </c>
      <c r="U581" s="12">
        <f t="shared" si="144"/>
        <v>136.99270642546583</v>
      </c>
      <c r="V581" s="12">
        <f t="shared" si="145"/>
        <v>139.2889061175926</v>
      </c>
      <c r="W581" s="12">
        <f t="shared" si="146"/>
        <v>141.58510580971938</v>
      </c>
      <c r="X581" s="12">
        <f t="shared" si="151"/>
        <v>141.32363414923813</v>
      </c>
      <c r="Y581" s="13">
        <f t="shared" si="153"/>
        <v>1</v>
      </c>
      <c r="Z581">
        <f t="shared" si="152"/>
        <v>-2.1572219999999618</v>
      </c>
    </row>
    <row r="582" spans="1:26" x14ac:dyDescent="0.2">
      <c r="A582">
        <f t="shared" si="160"/>
        <v>579</v>
      </c>
      <c r="B582" s="9">
        <v>41535</v>
      </c>
      <c r="C582" s="15">
        <v>142.87131619784907</v>
      </c>
      <c r="D582" s="15">
        <v>144.96831812746404</v>
      </c>
      <c r="E582" s="15">
        <v>142.51207599165025</v>
      </c>
      <c r="F582" s="15">
        <v>144.57565299999999</v>
      </c>
      <c r="G582" s="18">
        <f t="shared" si="142"/>
        <v>139.94578444301072</v>
      </c>
      <c r="H582" s="18">
        <f t="shared" si="143"/>
        <v>141.17527103333336</v>
      </c>
      <c r="I582" s="12">
        <f t="shared" si="147"/>
        <v>142.404757623656</v>
      </c>
      <c r="J582" s="18">
        <f t="shared" si="148"/>
        <v>141.2857078890323</v>
      </c>
      <c r="K582" s="13">
        <f t="shared" si="149"/>
        <v>1</v>
      </c>
      <c r="L582">
        <f t="shared" si="150"/>
        <v>-10.978593000000089</v>
      </c>
      <c r="M582" s="15"/>
      <c r="N582" s="12">
        <f t="shared" si="154"/>
        <v>140.09148036392162</v>
      </c>
      <c r="O582" s="12">
        <f t="shared" si="155"/>
        <v>140.09541760307692</v>
      </c>
      <c r="P582" s="12">
        <f t="shared" si="156"/>
        <v>140.09935484223223</v>
      </c>
      <c r="Q582" s="12">
        <f t="shared" si="158"/>
        <v>139.13538400726134</v>
      </c>
      <c r="R582" s="13">
        <f t="shared" si="159"/>
        <v>1</v>
      </c>
      <c r="S582">
        <f t="shared" si="157"/>
        <v>-8.2143709999999288</v>
      </c>
      <c r="U582" s="12">
        <f t="shared" si="144"/>
        <v>137.12297336187893</v>
      </c>
      <c r="V582" s="12">
        <f t="shared" si="145"/>
        <v>139.44257954722224</v>
      </c>
      <c r="W582" s="12">
        <f t="shared" si="146"/>
        <v>141.76218573256554</v>
      </c>
      <c r="X582" s="12">
        <f t="shared" si="151"/>
        <v>141.39858083890732</v>
      </c>
      <c r="Y582" s="13">
        <f t="shared" si="153"/>
        <v>1</v>
      </c>
      <c r="Z582">
        <f t="shared" si="152"/>
        <v>-2.3995159999999487</v>
      </c>
    </row>
    <row r="583" spans="1:26" x14ac:dyDescent="0.2">
      <c r="A583">
        <f t="shared" si="160"/>
        <v>580</v>
      </c>
      <c r="B583" s="9">
        <v>41536</v>
      </c>
      <c r="C583" s="15">
        <v>144.96831301143206</v>
      </c>
      <c r="D583" s="15">
        <v>145.0351511552206</v>
      </c>
      <c r="E583" s="15">
        <v>144.1913323305929</v>
      </c>
      <c r="F583" s="15">
        <v>144.333359</v>
      </c>
      <c r="G583" s="18">
        <f t="shared" si="142"/>
        <v>140.24302648602151</v>
      </c>
      <c r="H583" s="18">
        <f t="shared" si="143"/>
        <v>141.72472224166668</v>
      </c>
      <c r="I583" s="12">
        <f t="shared" si="147"/>
        <v>143.20641799731186</v>
      </c>
      <c r="J583" s="18">
        <f t="shared" si="148"/>
        <v>142.08884564731187</v>
      </c>
      <c r="K583" s="13">
        <f t="shared" si="149"/>
        <v>1</v>
      </c>
      <c r="L583">
        <f t="shared" si="150"/>
        <v>-11.987672000000103</v>
      </c>
      <c r="M583" s="15"/>
      <c r="N583" s="12">
        <f t="shared" si="154"/>
        <v>140.25248367058822</v>
      </c>
      <c r="O583" s="12">
        <f t="shared" si="155"/>
        <v>140.47754154461538</v>
      </c>
      <c r="P583" s="12">
        <f t="shared" si="156"/>
        <v>140.70259941864254</v>
      </c>
      <c r="Q583" s="12">
        <f t="shared" si="158"/>
        <v>139.61924466055805</v>
      </c>
      <c r="R583" s="13">
        <f t="shared" si="159"/>
        <v>1</v>
      </c>
      <c r="S583">
        <f t="shared" si="157"/>
        <v>-9.2234499999999429</v>
      </c>
      <c r="U583" s="12">
        <f t="shared" si="144"/>
        <v>137.24864573804339</v>
      </c>
      <c r="V583" s="12">
        <f t="shared" si="145"/>
        <v>139.58805024104942</v>
      </c>
      <c r="W583" s="12">
        <f t="shared" si="146"/>
        <v>141.92745474405544</v>
      </c>
      <c r="X583" s="12">
        <f t="shared" si="151"/>
        <v>141.49324667946448</v>
      </c>
      <c r="Y583" s="13">
        <f t="shared" si="153"/>
        <v>1</v>
      </c>
      <c r="Z583">
        <f t="shared" si="152"/>
        <v>-3.4085949999999627</v>
      </c>
    </row>
    <row r="584" spans="1:26" x14ac:dyDescent="0.2">
      <c r="A584">
        <f t="shared" si="160"/>
        <v>581</v>
      </c>
      <c r="B584" s="9">
        <v>41537</v>
      </c>
      <c r="C584" s="15">
        <v>144.67592147594095</v>
      </c>
      <c r="D584" s="15">
        <v>144.67592147594095</v>
      </c>
      <c r="E584" s="15">
        <v>143.20674687114465</v>
      </c>
      <c r="F584" s="15">
        <v>143.32427999999999</v>
      </c>
      <c r="G584" s="18">
        <f t="shared" si="142"/>
        <v>140.4687346021505</v>
      </c>
      <c r="H584" s="18">
        <f t="shared" si="143"/>
        <v>142.08642358333333</v>
      </c>
      <c r="I584" s="12">
        <f t="shared" si="147"/>
        <v>143.70411256451615</v>
      </c>
      <c r="J584" s="18">
        <f t="shared" si="148"/>
        <v>142.8071835222581</v>
      </c>
      <c r="K584" s="13">
        <f t="shared" si="149"/>
        <v>1</v>
      </c>
      <c r="L584">
        <f t="shared" si="150"/>
        <v>-12.650926000000098</v>
      </c>
      <c r="M584" s="15"/>
      <c r="N584" s="12">
        <f t="shared" si="154"/>
        <v>140.36895497254901</v>
      </c>
      <c r="O584" s="12">
        <f t="shared" si="155"/>
        <v>140.77171025538459</v>
      </c>
      <c r="P584" s="12">
        <f t="shared" si="156"/>
        <v>141.17446553822018</v>
      </c>
      <c r="Q584" s="12">
        <f t="shared" si="158"/>
        <v>140.11750729861666</v>
      </c>
      <c r="R584" s="13">
        <f t="shared" si="159"/>
        <v>1</v>
      </c>
      <c r="S584">
        <f t="shared" si="157"/>
        <v>-9.8867039999999378</v>
      </c>
      <c r="U584" s="12">
        <f t="shared" si="144"/>
        <v>137.36019331475163</v>
      </c>
      <c r="V584" s="12">
        <f t="shared" si="145"/>
        <v>139.70671394506169</v>
      </c>
      <c r="W584" s="12">
        <f t="shared" si="146"/>
        <v>142.05323457537176</v>
      </c>
      <c r="X584" s="12">
        <f t="shared" si="151"/>
        <v>141.59834400686805</v>
      </c>
      <c r="Y584" s="13">
        <f t="shared" si="153"/>
        <v>1</v>
      </c>
      <c r="Z584">
        <f t="shared" si="152"/>
        <v>-4.0718489999999576</v>
      </c>
    </row>
    <row r="585" spans="1:26" x14ac:dyDescent="0.2">
      <c r="A585">
        <f t="shared" si="160"/>
        <v>582</v>
      </c>
      <c r="B585" s="9">
        <v>41540</v>
      </c>
      <c r="C585" s="15">
        <v>143.13117188232408</v>
      </c>
      <c r="D585" s="15">
        <v>143.26548716408081</v>
      </c>
      <c r="E585" s="15">
        <v>142.20768579375491</v>
      </c>
      <c r="F585" s="15">
        <v>142.66102599999999</v>
      </c>
      <c r="G585" s="18">
        <f t="shared" si="142"/>
        <v>140.64850403655916</v>
      </c>
      <c r="H585" s="18">
        <f t="shared" si="143"/>
        <v>142.31382263333333</v>
      </c>
      <c r="I585" s="12">
        <f t="shared" si="147"/>
        <v>143.9791412301075</v>
      </c>
      <c r="J585" s="18">
        <f t="shared" si="148"/>
        <v>143.37131347265233</v>
      </c>
      <c r="K585" s="13">
        <f t="shared" si="149"/>
        <v>1</v>
      </c>
      <c r="L585">
        <f t="shared" si="150"/>
        <v>-12.986726000000104</v>
      </c>
      <c r="M585" s="15"/>
      <c r="N585" s="12">
        <f t="shared" si="154"/>
        <v>140.45672176705878</v>
      </c>
      <c r="O585" s="12">
        <f t="shared" si="155"/>
        <v>141.00156367076923</v>
      </c>
      <c r="P585" s="12">
        <f t="shared" si="156"/>
        <v>141.54640557447968</v>
      </c>
      <c r="Q585" s="12">
        <f t="shared" si="158"/>
        <v>140.5982960411398</v>
      </c>
      <c r="R585" s="13">
        <f t="shared" si="159"/>
        <v>1</v>
      </c>
      <c r="S585">
        <f t="shared" si="157"/>
        <v>-10.222503999999944</v>
      </c>
      <c r="U585" s="12">
        <f t="shared" si="144"/>
        <v>137.46208932732918</v>
      </c>
      <c r="V585" s="12">
        <f t="shared" si="145"/>
        <v>139.80714397469137</v>
      </c>
      <c r="W585" s="12">
        <f t="shared" si="146"/>
        <v>142.15219862205356</v>
      </c>
      <c r="X585" s="12">
        <f t="shared" si="151"/>
        <v>141.70757958729575</v>
      </c>
      <c r="Y585" s="13">
        <f t="shared" si="153"/>
        <v>1</v>
      </c>
      <c r="Z585">
        <f t="shared" si="152"/>
        <v>-4.4076489999999637</v>
      </c>
    </row>
    <row r="586" spans="1:26" x14ac:dyDescent="0.2">
      <c r="A586">
        <f t="shared" si="160"/>
        <v>583</v>
      </c>
      <c r="B586" s="9">
        <v>41541</v>
      </c>
      <c r="C586" s="15">
        <v>142.63584726057033</v>
      </c>
      <c r="D586" s="15">
        <v>143.16475426543695</v>
      </c>
      <c r="E586" s="15">
        <v>142.05658367128626</v>
      </c>
      <c r="F586" s="15">
        <v>142.32522599999999</v>
      </c>
      <c r="G586" s="18">
        <f t="shared" si="142"/>
        <v>140.80400678924732</v>
      </c>
      <c r="H586" s="18">
        <f t="shared" si="143"/>
        <v>142.44975747500001</v>
      </c>
      <c r="I586" s="12">
        <f t="shared" si="147"/>
        <v>144.0955081607527</v>
      </c>
      <c r="J586" s="18">
        <f t="shared" si="148"/>
        <v>143.75493580240146</v>
      </c>
      <c r="K586" s="13">
        <f t="shared" si="149"/>
        <v>1</v>
      </c>
      <c r="L586">
        <f t="shared" si="150"/>
        <v>-13.398088000000101</v>
      </c>
      <c r="M586" s="15"/>
      <c r="N586" s="12">
        <f t="shared" si="154"/>
        <v>140.52919148235293</v>
      </c>
      <c r="O586" s="12">
        <f t="shared" si="155"/>
        <v>141.1929176246154</v>
      </c>
      <c r="P586" s="12">
        <f t="shared" si="156"/>
        <v>141.85664376687788</v>
      </c>
      <c r="Q586" s="12">
        <f t="shared" si="158"/>
        <v>141.04156943843137</v>
      </c>
      <c r="R586" s="13">
        <f t="shared" si="159"/>
        <v>1</v>
      </c>
      <c r="S586">
        <f t="shared" si="157"/>
        <v>-10.633865999999941</v>
      </c>
      <c r="U586" s="12">
        <f t="shared" si="144"/>
        <v>137.55834381708081</v>
      </c>
      <c r="V586" s="12">
        <f t="shared" si="145"/>
        <v>139.89778679043212</v>
      </c>
      <c r="W586" s="12">
        <f t="shared" si="146"/>
        <v>142.23722976378343</v>
      </c>
      <c r="X586" s="12">
        <f t="shared" si="151"/>
        <v>141.81706466107966</v>
      </c>
      <c r="Y586" s="13">
        <f t="shared" si="153"/>
        <v>1</v>
      </c>
      <c r="Z586">
        <f t="shared" si="152"/>
        <v>-4.8190109999999606</v>
      </c>
    </row>
    <row r="587" spans="1:26" x14ac:dyDescent="0.2">
      <c r="A587">
        <f t="shared" si="160"/>
        <v>584</v>
      </c>
      <c r="B587" s="9">
        <v>41542</v>
      </c>
      <c r="C587" s="15">
        <v>142.41758603862539</v>
      </c>
      <c r="D587" s="15">
        <v>142.70302315419843</v>
      </c>
      <c r="E587" s="15">
        <v>141.78793978680613</v>
      </c>
      <c r="F587" s="15">
        <v>141.91386399999999</v>
      </c>
      <c r="G587" s="18">
        <f t="shared" si="142"/>
        <v>140.93073078924729</v>
      </c>
      <c r="H587" s="18">
        <f t="shared" si="143"/>
        <v>142.49273357499999</v>
      </c>
      <c r="I587" s="12">
        <f t="shared" si="147"/>
        <v>144.05473636075268</v>
      </c>
      <c r="J587" s="18">
        <f t="shared" si="148"/>
        <v>143.94718541756271</v>
      </c>
      <c r="K587" s="13">
        <f t="shared" si="149"/>
        <v>1</v>
      </c>
      <c r="L587">
        <f t="shared" si="150"/>
        <v>-12.85238800000009</v>
      </c>
      <c r="M587" s="15"/>
      <c r="N587" s="12">
        <f t="shared" si="154"/>
        <v>140.5840836470588</v>
      </c>
      <c r="O587" s="12">
        <f t="shared" si="155"/>
        <v>141.33826799692309</v>
      </c>
      <c r="P587" s="12">
        <f t="shared" si="156"/>
        <v>142.09245234678738</v>
      </c>
      <c r="Q587" s="12">
        <f t="shared" si="158"/>
        <v>141.42783095068091</v>
      </c>
      <c r="R587" s="13">
        <f t="shared" si="159"/>
        <v>1</v>
      </c>
      <c r="S587">
        <f t="shared" si="157"/>
        <v>-10.08816599999993</v>
      </c>
      <c r="U587" s="12">
        <f t="shared" si="144"/>
        <v>137.64814119697209</v>
      </c>
      <c r="V587" s="12">
        <f t="shared" si="145"/>
        <v>139.97626983179009</v>
      </c>
      <c r="W587" s="12">
        <f t="shared" si="146"/>
        <v>142.30439846660809</v>
      </c>
      <c r="X587" s="12">
        <f t="shared" si="151"/>
        <v>141.92251144448019</v>
      </c>
      <c r="Y587" s="13">
        <f t="shared" si="153"/>
        <v>1</v>
      </c>
      <c r="Z587">
        <f t="shared" si="152"/>
        <v>-4.2733109999999499</v>
      </c>
    </row>
    <row r="588" spans="1:26" x14ac:dyDescent="0.2">
      <c r="A588">
        <f t="shared" si="160"/>
        <v>585</v>
      </c>
      <c r="B588" s="9">
        <v>41543</v>
      </c>
      <c r="C588" s="15">
        <v>142.14894271553459</v>
      </c>
      <c r="D588" s="15">
        <v>142.86253424029584</v>
      </c>
      <c r="E588" s="15">
        <v>141.9222667083161</v>
      </c>
      <c r="F588" s="15">
        <v>142.459564</v>
      </c>
      <c r="G588" s="18">
        <f t="shared" si="142"/>
        <v>141.09220492043011</v>
      </c>
      <c r="H588" s="18">
        <f t="shared" si="143"/>
        <v>142.57528003333334</v>
      </c>
      <c r="I588" s="12">
        <f t="shared" si="147"/>
        <v>144.05835514623658</v>
      </c>
      <c r="J588" s="18">
        <f t="shared" si="148"/>
        <v>144.03064271207887</v>
      </c>
      <c r="K588" s="13">
        <f t="shared" si="149"/>
        <v>1</v>
      </c>
      <c r="L588">
        <f t="shared" si="150"/>
        <v>-13.507249000000101</v>
      </c>
      <c r="M588" s="15"/>
      <c r="N588" s="12">
        <f t="shared" si="154"/>
        <v>140.65883991607845</v>
      </c>
      <c r="O588" s="12">
        <f t="shared" si="155"/>
        <v>141.51458262461537</v>
      </c>
      <c r="P588" s="12">
        <f t="shared" si="156"/>
        <v>142.37032533315229</v>
      </c>
      <c r="Q588" s="12">
        <f t="shared" si="158"/>
        <v>141.77299224425988</v>
      </c>
      <c r="R588" s="13">
        <f t="shared" si="159"/>
        <v>1</v>
      </c>
      <c r="S588">
        <f t="shared" si="157"/>
        <v>-10.743026999999941</v>
      </c>
      <c r="U588" s="12">
        <f t="shared" si="144"/>
        <v>137.74340943649068</v>
      </c>
      <c r="V588" s="12">
        <f t="shared" si="145"/>
        <v>140.06658208271605</v>
      </c>
      <c r="W588" s="12">
        <f t="shared" si="146"/>
        <v>142.38975472894143</v>
      </c>
      <c r="X588" s="12">
        <f t="shared" si="151"/>
        <v>142.02604184116177</v>
      </c>
      <c r="Y588" s="13">
        <f t="shared" si="153"/>
        <v>1</v>
      </c>
      <c r="Z588">
        <f t="shared" si="152"/>
        <v>-4.9281719999999609</v>
      </c>
    </row>
    <row r="589" spans="1:26" x14ac:dyDescent="0.2">
      <c r="A589">
        <f t="shared" si="160"/>
        <v>586</v>
      </c>
      <c r="B589" s="9">
        <v>41544</v>
      </c>
      <c r="C589" s="15">
        <v>141.74592931334718</v>
      </c>
      <c r="D589" s="15">
        <v>141.99779027662149</v>
      </c>
      <c r="E589" s="15">
        <v>141.4353080958704</v>
      </c>
      <c r="F589" s="15">
        <v>141.80470299999999</v>
      </c>
      <c r="G589" s="18">
        <f t="shared" si="142"/>
        <v>141.20823709462363</v>
      </c>
      <c r="H589" s="18">
        <f t="shared" si="143"/>
        <v>142.54424139166665</v>
      </c>
      <c r="I589" s="12">
        <f t="shared" si="147"/>
        <v>143.88024568870966</v>
      </c>
      <c r="J589" s="18">
        <f t="shared" si="148"/>
        <v>143.99793437749105</v>
      </c>
      <c r="K589" s="13">
        <f t="shared" si="149"/>
        <v>-1</v>
      </c>
      <c r="L589">
        <f t="shared" si="150"/>
        <v>-12.751695000000112</v>
      </c>
      <c r="M589" s="15"/>
      <c r="N589" s="12">
        <f t="shared" si="154"/>
        <v>140.70623319686271</v>
      </c>
      <c r="O589" s="12">
        <f t="shared" si="155"/>
        <v>141.62520984307693</v>
      </c>
      <c r="P589" s="12">
        <f t="shared" si="156"/>
        <v>142.54418648929115</v>
      </c>
      <c r="Q589" s="12">
        <f t="shared" si="158"/>
        <v>142.05753005156865</v>
      </c>
      <c r="R589" s="13">
        <f t="shared" si="159"/>
        <v>1</v>
      </c>
      <c r="S589">
        <f t="shared" si="157"/>
        <v>-11.49858099999993</v>
      </c>
      <c r="U589" s="12">
        <f t="shared" si="144"/>
        <v>137.82917952142859</v>
      </c>
      <c r="V589" s="12">
        <f t="shared" si="145"/>
        <v>140.13870899074075</v>
      </c>
      <c r="W589" s="12">
        <f t="shared" si="146"/>
        <v>142.44823846005292</v>
      </c>
      <c r="X589" s="12">
        <f t="shared" si="151"/>
        <v>142.12310461573006</v>
      </c>
      <c r="Y589" s="13">
        <f t="shared" si="153"/>
        <v>1</v>
      </c>
      <c r="Z589">
        <f t="shared" si="152"/>
        <v>-5.6837259999999503</v>
      </c>
    </row>
    <row r="590" spans="1:26" x14ac:dyDescent="0.2">
      <c r="A590">
        <f t="shared" si="160"/>
        <v>587</v>
      </c>
      <c r="B590" s="9">
        <v>41547</v>
      </c>
      <c r="C590" s="15">
        <v>140.60419982944111</v>
      </c>
      <c r="D590" s="15">
        <v>141.49409733103056</v>
      </c>
      <c r="E590" s="15">
        <v>140.32715380448113</v>
      </c>
      <c r="F590" s="15">
        <v>141.049149</v>
      </c>
      <c r="G590" s="18">
        <f t="shared" si="142"/>
        <v>141.2694990236559</v>
      </c>
      <c r="H590" s="18">
        <f t="shared" si="143"/>
        <v>142.39304527499999</v>
      </c>
      <c r="I590" s="12">
        <f t="shared" si="147"/>
        <v>143.51659152634409</v>
      </c>
      <c r="J590" s="18">
        <f t="shared" si="148"/>
        <v>143.83226578050181</v>
      </c>
      <c r="K590" s="13">
        <f t="shared" si="149"/>
        <v>-1</v>
      </c>
      <c r="L590">
        <f t="shared" si="150"/>
        <v>-13.868272000000118</v>
      </c>
      <c r="M590" s="15"/>
      <c r="N590" s="12">
        <f t="shared" si="154"/>
        <v>140.72343118509804</v>
      </c>
      <c r="O590" s="12">
        <f t="shared" si="155"/>
        <v>141.66827482153846</v>
      </c>
      <c r="P590" s="12">
        <f t="shared" si="156"/>
        <v>142.61311845797889</v>
      </c>
      <c r="Q590" s="12">
        <f t="shared" si="158"/>
        <v>142.27198543508297</v>
      </c>
      <c r="R590" s="13">
        <f t="shared" si="159"/>
        <v>1</v>
      </c>
      <c r="S590">
        <f t="shared" si="157"/>
        <v>-10.382003999999924</v>
      </c>
      <c r="U590" s="12">
        <f t="shared" si="144"/>
        <v>137.90430540869562</v>
      </c>
      <c r="V590" s="12">
        <f t="shared" si="145"/>
        <v>140.1897790385803</v>
      </c>
      <c r="W590" s="12">
        <f t="shared" si="146"/>
        <v>142.47525266846498</v>
      </c>
      <c r="X590" s="12">
        <f t="shared" si="151"/>
        <v>142.20898417800353</v>
      </c>
      <c r="Y590" s="13">
        <f t="shared" si="153"/>
        <v>1</v>
      </c>
      <c r="Z590">
        <f t="shared" si="152"/>
        <v>-4.5671489999999437</v>
      </c>
    </row>
    <row r="591" spans="1:26" x14ac:dyDescent="0.2">
      <c r="A591">
        <f t="shared" si="160"/>
        <v>588</v>
      </c>
      <c r="B591" s="9">
        <v>41548</v>
      </c>
      <c r="C591" s="15">
        <v>141.15829450872477</v>
      </c>
      <c r="D591" s="15">
        <v>142.30005389276138</v>
      </c>
      <c r="E591" s="15">
        <v>141.01557636971791</v>
      </c>
      <c r="F591" s="15">
        <v>142.16572600000001</v>
      </c>
      <c r="G591" s="18">
        <f t="shared" si="142"/>
        <v>141.39741011827959</v>
      </c>
      <c r="H591" s="18">
        <f t="shared" si="143"/>
        <v>142.37307395833335</v>
      </c>
      <c r="I591" s="12">
        <f t="shared" si="147"/>
        <v>143.34873779838711</v>
      </c>
      <c r="J591" s="18">
        <f t="shared" si="148"/>
        <v>143.64148258777777</v>
      </c>
      <c r="K591" s="13">
        <f t="shared" si="149"/>
        <v>-1</v>
      </c>
      <c r="L591">
        <f t="shared" si="150"/>
        <v>-13.733949000000123</v>
      </c>
      <c r="M591" s="15"/>
      <c r="N591" s="12">
        <f t="shared" si="154"/>
        <v>140.78464001490195</v>
      </c>
      <c r="O591" s="12">
        <f t="shared" si="155"/>
        <v>141.79155190769231</v>
      </c>
      <c r="P591" s="12">
        <f t="shared" si="156"/>
        <v>142.79846380048266</v>
      </c>
      <c r="Q591" s="12">
        <f t="shared" si="158"/>
        <v>142.46454433138982</v>
      </c>
      <c r="R591" s="13">
        <f t="shared" si="159"/>
        <v>1</v>
      </c>
      <c r="S591">
        <f t="shared" si="157"/>
        <v>-10.516326999999919</v>
      </c>
      <c r="U591" s="12">
        <f t="shared" si="144"/>
        <v>137.99210011871122</v>
      </c>
      <c r="V591" s="12">
        <f t="shared" si="145"/>
        <v>140.26662537345678</v>
      </c>
      <c r="W591" s="12">
        <f t="shared" si="146"/>
        <v>142.54115062820233</v>
      </c>
      <c r="X591" s="12">
        <f t="shared" si="151"/>
        <v>142.29000960772407</v>
      </c>
      <c r="Y591" s="13">
        <f t="shared" si="153"/>
        <v>1</v>
      </c>
      <c r="Z591">
        <f t="shared" si="152"/>
        <v>-4.7014719999999386</v>
      </c>
    </row>
    <row r="592" spans="1:26" x14ac:dyDescent="0.2">
      <c r="A592">
        <f t="shared" si="160"/>
        <v>589</v>
      </c>
      <c r="B592" s="9">
        <v>41549</v>
      </c>
      <c r="C592" s="15">
        <v>141.33460537049686</v>
      </c>
      <c r="D592" s="15">
        <v>142.16573005706644</v>
      </c>
      <c r="E592" s="15">
        <v>140.89804726231907</v>
      </c>
      <c r="F592" s="15">
        <v>142.03140300000001</v>
      </c>
      <c r="G592" s="18">
        <f t="shared" si="142"/>
        <v>141.50696141935484</v>
      </c>
      <c r="H592" s="18">
        <f t="shared" si="143"/>
        <v>142.32729292499999</v>
      </c>
      <c r="I592" s="12">
        <f t="shared" si="147"/>
        <v>143.14762443064515</v>
      </c>
      <c r="J592" s="18">
        <f t="shared" si="148"/>
        <v>143.43344629663082</v>
      </c>
      <c r="K592" s="13">
        <f t="shared" si="149"/>
        <v>-1</v>
      </c>
      <c r="L592">
        <f t="shared" si="150"/>
        <v>-12.424256000000113</v>
      </c>
      <c r="M592" s="15"/>
      <c r="N592" s="12">
        <f t="shared" si="154"/>
        <v>140.84014526980394</v>
      </c>
      <c r="O592" s="12">
        <f t="shared" si="155"/>
        <v>141.89378863384613</v>
      </c>
      <c r="P592" s="12">
        <f t="shared" si="156"/>
        <v>142.94743199788832</v>
      </c>
      <c r="Q592" s="12">
        <f t="shared" si="158"/>
        <v>142.63634533911008</v>
      </c>
      <c r="R592" s="13">
        <f t="shared" si="159"/>
        <v>1</v>
      </c>
      <c r="S592">
        <f t="shared" si="157"/>
        <v>-11.826019999999929</v>
      </c>
      <c r="U592" s="12">
        <f t="shared" si="144"/>
        <v>138.07695388812115</v>
      </c>
      <c r="V592" s="12">
        <f t="shared" si="145"/>
        <v>140.33854789320986</v>
      </c>
      <c r="W592" s="12">
        <f t="shared" si="146"/>
        <v>142.60014189829857</v>
      </c>
      <c r="X592" s="12">
        <f t="shared" si="151"/>
        <v>142.36511552710505</v>
      </c>
      <c r="Y592" s="13">
        <f t="shared" si="153"/>
        <v>1</v>
      </c>
      <c r="Z592">
        <f t="shared" si="152"/>
        <v>-6.0111649999999486</v>
      </c>
    </row>
    <row r="593" spans="1:26" x14ac:dyDescent="0.2">
      <c r="A593">
        <f t="shared" si="160"/>
        <v>590</v>
      </c>
      <c r="B593" s="9">
        <v>41550</v>
      </c>
      <c r="C593" s="15">
        <v>141.70395629619267</v>
      </c>
      <c r="D593" s="15">
        <v>141.82989307954233</v>
      </c>
      <c r="E593" s="15">
        <v>140.06687885602886</v>
      </c>
      <c r="F593" s="15">
        <v>140.72171</v>
      </c>
      <c r="G593" s="18">
        <f t="shared" si="142"/>
        <v>141.5240666</v>
      </c>
      <c r="H593" s="18">
        <f t="shared" si="143"/>
        <v>142.11359049166666</v>
      </c>
      <c r="I593" s="12">
        <f t="shared" si="147"/>
        <v>142.70311438333331</v>
      </c>
      <c r="J593" s="18">
        <f t="shared" si="148"/>
        <v>143.13771411838709</v>
      </c>
      <c r="K593" s="13">
        <f t="shared" si="149"/>
        <v>-1</v>
      </c>
      <c r="L593">
        <f t="shared" si="150"/>
        <v>-13.490464000000102</v>
      </c>
      <c r="M593" s="15"/>
      <c r="N593" s="12">
        <f t="shared" si="154"/>
        <v>140.84372344078429</v>
      </c>
      <c r="O593" s="12">
        <f t="shared" si="155"/>
        <v>141.87812158769231</v>
      </c>
      <c r="P593" s="12">
        <f t="shared" si="156"/>
        <v>142.91251973460032</v>
      </c>
      <c r="Q593" s="12">
        <f t="shared" si="158"/>
        <v>142.74938162302951</v>
      </c>
      <c r="R593" s="13">
        <f t="shared" si="159"/>
        <v>1</v>
      </c>
      <c r="S593">
        <f t="shared" si="157"/>
        <v>-10.75981199999994</v>
      </c>
      <c r="U593" s="12">
        <f t="shared" si="144"/>
        <v>138.14428462709623</v>
      </c>
      <c r="V593" s="12">
        <f t="shared" si="145"/>
        <v>140.37656657407408</v>
      </c>
      <c r="W593" s="12">
        <f t="shared" si="146"/>
        <v>142.60884852105193</v>
      </c>
      <c r="X593" s="12">
        <f t="shared" si="151"/>
        <v>142.4270365034449</v>
      </c>
      <c r="Y593" s="13">
        <f t="shared" si="153"/>
        <v>1</v>
      </c>
      <c r="Z593">
        <f t="shared" si="152"/>
        <v>-4.9449569999999596</v>
      </c>
    </row>
    <row r="594" spans="1:26" x14ac:dyDescent="0.2">
      <c r="A594">
        <f t="shared" si="160"/>
        <v>591</v>
      </c>
      <c r="B594" s="9">
        <v>41551</v>
      </c>
      <c r="C594" s="15">
        <v>140.83085668382293</v>
      </c>
      <c r="D594" s="15">
        <v>141.93063695562083</v>
      </c>
      <c r="E594" s="15">
        <v>140.64615963880775</v>
      </c>
      <c r="F594" s="15">
        <v>141.78791799999999</v>
      </c>
      <c r="G594" s="18">
        <f t="shared" si="142"/>
        <v>141.60299373978495</v>
      </c>
      <c r="H594" s="18">
        <f t="shared" si="143"/>
        <v>142.03673538333334</v>
      </c>
      <c r="I594" s="12">
        <f t="shared" si="147"/>
        <v>142.47047702688172</v>
      </c>
      <c r="J594" s="18">
        <f t="shared" si="148"/>
        <v>142.85478553885304</v>
      </c>
      <c r="K594" s="13">
        <f t="shared" si="149"/>
        <v>-1</v>
      </c>
      <c r="L594">
        <f t="shared" si="150"/>
        <v>-12.264726000000124</v>
      </c>
      <c r="M594" s="15"/>
      <c r="N594" s="12">
        <f t="shared" si="154"/>
        <v>140.88916805960781</v>
      </c>
      <c r="O594" s="12">
        <f t="shared" si="155"/>
        <v>141.9328331569231</v>
      </c>
      <c r="P594" s="12">
        <f t="shared" si="156"/>
        <v>142.97649825423838</v>
      </c>
      <c r="Q594" s="12">
        <f t="shared" si="158"/>
        <v>142.84070268086836</v>
      </c>
      <c r="R594" s="13">
        <f t="shared" si="159"/>
        <v>1</v>
      </c>
      <c r="S594">
        <f t="shared" si="157"/>
        <v>-11.985549999999918</v>
      </c>
      <c r="U594" s="12">
        <f t="shared" si="144"/>
        <v>138.22371731389748</v>
      </c>
      <c r="V594" s="12">
        <f t="shared" si="145"/>
        <v>140.43931383024696</v>
      </c>
      <c r="W594" s="12">
        <f t="shared" si="146"/>
        <v>142.65491034659644</v>
      </c>
      <c r="X594" s="12">
        <f t="shared" si="151"/>
        <v>142.4829190079283</v>
      </c>
      <c r="Y594" s="13">
        <f t="shared" si="153"/>
        <v>1</v>
      </c>
      <c r="Z594">
        <f t="shared" si="152"/>
        <v>-6.1706949999999381</v>
      </c>
    </row>
    <row r="595" spans="1:26" x14ac:dyDescent="0.2">
      <c r="A595">
        <f t="shared" si="160"/>
        <v>592</v>
      </c>
      <c r="B595" s="9">
        <v>41554</v>
      </c>
      <c r="C595" s="15">
        <v>140.55378891687371</v>
      </c>
      <c r="D595" s="15">
        <v>141.41850199631475</v>
      </c>
      <c r="E595" s="15">
        <v>140.41107082289614</v>
      </c>
      <c r="F595" s="15">
        <v>140.56218000000001</v>
      </c>
      <c r="G595" s="18">
        <f t="shared" si="142"/>
        <v>141.59627736774195</v>
      </c>
      <c r="H595" s="18">
        <f t="shared" si="143"/>
        <v>141.80399514999999</v>
      </c>
      <c r="I595" s="12">
        <f t="shared" si="147"/>
        <v>142.01171293225804</v>
      </c>
      <c r="J595" s="18">
        <f t="shared" si="148"/>
        <v>142.51292017189962</v>
      </c>
      <c r="K595" s="13">
        <f t="shared" si="149"/>
        <v>-1</v>
      </c>
      <c r="L595">
        <f t="shared" si="150"/>
        <v>-10.627732000000108</v>
      </c>
      <c r="M595" s="15"/>
      <c r="N595" s="12">
        <f t="shared" si="154"/>
        <v>140.88603129960785</v>
      </c>
      <c r="O595" s="12">
        <f t="shared" si="155"/>
        <v>141.87900763999997</v>
      </c>
      <c r="P595" s="12">
        <f t="shared" si="156"/>
        <v>142.87198398039209</v>
      </c>
      <c r="Q595" s="12">
        <f t="shared" si="158"/>
        <v>142.87432210212239</v>
      </c>
      <c r="R595" s="13">
        <f t="shared" si="159"/>
        <v>1</v>
      </c>
      <c r="S595">
        <f t="shared" si="157"/>
        <v>-13.622543999999934</v>
      </c>
      <c r="U595" s="12">
        <f t="shared" si="144"/>
        <v>138.28668622282609</v>
      </c>
      <c r="V595" s="12">
        <f t="shared" si="145"/>
        <v>140.46952305987656</v>
      </c>
      <c r="W595" s="12">
        <f t="shared" si="146"/>
        <v>142.65235989692704</v>
      </c>
      <c r="X595" s="12">
        <f t="shared" si="151"/>
        <v>142.52696394818014</v>
      </c>
      <c r="Y595" s="13">
        <f t="shared" si="153"/>
        <v>1</v>
      </c>
      <c r="Z595">
        <f t="shared" si="152"/>
        <v>-7.8076889999999537</v>
      </c>
    </row>
    <row r="596" spans="1:26" x14ac:dyDescent="0.2">
      <c r="A596">
        <f t="shared" si="160"/>
        <v>593</v>
      </c>
      <c r="B596" s="9">
        <v>41555</v>
      </c>
      <c r="C596" s="15">
        <v>140.53707919384337</v>
      </c>
      <c r="D596" s="15">
        <v>140.72177632089179</v>
      </c>
      <c r="E596" s="15">
        <v>138.82444676808663</v>
      </c>
      <c r="F596" s="15">
        <v>138.925186</v>
      </c>
      <c r="G596" s="18">
        <f t="shared" si="142"/>
        <v>141.48102692903228</v>
      </c>
      <c r="H596" s="18">
        <f t="shared" si="143"/>
        <v>141.38099999166667</v>
      </c>
      <c r="I596" s="12">
        <f t="shared" si="147"/>
        <v>141.28097305430106</v>
      </c>
      <c r="J596" s="18">
        <f t="shared" si="148"/>
        <v>142.02780008523297</v>
      </c>
      <c r="K596" s="13">
        <f t="shared" si="149"/>
        <v>-1</v>
      </c>
      <c r="L596">
        <f t="shared" si="150"/>
        <v>-10.728410000000125</v>
      </c>
      <c r="M596" s="15"/>
      <c r="N596" s="12">
        <f t="shared" si="154"/>
        <v>140.81926480313729</v>
      </c>
      <c r="O596" s="12">
        <f t="shared" si="155"/>
        <v>141.68744455692305</v>
      </c>
      <c r="P596" s="12">
        <f t="shared" si="156"/>
        <v>142.55562431070882</v>
      </c>
      <c r="Q596" s="12">
        <f t="shared" si="158"/>
        <v>142.81093522569702</v>
      </c>
      <c r="R596" s="13">
        <f t="shared" si="159"/>
        <v>-1</v>
      </c>
      <c r="S596">
        <f t="shared" si="157"/>
        <v>-13.72322199999995</v>
      </c>
      <c r="U596" s="12">
        <f t="shared" si="144"/>
        <v>138.32825098059013</v>
      </c>
      <c r="V596" s="12">
        <f t="shared" si="145"/>
        <v>140.45804911080245</v>
      </c>
      <c r="W596" s="12">
        <f t="shared" si="146"/>
        <v>142.58784724101477</v>
      </c>
      <c r="X596" s="12">
        <f t="shared" si="151"/>
        <v>142.55179020863946</v>
      </c>
      <c r="Y596" s="13">
        <f t="shared" si="153"/>
        <v>1</v>
      </c>
      <c r="Z596">
        <f t="shared" si="152"/>
        <v>-7.7070109999999374</v>
      </c>
    </row>
    <row r="597" spans="1:26" x14ac:dyDescent="0.2">
      <c r="A597">
        <f t="shared" si="160"/>
        <v>594</v>
      </c>
      <c r="B597" s="9">
        <v>41556</v>
      </c>
      <c r="C597" s="15">
        <v>139.1937671081823</v>
      </c>
      <c r="D597" s="15">
        <v>139.5295733245469</v>
      </c>
      <c r="E597" s="15">
        <v>138.12756302010121</v>
      </c>
      <c r="F597" s="15">
        <v>139.02586400000001</v>
      </c>
      <c r="G597" s="18">
        <f t="shared" si="142"/>
        <v>141.37175678709673</v>
      </c>
      <c r="H597" s="18">
        <f t="shared" si="143"/>
        <v>141.00389176666667</v>
      </c>
      <c r="I597" s="12">
        <f t="shared" si="147"/>
        <v>140.63602674623661</v>
      </c>
      <c r="J597" s="18">
        <f t="shared" si="148"/>
        <v>141.4655488788172</v>
      </c>
      <c r="K597" s="13">
        <f t="shared" si="149"/>
        <v>-1</v>
      </c>
      <c r="L597">
        <f t="shared" si="150"/>
        <v>-13.725526000000102</v>
      </c>
      <c r="M597" s="15"/>
      <c r="N597" s="12">
        <f t="shared" si="154"/>
        <v>140.75795576705886</v>
      </c>
      <c r="O597" s="12">
        <f t="shared" si="155"/>
        <v>141.49875030769229</v>
      </c>
      <c r="P597" s="12">
        <f t="shared" si="156"/>
        <v>142.23954484832572</v>
      </c>
      <c r="Q597" s="12">
        <f t="shared" si="158"/>
        <v>142.66811999005384</v>
      </c>
      <c r="R597" s="13">
        <f t="shared" si="159"/>
        <v>-1</v>
      </c>
      <c r="S597">
        <f t="shared" si="157"/>
        <v>-16.720337999999927</v>
      </c>
      <c r="U597" s="12">
        <f t="shared" si="144"/>
        <v>138.37000197833854</v>
      </c>
      <c r="V597" s="12">
        <f t="shared" si="145"/>
        <v>140.44803849691357</v>
      </c>
      <c r="W597" s="12">
        <f t="shared" si="146"/>
        <v>142.5260750154886</v>
      </c>
      <c r="X597" s="12">
        <f t="shared" si="151"/>
        <v>142.56025904125312</v>
      </c>
      <c r="Y597" s="13">
        <f t="shared" si="153"/>
        <v>1</v>
      </c>
      <c r="Z597">
        <f t="shared" si="152"/>
        <v>-4.7098949999999604</v>
      </c>
    </row>
    <row r="598" spans="1:26" x14ac:dyDescent="0.2">
      <c r="A598">
        <f t="shared" si="160"/>
        <v>595</v>
      </c>
      <c r="B598" s="9">
        <v>41557</v>
      </c>
      <c r="C598" s="15">
        <v>140.44466282986619</v>
      </c>
      <c r="D598" s="15">
        <v>142.09853501733267</v>
      </c>
      <c r="E598" s="15">
        <v>140.39429365783926</v>
      </c>
      <c r="F598" s="15">
        <v>142.02297999999999</v>
      </c>
      <c r="G598" s="18">
        <f t="shared" si="142"/>
        <v>141.45032023225804</v>
      </c>
      <c r="H598" s="18">
        <f t="shared" si="143"/>
        <v>141.04767128333333</v>
      </c>
      <c r="I598" s="12">
        <f t="shared" si="147"/>
        <v>140.64502233440862</v>
      </c>
      <c r="J598" s="18">
        <f t="shared" si="148"/>
        <v>141.07373604741937</v>
      </c>
      <c r="K598" s="13">
        <f t="shared" si="149"/>
        <v>-1</v>
      </c>
      <c r="L598">
        <f t="shared" si="150"/>
        <v>-14.640595000000118</v>
      </c>
      <c r="M598" s="15"/>
      <c r="N598" s="12">
        <f t="shared" si="154"/>
        <v>140.81561103215682</v>
      </c>
      <c r="O598" s="12">
        <f t="shared" si="155"/>
        <v>141.53891403692307</v>
      </c>
      <c r="P598" s="12">
        <f t="shared" si="156"/>
        <v>142.26221704168933</v>
      </c>
      <c r="Q598" s="12">
        <f t="shared" si="158"/>
        <v>142.54431471738198</v>
      </c>
      <c r="R598" s="13">
        <f t="shared" si="159"/>
        <v>-1</v>
      </c>
      <c r="S598">
        <f t="shared" si="157"/>
        <v>-17.635406999999944</v>
      </c>
      <c r="U598" s="12">
        <f t="shared" si="144"/>
        <v>138.44785289697202</v>
      </c>
      <c r="V598" s="12">
        <f t="shared" si="145"/>
        <v>140.51130032191361</v>
      </c>
      <c r="W598" s="12">
        <f t="shared" si="146"/>
        <v>142.57474774685519</v>
      </c>
      <c r="X598" s="12">
        <f t="shared" si="151"/>
        <v>142.57142269928943</v>
      </c>
      <c r="Y598" s="13">
        <f t="shared" si="153"/>
        <v>1</v>
      </c>
      <c r="Z598">
        <f t="shared" si="152"/>
        <v>-3.7948259999999436</v>
      </c>
    </row>
    <row r="599" spans="1:26" x14ac:dyDescent="0.2">
      <c r="A599">
        <f t="shared" si="160"/>
        <v>596</v>
      </c>
      <c r="B599" s="9">
        <v>41558</v>
      </c>
      <c r="C599" s="15">
        <v>141.80469362954108</v>
      </c>
      <c r="D599" s="15">
        <v>142.98843075994654</v>
      </c>
      <c r="E599" s="15">
        <v>141.68715969645245</v>
      </c>
      <c r="F599" s="15">
        <v>142.93804900000001</v>
      </c>
      <c r="G599" s="18">
        <f t="shared" si="142"/>
        <v>141.57698830107529</v>
      </c>
      <c r="H599" s="18">
        <f t="shared" si="143"/>
        <v>141.22508758333333</v>
      </c>
      <c r="I599" s="12">
        <f t="shared" si="147"/>
        <v>140.87318686559138</v>
      </c>
      <c r="J599" s="18">
        <f t="shared" si="148"/>
        <v>140.89518419634408</v>
      </c>
      <c r="K599" s="13">
        <f t="shared" si="149"/>
        <v>-1</v>
      </c>
      <c r="L599">
        <f t="shared" si="150"/>
        <v>-15.211488000000102</v>
      </c>
      <c r="M599" s="15"/>
      <c r="N599" s="12">
        <f t="shared" si="154"/>
        <v>140.90830963294118</v>
      </c>
      <c r="O599" s="12">
        <f t="shared" si="155"/>
        <v>141.63909626461538</v>
      </c>
      <c r="P599" s="12">
        <f t="shared" si="156"/>
        <v>142.36988289628957</v>
      </c>
      <c r="Q599" s="12">
        <f t="shared" si="158"/>
        <v>142.46657757831716</v>
      </c>
      <c r="R599" s="13">
        <f t="shared" si="159"/>
        <v>-1</v>
      </c>
      <c r="S599">
        <f t="shared" si="157"/>
        <v>-18.206299999999928</v>
      </c>
      <c r="U599" s="12">
        <f t="shared" si="144"/>
        <v>138.53580153532607</v>
      </c>
      <c r="V599" s="12">
        <f t="shared" si="145"/>
        <v>140.59583442438273</v>
      </c>
      <c r="W599" s="12">
        <f t="shared" si="146"/>
        <v>142.65586731343939</v>
      </c>
      <c r="X599" s="12">
        <f t="shared" si="151"/>
        <v>142.59073913701724</v>
      </c>
      <c r="Y599" s="13">
        <f t="shared" si="153"/>
        <v>1</v>
      </c>
      <c r="Z599">
        <f t="shared" si="152"/>
        <v>-3.2239329999999597</v>
      </c>
    </row>
    <row r="600" spans="1:26" x14ac:dyDescent="0.2">
      <c r="A600">
        <f t="shared" si="160"/>
        <v>597</v>
      </c>
      <c r="B600" s="9">
        <v>41561</v>
      </c>
      <c r="C600" s="15">
        <v>142.05656251473889</v>
      </c>
      <c r="D600" s="15">
        <v>143.62647593965679</v>
      </c>
      <c r="E600" s="15">
        <v>141.94741965884546</v>
      </c>
      <c r="F600" s="15">
        <v>143.50894199999999</v>
      </c>
      <c r="G600" s="18">
        <f t="shared" si="142"/>
        <v>141.72805541505375</v>
      </c>
      <c r="H600" s="18">
        <f t="shared" si="143"/>
        <v>141.47708410000001</v>
      </c>
      <c r="I600" s="12">
        <f t="shared" si="147"/>
        <v>141.22611278494628</v>
      </c>
      <c r="J600" s="18">
        <f t="shared" si="148"/>
        <v>140.94076032913981</v>
      </c>
      <c r="K600" s="13">
        <f t="shared" si="149"/>
        <v>1</v>
      </c>
      <c r="L600">
        <f t="shared" si="150"/>
        <v>-16.252489000000097</v>
      </c>
      <c r="M600" s="15"/>
      <c r="N600" s="12">
        <f t="shared" si="154"/>
        <v>141.02311452313725</v>
      </c>
      <c r="O600" s="12">
        <f t="shared" si="155"/>
        <v>141.77021200615386</v>
      </c>
      <c r="P600" s="12">
        <f t="shared" si="156"/>
        <v>142.51730948917046</v>
      </c>
      <c r="Q600" s="12">
        <f t="shared" si="158"/>
        <v>142.44632384110102</v>
      </c>
      <c r="R600" s="13">
        <f t="shared" si="159"/>
        <v>-1</v>
      </c>
      <c r="S600">
        <f t="shared" si="157"/>
        <v>-17.165298999999933</v>
      </c>
      <c r="U600" s="12">
        <f t="shared" si="144"/>
        <v>138.62931571925466</v>
      </c>
      <c r="V600" s="12">
        <f t="shared" si="145"/>
        <v>140.69227281944444</v>
      </c>
      <c r="W600" s="12">
        <f t="shared" si="146"/>
        <v>142.75522991963422</v>
      </c>
      <c r="X600" s="12">
        <f t="shared" si="151"/>
        <v>142.62083611868749</v>
      </c>
      <c r="Y600" s="13">
        <f t="shared" si="153"/>
        <v>1</v>
      </c>
      <c r="Z600">
        <f t="shared" si="152"/>
        <v>-4.264933999999954</v>
      </c>
    </row>
    <row r="601" spans="1:26" x14ac:dyDescent="0.2">
      <c r="A601">
        <f t="shared" si="160"/>
        <v>598</v>
      </c>
      <c r="B601" s="9">
        <v>41562</v>
      </c>
      <c r="C601" s="15">
        <v>143.14795720102632</v>
      </c>
      <c r="D601" s="15">
        <v>143.68525443958819</v>
      </c>
      <c r="E601" s="15">
        <v>142.27485286129934</v>
      </c>
      <c r="F601" s="15">
        <v>142.467941</v>
      </c>
      <c r="G601" s="18">
        <f t="shared" si="142"/>
        <v>141.79736629032257</v>
      </c>
      <c r="H601" s="18">
        <f t="shared" si="143"/>
        <v>141.59188952500003</v>
      </c>
      <c r="I601" s="12">
        <f t="shared" si="147"/>
        <v>141.38641275967748</v>
      </c>
      <c r="J601" s="18">
        <f t="shared" si="148"/>
        <v>141.09214313000004</v>
      </c>
      <c r="K601" s="13">
        <f t="shared" si="149"/>
        <v>1</v>
      </c>
      <c r="L601">
        <f t="shared" si="150"/>
        <v>-14.262804000000088</v>
      </c>
      <c r="M601" s="15"/>
      <c r="N601" s="12">
        <f t="shared" si="154"/>
        <v>141.09655642509804</v>
      </c>
      <c r="O601" s="12">
        <f t="shared" si="155"/>
        <v>141.81060006461539</v>
      </c>
      <c r="P601" s="12">
        <f t="shared" si="156"/>
        <v>142.52464370413273</v>
      </c>
      <c r="Q601" s="12">
        <f t="shared" si="158"/>
        <v>142.442018309248</v>
      </c>
      <c r="R601" s="13">
        <f t="shared" si="159"/>
        <v>-1</v>
      </c>
      <c r="S601">
        <f t="shared" si="157"/>
        <v>-19.154983999999942</v>
      </c>
      <c r="U601" s="12">
        <f t="shared" si="144"/>
        <v>138.7083931207298</v>
      </c>
      <c r="V601" s="12">
        <f t="shared" si="145"/>
        <v>140.75960063179011</v>
      </c>
      <c r="W601" s="12">
        <f t="shared" si="146"/>
        <v>142.81080814285042</v>
      </c>
      <c r="X601" s="12">
        <f t="shared" si="151"/>
        <v>142.65479801686925</v>
      </c>
      <c r="Y601" s="13">
        <f t="shared" si="153"/>
        <v>1</v>
      </c>
      <c r="Z601">
        <f t="shared" si="152"/>
        <v>-2.2752489999999455</v>
      </c>
    </row>
    <row r="602" spans="1:26" x14ac:dyDescent="0.2">
      <c r="A602">
        <f t="shared" si="160"/>
        <v>599</v>
      </c>
      <c r="B602" s="9">
        <v>41563</v>
      </c>
      <c r="C602" s="15">
        <v>143.32425787126067</v>
      </c>
      <c r="D602" s="15">
        <v>144.53318102085336</v>
      </c>
      <c r="E602" s="15">
        <v>143.25709393492599</v>
      </c>
      <c r="F602" s="15">
        <v>144.457626</v>
      </c>
      <c r="G602" s="18">
        <f t="shared" si="142"/>
        <v>141.98401741505373</v>
      </c>
      <c r="H602" s="18">
        <f t="shared" si="143"/>
        <v>141.95421628333332</v>
      </c>
      <c r="I602" s="12">
        <f t="shared" si="147"/>
        <v>141.92441515161292</v>
      </c>
      <c r="J602" s="18">
        <f t="shared" si="148"/>
        <v>141.41583074781366</v>
      </c>
      <c r="K602" s="13">
        <f t="shared" si="149"/>
        <v>1</v>
      </c>
      <c r="L602">
        <f t="shared" si="150"/>
        <v>-13.297334000000106</v>
      </c>
      <c r="M602" s="15"/>
      <c r="N602" s="12">
        <f t="shared" si="154"/>
        <v>141.24813845176467</v>
      </c>
      <c r="O602" s="12">
        <f t="shared" si="155"/>
        <v>141.99978070461538</v>
      </c>
      <c r="P602" s="12">
        <f t="shared" si="156"/>
        <v>142.75142295746608</v>
      </c>
      <c r="Q602" s="12">
        <f t="shared" si="158"/>
        <v>142.51054525323207</v>
      </c>
      <c r="R602" s="13">
        <f t="shared" si="159"/>
        <v>1</v>
      </c>
      <c r="S602">
        <f t="shared" si="157"/>
        <v>-18.18951399999996</v>
      </c>
      <c r="U602" s="12">
        <f t="shared" si="144"/>
        <v>138.81088424417692</v>
      </c>
      <c r="V602" s="12">
        <f t="shared" si="145"/>
        <v>140.87310216944445</v>
      </c>
      <c r="W602" s="12">
        <f t="shared" si="146"/>
        <v>142.93532009471198</v>
      </c>
      <c r="X602" s="12">
        <f t="shared" si="151"/>
        <v>142.70326727068615</v>
      </c>
      <c r="Y602" s="13">
        <f t="shared" si="153"/>
        <v>1</v>
      </c>
      <c r="Z602">
        <f t="shared" si="152"/>
        <v>-1.3097789999999634</v>
      </c>
    </row>
    <row r="603" spans="1:26" x14ac:dyDescent="0.2">
      <c r="A603">
        <f t="shared" si="160"/>
        <v>600</v>
      </c>
      <c r="B603" s="9">
        <v>41564</v>
      </c>
      <c r="C603" s="15">
        <v>143.86996357542174</v>
      </c>
      <c r="D603" s="15">
        <v>145.5070538689217</v>
      </c>
      <c r="E603" s="15">
        <v>143.84477856542455</v>
      </c>
      <c r="F603" s="15">
        <v>145.42309599999999</v>
      </c>
      <c r="G603" s="18">
        <f t="shared" si="142"/>
        <v>142.22009495053766</v>
      </c>
      <c r="H603" s="18">
        <f t="shared" si="143"/>
        <v>142.416028775</v>
      </c>
      <c r="I603" s="12">
        <f t="shared" si="147"/>
        <v>142.61196259946234</v>
      </c>
      <c r="J603" s="18">
        <f t="shared" si="148"/>
        <v>141.88280828788533</v>
      </c>
      <c r="K603" s="13">
        <f t="shared" si="149"/>
        <v>1</v>
      </c>
      <c r="L603">
        <f t="shared" si="150"/>
        <v>-12.315096000000082</v>
      </c>
      <c r="M603" s="15"/>
      <c r="N603" s="12">
        <f t="shared" si="154"/>
        <v>141.43549914509805</v>
      </c>
      <c r="O603" s="12">
        <f t="shared" si="155"/>
        <v>142.25420858769229</v>
      </c>
      <c r="P603" s="12">
        <f t="shared" si="156"/>
        <v>143.07291803028653</v>
      </c>
      <c r="Q603" s="12">
        <f t="shared" si="158"/>
        <v>142.66375171624003</v>
      </c>
      <c r="R603" s="13">
        <f t="shared" si="159"/>
        <v>1</v>
      </c>
      <c r="S603">
        <f t="shared" si="157"/>
        <v>-17.207275999999936</v>
      </c>
      <c r="U603" s="12">
        <f t="shared" si="144"/>
        <v>138.92389217313664</v>
      </c>
      <c r="V603" s="12">
        <f t="shared" si="145"/>
        <v>141.00635577808646</v>
      </c>
      <c r="W603" s="12">
        <f t="shared" si="146"/>
        <v>143.08881938303628</v>
      </c>
      <c r="X603" s="12">
        <f t="shared" si="151"/>
        <v>142.76945349929343</v>
      </c>
      <c r="Y603" s="13">
        <f t="shared" si="153"/>
        <v>1</v>
      </c>
      <c r="Z603">
        <f t="shared" si="152"/>
        <v>-0.32754099999993969</v>
      </c>
    </row>
    <row r="604" spans="1:26" x14ac:dyDescent="0.2">
      <c r="A604">
        <f t="shared" si="160"/>
        <v>601</v>
      </c>
      <c r="B604" s="9">
        <v>41565</v>
      </c>
      <c r="C604" s="15">
        <v>145.96038569646038</v>
      </c>
      <c r="D604" s="15">
        <v>146.50607403417285</v>
      </c>
      <c r="E604" s="15">
        <v>145.66654576512346</v>
      </c>
      <c r="F604" s="15">
        <v>146.40533400000001</v>
      </c>
      <c r="G604" s="18">
        <f t="shared" si="142"/>
        <v>142.50498175698925</v>
      </c>
      <c r="H604" s="18">
        <f t="shared" si="143"/>
        <v>142.97592491666668</v>
      </c>
      <c r="I604" s="12">
        <f t="shared" si="147"/>
        <v>143.44686807634412</v>
      </c>
      <c r="J604" s="18">
        <f t="shared" si="148"/>
        <v>142.49695830258068</v>
      </c>
      <c r="K604" s="13">
        <f t="shared" si="149"/>
        <v>1</v>
      </c>
      <c r="L604">
        <f t="shared" si="150"/>
        <v>-12.306688000000079</v>
      </c>
      <c r="M604" s="15"/>
      <c r="N604" s="12">
        <f t="shared" si="154"/>
        <v>141.65817847137254</v>
      </c>
      <c r="O604" s="12">
        <f t="shared" si="155"/>
        <v>142.57104608</v>
      </c>
      <c r="P604" s="12">
        <f t="shared" si="156"/>
        <v>143.48391368862747</v>
      </c>
      <c r="Q604" s="12">
        <f t="shared" si="158"/>
        <v>142.90123231813402</v>
      </c>
      <c r="R604" s="13">
        <f t="shared" si="159"/>
        <v>1</v>
      </c>
      <c r="S604">
        <f t="shared" si="157"/>
        <v>-17.198867999999933</v>
      </c>
      <c r="U604" s="12">
        <f t="shared" si="144"/>
        <v>139.04758236319873</v>
      </c>
      <c r="V604" s="12">
        <f t="shared" si="145"/>
        <v>141.15986686049385</v>
      </c>
      <c r="W604" s="12">
        <f t="shared" si="146"/>
        <v>143.27215135778897</v>
      </c>
      <c r="X604" s="12">
        <f t="shared" si="151"/>
        <v>142.85682325280061</v>
      </c>
      <c r="Y604" s="13">
        <f t="shared" si="153"/>
        <v>1</v>
      </c>
      <c r="Z604">
        <f t="shared" si="152"/>
        <v>-0.31913299999993683</v>
      </c>
    </row>
    <row r="605" spans="1:26" x14ac:dyDescent="0.2">
      <c r="A605">
        <f t="shared" si="160"/>
        <v>602</v>
      </c>
      <c r="B605" s="9">
        <v>41568</v>
      </c>
      <c r="C605" s="15">
        <v>146.45572093688708</v>
      </c>
      <c r="D605" s="15">
        <v>146.70758196528382</v>
      </c>
      <c r="E605" s="15">
        <v>146.08632677677326</v>
      </c>
      <c r="F605" s="15">
        <v>146.41374200000001</v>
      </c>
      <c r="G605" s="18">
        <f t="shared" si="142"/>
        <v>142.77388151397852</v>
      </c>
      <c r="H605" s="18">
        <f t="shared" si="143"/>
        <v>143.49853346666666</v>
      </c>
      <c r="I605" s="12">
        <f t="shared" si="147"/>
        <v>144.22318541935479</v>
      </c>
      <c r="J605" s="18">
        <f t="shared" si="148"/>
        <v>143.19830201756272</v>
      </c>
      <c r="K605" s="13">
        <f t="shared" si="149"/>
        <v>1</v>
      </c>
      <c r="L605">
        <f t="shared" si="150"/>
        <v>-11.458772000000081</v>
      </c>
      <c r="M605" s="15"/>
      <c r="N605" s="12">
        <f t="shared" si="154"/>
        <v>141.87762287921569</v>
      </c>
      <c r="O605" s="12">
        <f t="shared" si="155"/>
        <v>142.87333784615385</v>
      </c>
      <c r="P605" s="12">
        <f t="shared" si="156"/>
        <v>143.869052813092</v>
      </c>
      <c r="Q605" s="12">
        <f t="shared" si="158"/>
        <v>143.19055595684765</v>
      </c>
      <c r="R605" s="13">
        <f t="shared" si="159"/>
        <v>1</v>
      </c>
      <c r="S605">
        <f t="shared" si="157"/>
        <v>-16.350951999999936</v>
      </c>
      <c r="U605" s="12">
        <f t="shared" si="144"/>
        <v>139.16983332344722</v>
      </c>
      <c r="V605" s="12">
        <f t="shared" si="145"/>
        <v>141.30969190524689</v>
      </c>
      <c r="W605" s="12">
        <f t="shared" si="146"/>
        <v>143.44955048704657</v>
      </c>
      <c r="X605" s="12">
        <f t="shared" si="151"/>
        <v>142.96286967414889</v>
      </c>
      <c r="Y605" s="13">
        <f t="shared" si="153"/>
        <v>1</v>
      </c>
      <c r="Z605">
        <f t="shared" si="152"/>
        <v>0.52878300000006107</v>
      </c>
    </row>
    <row r="606" spans="1:26" x14ac:dyDescent="0.2">
      <c r="A606">
        <f t="shared" si="160"/>
        <v>603</v>
      </c>
      <c r="B606" s="9">
        <v>41569</v>
      </c>
      <c r="C606" s="15">
        <v>146.84189386271626</v>
      </c>
      <c r="D606" s="15">
        <v>147.69820346796411</v>
      </c>
      <c r="E606" s="15">
        <v>146.43891105611286</v>
      </c>
      <c r="F606" s="15">
        <v>147.26165800000001</v>
      </c>
      <c r="G606" s="18">
        <f t="shared" si="142"/>
        <v>143.08379462150538</v>
      </c>
      <c r="H606" s="18">
        <f t="shared" si="143"/>
        <v>144.08242657499997</v>
      </c>
      <c r="I606" s="12">
        <f t="shared" si="147"/>
        <v>145.08105852849457</v>
      </c>
      <c r="J606" s="18">
        <f t="shared" si="148"/>
        <v>143.98579859329749</v>
      </c>
      <c r="K606" s="13">
        <f t="shared" si="149"/>
        <v>1</v>
      </c>
      <c r="L606">
        <f t="shared" si="150"/>
        <v>-12.163988000000089</v>
      </c>
      <c r="M606" s="15"/>
      <c r="N606" s="12">
        <f t="shared" si="154"/>
        <v>142.12642656313724</v>
      </c>
      <c r="O606" s="12">
        <f t="shared" si="155"/>
        <v>143.22815471076922</v>
      </c>
      <c r="P606" s="12">
        <f t="shared" si="156"/>
        <v>144.32988285840119</v>
      </c>
      <c r="Q606" s="12">
        <f t="shared" si="158"/>
        <v>143.53770011505279</v>
      </c>
      <c r="R606" s="13">
        <f t="shared" si="159"/>
        <v>1</v>
      </c>
      <c r="S606">
        <f t="shared" si="157"/>
        <v>-17.056167999999943</v>
      </c>
      <c r="U606" s="12">
        <f t="shared" si="144"/>
        <v>139.30116107763979</v>
      </c>
      <c r="V606" s="12">
        <f t="shared" si="145"/>
        <v>141.47679928919752</v>
      </c>
      <c r="W606" s="12">
        <f t="shared" si="146"/>
        <v>143.65243750075524</v>
      </c>
      <c r="X606" s="12">
        <f t="shared" si="151"/>
        <v>143.08935125188827</v>
      </c>
      <c r="Y606" s="13">
        <f t="shared" si="153"/>
        <v>1</v>
      </c>
      <c r="Z606">
        <f t="shared" si="152"/>
        <v>-0.17643299999994611</v>
      </c>
    </row>
    <row r="607" spans="1:26" x14ac:dyDescent="0.2">
      <c r="A607">
        <f t="shared" si="160"/>
        <v>604</v>
      </c>
      <c r="B607" s="9">
        <v>41570</v>
      </c>
      <c r="C607" s="15">
        <v>146.75792120983942</v>
      </c>
      <c r="D607" s="15">
        <v>146.82508430456531</v>
      </c>
      <c r="E607" s="15">
        <v>146.04432980411744</v>
      </c>
      <c r="F607" s="15">
        <v>146.556442</v>
      </c>
      <c r="G607" s="18">
        <f t="shared" si="142"/>
        <v>143.33492335698926</v>
      </c>
      <c r="H607" s="18">
        <f t="shared" si="143"/>
        <v>144.53570158333332</v>
      </c>
      <c r="I607" s="12">
        <f t="shared" si="147"/>
        <v>145.73647980967738</v>
      </c>
      <c r="J607" s="18">
        <f t="shared" si="148"/>
        <v>144.74545921150533</v>
      </c>
      <c r="K607" s="13">
        <f t="shared" si="149"/>
        <v>1</v>
      </c>
      <c r="L607">
        <f t="shared" si="150"/>
        <v>-11.677049000000082</v>
      </c>
      <c r="M607" s="15"/>
      <c r="N607" s="12">
        <f t="shared" si="154"/>
        <v>142.3428863317647</v>
      </c>
      <c r="O607" s="12">
        <f t="shared" si="155"/>
        <v>143.51536969846151</v>
      </c>
      <c r="P607" s="12">
        <f t="shared" si="156"/>
        <v>144.68785306515832</v>
      </c>
      <c r="Q607" s="12">
        <f t="shared" si="158"/>
        <v>143.90433682630035</v>
      </c>
      <c r="R607" s="13">
        <f t="shared" si="159"/>
        <v>1</v>
      </c>
      <c r="S607">
        <f t="shared" si="157"/>
        <v>-16.569228999999936</v>
      </c>
      <c r="U607" s="12">
        <f t="shared" si="144"/>
        <v>139.42221971389753</v>
      </c>
      <c r="V607" s="12">
        <f t="shared" si="145"/>
        <v>141.62240818888893</v>
      </c>
      <c r="W607" s="12">
        <f t="shared" si="146"/>
        <v>143.82259666388032</v>
      </c>
      <c r="X607" s="12">
        <f t="shared" si="151"/>
        <v>143.22922235274743</v>
      </c>
      <c r="Y607" s="13">
        <f t="shared" si="153"/>
        <v>1</v>
      </c>
      <c r="Z607">
        <f t="shared" si="152"/>
        <v>0.31050600000006057</v>
      </c>
    </row>
    <row r="608" spans="1:26" x14ac:dyDescent="0.2">
      <c r="A608">
        <f t="shared" si="160"/>
        <v>605</v>
      </c>
      <c r="B608" s="9">
        <v>41571</v>
      </c>
      <c r="C608" s="15">
        <v>146.85029284347701</v>
      </c>
      <c r="D608" s="15">
        <v>147.22807807091957</v>
      </c>
      <c r="E608" s="15">
        <v>146.5060837118447</v>
      </c>
      <c r="F608" s="15">
        <v>147.04338100000001</v>
      </c>
      <c r="G608" s="18">
        <f t="shared" si="142"/>
        <v>143.6066498516129</v>
      </c>
      <c r="H608" s="18">
        <f t="shared" si="143"/>
        <v>145.01213530833334</v>
      </c>
      <c r="I608" s="12">
        <f t="shared" si="147"/>
        <v>146.41762076505378</v>
      </c>
      <c r="J608" s="18">
        <f t="shared" si="148"/>
        <v>145.47802917096772</v>
      </c>
      <c r="K608" s="13">
        <f t="shared" si="149"/>
        <v>1</v>
      </c>
      <c r="L608">
        <f t="shared" si="150"/>
        <v>-11.005449000000098</v>
      </c>
      <c r="M608" s="15"/>
      <c r="N608" s="12">
        <f t="shared" si="154"/>
        <v>142.57463408705883</v>
      </c>
      <c r="O608" s="12">
        <f t="shared" si="155"/>
        <v>143.83394679692307</v>
      </c>
      <c r="P608" s="12">
        <f t="shared" si="156"/>
        <v>145.09325950678732</v>
      </c>
      <c r="Q608" s="12">
        <f t="shared" si="158"/>
        <v>144.29480573452702</v>
      </c>
      <c r="R608" s="13">
        <f t="shared" si="159"/>
        <v>1</v>
      </c>
      <c r="S608">
        <f t="shared" si="157"/>
        <v>-15.897628999999952</v>
      </c>
      <c r="U608" s="12">
        <f t="shared" si="144"/>
        <v>139.54789135395959</v>
      </c>
      <c r="V608" s="12">
        <f t="shared" si="145"/>
        <v>141.77641456882714</v>
      </c>
      <c r="W608" s="12">
        <f t="shared" si="146"/>
        <v>144.00493778369469</v>
      </c>
      <c r="X608" s="12">
        <f t="shared" si="151"/>
        <v>143.38214289810429</v>
      </c>
      <c r="Y608" s="13">
        <f t="shared" si="153"/>
        <v>1</v>
      </c>
      <c r="Z608">
        <f t="shared" si="152"/>
        <v>0.98210600000004433</v>
      </c>
    </row>
    <row r="609" spans="1:26" x14ac:dyDescent="0.2">
      <c r="A609">
        <f t="shared" si="160"/>
        <v>606</v>
      </c>
      <c r="B609" s="9">
        <v>41572</v>
      </c>
      <c r="C609" s="15">
        <v>147.34558692112452</v>
      </c>
      <c r="D609" s="15">
        <v>147.75695992765492</v>
      </c>
      <c r="E609" s="15">
        <v>147.06014985803063</v>
      </c>
      <c r="F609" s="15">
        <v>147.71498099999999</v>
      </c>
      <c r="G609" s="18">
        <f t="shared" si="142"/>
        <v>143.90903201935484</v>
      </c>
      <c r="H609" s="18">
        <f t="shared" si="143"/>
        <v>145.51983844166668</v>
      </c>
      <c r="I609" s="12">
        <f t="shared" si="147"/>
        <v>147.13064486397852</v>
      </c>
      <c r="J609" s="18">
        <f t="shared" si="148"/>
        <v>146.19456328569893</v>
      </c>
      <c r="K609" s="13">
        <f t="shared" si="149"/>
        <v>1</v>
      </c>
      <c r="L609">
        <f t="shared" si="150"/>
        <v>-10.770357000000089</v>
      </c>
      <c r="M609" s="15"/>
      <c r="N609" s="12">
        <f t="shared" si="154"/>
        <v>142.82795949176469</v>
      </c>
      <c r="O609" s="12">
        <f t="shared" si="155"/>
        <v>144.19584690461539</v>
      </c>
      <c r="P609" s="12">
        <f t="shared" si="156"/>
        <v>145.5637343174661</v>
      </c>
      <c r="Q609" s="12">
        <f t="shared" si="158"/>
        <v>144.71115706675718</v>
      </c>
      <c r="R609" s="13">
        <f t="shared" si="159"/>
        <v>1</v>
      </c>
      <c r="S609">
        <f t="shared" si="157"/>
        <v>-15.662536999999944</v>
      </c>
      <c r="U609" s="12">
        <f t="shared" si="144"/>
        <v>139.68047451040374</v>
      </c>
      <c r="V609" s="12">
        <f t="shared" si="145"/>
        <v>141.9431889910494</v>
      </c>
      <c r="W609" s="12">
        <f t="shared" si="146"/>
        <v>144.20590347169505</v>
      </c>
      <c r="X609" s="12">
        <f t="shared" si="151"/>
        <v>143.54781341414483</v>
      </c>
      <c r="Y609" s="13">
        <f t="shared" si="153"/>
        <v>1</v>
      </c>
      <c r="Z609">
        <f t="shared" si="152"/>
        <v>1.2171980000000531</v>
      </c>
    </row>
    <row r="610" spans="1:26" x14ac:dyDescent="0.2">
      <c r="A610">
        <f t="shared" si="160"/>
        <v>607</v>
      </c>
      <c r="B610" s="9">
        <v>41575</v>
      </c>
      <c r="C610" s="15">
        <v>147.66463588877301</v>
      </c>
      <c r="D610" s="15">
        <v>148.15156399515593</v>
      </c>
      <c r="E610" s="15">
        <v>147.50512382835089</v>
      </c>
      <c r="F610" s="15">
        <v>147.950073</v>
      </c>
      <c r="G610" s="18">
        <f t="shared" ref="G610:G673" si="161">SUMPRODUCT(F581:F610,$A$4:$A$33)/$G$2</f>
        <v>144.21314655698924</v>
      </c>
      <c r="H610" s="18">
        <f t="shared" ref="H610:H673" si="162">SUMPRODUCT(F596:F610,$A$4:$A$18)/$H$2</f>
        <v>146.00753588333333</v>
      </c>
      <c r="I610" s="12">
        <f t="shared" si="147"/>
        <v>147.80192520967742</v>
      </c>
      <c r="J610" s="18">
        <f t="shared" si="148"/>
        <v>146.88927239648743</v>
      </c>
      <c r="K610" s="13">
        <f t="shared" si="149"/>
        <v>1</v>
      </c>
      <c r="L610">
        <f t="shared" si="150"/>
        <v>-9.9811870000001051</v>
      </c>
      <c r="M610" s="15"/>
      <c r="N610" s="12">
        <f t="shared" si="154"/>
        <v>143.08367138901957</v>
      </c>
      <c r="O610" s="12">
        <f t="shared" si="155"/>
        <v>144.56232116307694</v>
      </c>
      <c r="P610" s="12">
        <f t="shared" si="156"/>
        <v>146.04097093713432</v>
      </c>
      <c r="Q610" s="12">
        <f t="shared" si="158"/>
        <v>145.14637786247576</v>
      </c>
      <c r="R610" s="13">
        <f t="shared" si="159"/>
        <v>1</v>
      </c>
      <c r="S610">
        <f t="shared" si="157"/>
        <v>-14.873366999999959</v>
      </c>
      <c r="U610" s="12">
        <f t="shared" si="144"/>
        <v>139.81453248128878</v>
      </c>
      <c r="V610" s="12">
        <f t="shared" si="145"/>
        <v>142.1117642570988</v>
      </c>
      <c r="W610" s="12">
        <f t="shared" si="146"/>
        <v>144.40899603290882</v>
      </c>
      <c r="X610" s="12">
        <f t="shared" si="151"/>
        <v>143.72319267734375</v>
      </c>
      <c r="Y610" s="13">
        <f t="shared" si="153"/>
        <v>1</v>
      </c>
      <c r="Z610">
        <f t="shared" si="152"/>
        <v>2.0063680000000375</v>
      </c>
    </row>
    <row r="611" spans="1:26" x14ac:dyDescent="0.2">
      <c r="A611">
        <f t="shared" si="160"/>
        <v>608</v>
      </c>
      <c r="B611" s="9">
        <v>41576</v>
      </c>
      <c r="C611" s="15">
        <v>148.28590354663896</v>
      </c>
      <c r="D611" s="15">
        <v>148.7980158639287</v>
      </c>
      <c r="E611" s="15">
        <v>148.07602144938906</v>
      </c>
      <c r="F611" s="15">
        <v>148.73924299999999</v>
      </c>
      <c r="G611" s="18">
        <f t="shared" si="161"/>
        <v>144.55599555913977</v>
      </c>
      <c r="H611" s="18">
        <f t="shared" si="162"/>
        <v>146.53231379999997</v>
      </c>
      <c r="I611" s="12">
        <f t="shared" si="147"/>
        <v>148.50863204086016</v>
      </c>
      <c r="J611" s="18">
        <f t="shared" si="148"/>
        <v>147.58096779831538</v>
      </c>
      <c r="K611" s="13">
        <f t="shared" si="149"/>
        <v>1</v>
      </c>
      <c r="L611">
        <f t="shared" si="150"/>
        <v>-10.719987000000103</v>
      </c>
      <c r="M611" s="15"/>
      <c r="N611" s="12">
        <f t="shared" si="154"/>
        <v>143.36295358274512</v>
      </c>
      <c r="O611" s="12">
        <f t="shared" si="155"/>
        <v>144.97322681538461</v>
      </c>
      <c r="P611" s="12">
        <f t="shared" si="156"/>
        <v>146.58350004802409</v>
      </c>
      <c r="Q611" s="12">
        <f t="shared" si="158"/>
        <v>145.61122904638657</v>
      </c>
      <c r="R611" s="13">
        <f t="shared" si="159"/>
        <v>1</v>
      </c>
      <c r="S611">
        <f t="shared" si="157"/>
        <v>-15.612166999999957</v>
      </c>
      <c r="U611" s="12">
        <f t="shared" ref="U611:U674" si="163">SUMPRODUCT(F452:F611,$A$4:$A$163)/U$2</f>
        <v>139.956907486413</v>
      </c>
      <c r="V611" s="12">
        <f t="shared" ref="V611:V674" si="164">SUMPRODUCT(F532:F611,$A$4:$A$83)/V$2</f>
        <v>142.29619741574078</v>
      </c>
      <c r="W611" s="12">
        <f t="shared" ref="W611:W674" si="165">2*V611-U611</f>
        <v>144.63548734506855</v>
      </c>
      <c r="X611" s="12">
        <f t="shared" si="151"/>
        <v>143.90990075413066</v>
      </c>
      <c r="Y611" s="13">
        <f t="shared" si="153"/>
        <v>1</v>
      </c>
      <c r="Z611">
        <f t="shared" si="152"/>
        <v>1.2675680000000398</v>
      </c>
    </row>
    <row r="612" spans="1:26" x14ac:dyDescent="0.2">
      <c r="A612">
        <f t="shared" si="160"/>
        <v>609</v>
      </c>
      <c r="B612" s="9">
        <v>41577</v>
      </c>
      <c r="C612" s="15">
        <v>148.91553895144924</v>
      </c>
      <c r="D612" s="15">
        <v>149.02466923875699</v>
      </c>
      <c r="E612" s="15">
        <v>147.47154938840896</v>
      </c>
      <c r="F612" s="15">
        <v>148.00044299999999</v>
      </c>
      <c r="G612" s="18">
        <f t="shared" si="161"/>
        <v>144.83866865806453</v>
      </c>
      <c r="H612" s="18">
        <f t="shared" si="162"/>
        <v>146.88295790833337</v>
      </c>
      <c r="I612" s="12">
        <f t="shared" si="147"/>
        <v>148.9272471586022</v>
      </c>
      <c r="J612" s="18">
        <f t="shared" si="148"/>
        <v>148.18369667189967</v>
      </c>
      <c r="K612" s="13">
        <f t="shared" si="149"/>
        <v>1</v>
      </c>
      <c r="L612">
        <f t="shared" si="150"/>
        <v>-11.139757000000102</v>
      </c>
      <c r="M612" s="15"/>
      <c r="N612" s="12">
        <f t="shared" si="154"/>
        <v>143.60457214431372</v>
      </c>
      <c r="O612" s="12">
        <f t="shared" si="155"/>
        <v>145.30756626153848</v>
      </c>
      <c r="P612" s="12">
        <f t="shared" si="156"/>
        <v>147.01056037876324</v>
      </c>
      <c r="Q612" s="12">
        <f t="shared" si="158"/>
        <v>146.07214580014653</v>
      </c>
      <c r="R612" s="13">
        <f t="shared" si="159"/>
        <v>1</v>
      </c>
      <c r="S612">
        <f t="shared" si="157"/>
        <v>-16.031936999999957</v>
      </c>
      <c r="U612" s="12">
        <f t="shared" si="163"/>
        <v>140.08857139673907</v>
      </c>
      <c r="V612" s="12">
        <f t="shared" si="164"/>
        <v>142.45875704938274</v>
      </c>
      <c r="W612" s="12">
        <f t="shared" si="165"/>
        <v>144.82894270202641</v>
      </c>
      <c r="X612" s="12">
        <f t="shared" si="151"/>
        <v>144.10099144953122</v>
      </c>
      <c r="Y612" s="13">
        <f t="shared" si="153"/>
        <v>1</v>
      </c>
      <c r="Z612">
        <f t="shared" si="152"/>
        <v>0.84779800000004002</v>
      </c>
    </row>
    <row r="613" spans="1:26" x14ac:dyDescent="0.2">
      <c r="A613">
        <f t="shared" si="160"/>
        <v>610</v>
      </c>
      <c r="B613" s="9">
        <v>41578</v>
      </c>
      <c r="C613" s="15">
        <v>147.8829040255207</v>
      </c>
      <c r="D613" s="15">
        <v>148.50415916103555</v>
      </c>
      <c r="E613" s="15">
        <v>147.36240068061966</v>
      </c>
      <c r="F613" s="15">
        <v>147.58067299999999</v>
      </c>
      <c r="G613" s="18">
        <f t="shared" si="161"/>
        <v>145.08689468172039</v>
      </c>
      <c r="H613" s="18">
        <f t="shared" si="162"/>
        <v>147.10634260833334</v>
      </c>
      <c r="I613" s="12">
        <f t="shared" si="147"/>
        <v>149.12579053494628</v>
      </c>
      <c r="J613" s="18">
        <f t="shared" si="148"/>
        <v>148.63988884767028</v>
      </c>
      <c r="K613" s="13">
        <f t="shared" si="149"/>
        <v>1</v>
      </c>
      <c r="L613">
        <f t="shared" si="150"/>
        <v>-10.787141000000091</v>
      </c>
      <c r="M613" s="15"/>
      <c r="N613" s="12">
        <f t="shared" si="154"/>
        <v>143.82214819921572</v>
      </c>
      <c r="O613" s="12">
        <f t="shared" si="155"/>
        <v>145.5908877723077</v>
      </c>
      <c r="P613" s="12">
        <f t="shared" si="156"/>
        <v>147.35962734539967</v>
      </c>
      <c r="Q613" s="12">
        <f t="shared" si="158"/>
        <v>146.50813259679165</v>
      </c>
      <c r="R613" s="13">
        <f t="shared" si="159"/>
        <v>1</v>
      </c>
      <c r="S613">
        <f t="shared" si="157"/>
        <v>-15.679320999999945</v>
      </c>
      <c r="U613" s="12">
        <f t="shared" si="163"/>
        <v>140.21359799386647</v>
      </c>
      <c r="V613" s="12">
        <f t="shared" si="164"/>
        <v>142.60785273364195</v>
      </c>
      <c r="W613" s="12">
        <f t="shared" si="165"/>
        <v>145.00210747341742</v>
      </c>
      <c r="X613" s="12">
        <f t="shared" si="151"/>
        <v>144.29213681767928</v>
      </c>
      <c r="Y613" s="13">
        <f t="shared" si="153"/>
        <v>1</v>
      </c>
      <c r="Z613">
        <f t="shared" si="152"/>
        <v>1.2004140000000518</v>
      </c>
    </row>
    <row r="614" spans="1:26" x14ac:dyDescent="0.2">
      <c r="A614">
        <f t="shared" si="160"/>
        <v>611</v>
      </c>
      <c r="B614" s="9">
        <v>41579</v>
      </c>
      <c r="C614" s="15">
        <v>147.77377610292677</v>
      </c>
      <c r="D614" s="15">
        <v>148.26909528596349</v>
      </c>
      <c r="E614" s="15">
        <v>147.10215093807523</v>
      </c>
      <c r="F614" s="15">
        <v>147.933289</v>
      </c>
      <c r="G614" s="18">
        <f t="shared" si="161"/>
        <v>145.35088665376344</v>
      </c>
      <c r="H614" s="18">
        <f t="shared" si="162"/>
        <v>147.32749019999997</v>
      </c>
      <c r="I614" s="12">
        <f t="shared" si="147"/>
        <v>149.3040937462365</v>
      </c>
      <c r="J614" s="18">
        <f t="shared" si="148"/>
        <v>148.97497077587815</v>
      </c>
      <c r="K614" s="13">
        <f t="shared" si="149"/>
        <v>1</v>
      </c>
      <c r="L614">
        <f t="shared" si="150"/>
        <v>-10.266618000000094</v>
      </c>
      <c r="M614" s="15"/>
      <c r="N614" s="12">
        <f t="shared" si="154"/>
        <v>144.04563233882357</v>
      </c>
      <c r="O614" s="12">
        <f t="shared" si="155"/>
        <v>145.88557633230769</v>
      </c>
      <c r="P614" s="12">
        <f t="shared" si="156"/>
        <v>147.72552032579182</v>
      </c>
      <c r="Q614" s="12">
        <f t="shared" si="158"/>
        <v>146.92738747828486</v>
      </c>
      <c r="R614" s="13">
        <f t="shared" si="159"/>
        <v>1</v>
      </c>
      <c r="S614">
        <f t="shared" si="157"/>
        <v>-15.158797999999948</v>
      </c>
      <c r="U614" s="12">
        <f t="shared" si="163"/>
        <v>140.34160143470501</v>
      </c>
      <c r="V614" s="12">
        <f t="shared" si="164"/>
        <v>142.76270076666665</v>
      </c>
      <c r="W614" s="12">
        <f t="shared" si="165"/>
        <v>145.1838000986283</v>
      </c>
      <c r="X614" s="12">
        <f t="shared" si="151"/>
        <v>144.48314131623707</v>
      </c>
      <c r="Y614" s="13">
        <f t="shared" si="153"/>
        <v>1</v>
      </c>
      <c r="Z614">
        <f t="shared" si="152"/>
        <v>1.720937000000049</v>
      </c>
    </row>
    <row r="615" spans="1:26" x14ac:dyDescent="0.2">
      <c r="A615">
        <f t="shared" si="160"/>
        <v>612</v>
      </c>
      <c r="B615" s="9">
        <v>41582</v>
      </c>
      <c r="C615" s="15">
        <v>148.33627802134856</v>
      </c>
      <c r="D615" s="15">
        <v>148.51257227309836</v>
      </c>
      <c r="E615" s="15">
        <v>147.74020780673152</v>
      </c>
      <c r="F615" s="15">
        <v>148.453812</v>
      </c>
      <c r="G615" s="18">
        <f t="shared" si="161"/>
        <v>145.63854890752688</v>
      </c>
      <c r="H615" s="18">
        <f t="shared" si="162"/>
        <v>147.57207616666668</v>
      </c>
      <c r="I615" s="12">
        <f t="shared" ref="I615:I678" si="166">2*H615-G615</f>
        <v>149.50560342580647</v>
      </c>
      <c r="J615" s="18">
        <f t="shared" ref="J615:J678" si="167">SUMPRODUCT(I611:I615,$A$4:$A$8)/J$2</f>
        <v>149.23232600512546</v>
      </c>
      <c r="K615" s="13">
        <f t="shared" ref="K615:K678" si="168">IF(ROUND(J615,$F$2)=ROUND(J614,$F$2),K614,IF(ROUND(J615,$F$2)&gt;ROUND(J614,$F$2),1,-1))</f>
        <v>1</v>
      </c>
      <c r="L615">
        <f t="shared" ref="L615:L678" si="169">K615*($F616-$F615)+L614</f>
        <v>-10.736742000000092</v>
      </c>
      <c r="M615" s="15"/>
      <c r="N615" s="12">
        <f t="shared" si="154"/>
        <v>144.28231544784316</v>
      </c>
      <c r="O615" s="12">
        <f t="shared" si="155"/>
        <v>146.20144793538461</v>
      </c>
      <c r="P615" s="12">
        <f t="shared" si="156"/>
        <v>148.12058042292605</v>
      </c>
      <c r="Q615" s="12">
        <f t="shared" si="158"/>
        <v>147.33691926761043</v>
      </c>
      <c r="R615" s="13">
        <f t="shared" si="159"/>
        <v>1</v>
      </c>
      <c r="S615">
        <f t="shared" si="157"/>
        <v>-15.628921999999946</v>
      </c>
      <c r="U615" s="12">
        <f t="shared" si="163"/>
        <v>140.47458465271737</v>
      </c>
      <c r="V615" s="12">
        <f t="shared" si="164"/>
        <v>142.9279183317901</v>
      </c>
      <c r="W615" s="12">
        <f t="shared" si="165"/>
        <v>145.38125201086282</v>
      </c>
      <c r="X615" s="12">
        <f t="shared" si="151"/>
        <v>144.67569636534486</v>
      </c>
      <c r="Y615" s="13">
        <f t="shared" si="153"/>
        <v>1</v>
      </c>
      <c r="Z615">
        <f t="shared" si="152"/>
        <v>1.2508130000000506</v>
      </c>
    </row>
    <row r="616" spans="1:26" x14ac:dyDescent="0.2">
      <c r="A616">
        <f t="shared" si="160"/>
        <v>613</v>
      </c>
      <c r="B616" s="9">
        <v>41583</v>
      </c>
      <c r="C616" s="15">
        <v>147.87454510034681</v>
      </c>
      <c r="D616" s="15">
        <v>148.38665831084907</v>
      </c>
      <c r="E616" s="15">
        <v>147.39602058468108</v>
      </c>
      <c r="F616" s="15">
        <v>147.983688</v>
      </c>
      <c r="G616" s="18">
        <f t="shared" si="161"/>
        <v>145.88342297634406</v>
      </c>
      <c r="H616" s="18">
        <f t="shared" si="162"/>
        <v>147.71668938333332</v>
      </c>
      <c r="I616" s="12">
        <f t="shared" si="166"/>
        <v>149.54995579032257</v>
      </c>
      <c r="J616" s="18">
        <f t="shared" si="167"/>
        <v>149.3908868081362</v>
      </c>
      <c r="K616" s="13">
        <f t="shared" si="168"/>
        <v>1</v>
      </c>
      <c r="L616">
        <f t="shared" si="169"/>
        <v>-9.9811870000001051</v>
      </c>
      <c r="M616" s="15"/>
      <c r="N616" s="12">
        <f t="shared" si="154"/>
        <v>144.49330729960786</v>
      </c>
      <c r="O616" s="12">
        <f t="shared" si="155"/>
        <v>146.4583725753846</v>
      </c>
      <c r="P616" s="12">
        <f t="shared" si="156"/>
        <v>148.42343785116134</v>
      </c>
      <c r="Q616" s="12">
        <f t="shared" si="158"/>
        <v>147.71404680984702</v>
      </c>
      <c r="R616" s="13">
        <f t="shared" si="159"/>
        <v>1</v>
      </c>
      <c r="S616">
        <f t="shared" si="157"/>
        <v>-14.873366999999959</v>
      </c>
      <c r="U616" s="12">
        <f t="shared" si="163"/>
        <v>140.60017783128887</v>
      </c>
      <c r="V616" s="12">
        <f t="shared" si="164"/>
        <v>143.07890241481479</v>
      </c>
      <c r="W616" s="12">
        <f t="shared" si="165"/>
        <v>145.55762699834071</v>
      </c>
      <c r="X616" s="12">
        <f t="shared" si="151"/>
        <v>144.86599586601557</v>
      </c>
      <c r="Y616" s="13">
        <f t="shared" si="153"/>
        <v>1</v>
      </c>
      <c r="Z616">
        <f t="shared" si="152"/>
        <v>2.0063680000000375</v>
      </c>
    </row>
    <row r="617" spans="1:26" x14ac:dyDescent="0.2">
      <c r="A617">
        <f t="shared" si="160"/>
        <v>614</v>
      </c>
      <c r="B617" s="9">
        <v>41584</v>
      </c>
      <c r="C617" s="15">
        <v>148.62170986506845</v>
      </c>
      <c r="D617" s="15">
        <v>149.01628904742665</v>
      </c>
      <c r="E617" s="15">
        <v>148.21033591728832</v>
      </c>
      <c r="F617" s="15">
        <v>148.73924299999999</v>
      </c>
      <c r="G617" s="18">
        <f t="shared" si="161"/>
        <v>146.1648737935484</v>
      </c>
      <c r="H617" s="18">
        <f t="shared" si="162"/>
        <v>147.90978241666667</v>
      </c>
      <c r="I617" s="12">
        <f t="shared" si="166"/>
        <v>149.65469103978495</v>
      </c>
      <c r="J617" s="18">
        <f t="shared" si="167"/>
        <v>149.51493777767024</v>
      </c>
      <c r="K617" s="13">
        <f t="shared" si="168"/>
        <v>1</v>
      </c>
      <c r="L617">
        <f t="shared" si="169"/>
        <v>-11.861742000000092</v>
      </c>
      <c r="M617" s="15"/>
      <c r="N617" s="12">
        <f t="shared" si="154"/>
        <v>144.72663620705882</v>
      </c>
      <c r="O617" s="12">
        <f t="shared" si="155"/>
        <v>146.75551540923072</v>
      </c>
      <c r="P617" s="12">
        <f t="shared" si="156"/>
        <v>148.78439461140263</v>
      </c>
      <c r="Q617" s="12">
        <f t="shared" si="158"/>
        <v>148.07928127308332</v>
      </c>
      <c r="R617" s="13">
        <f t="shared" si="159"/>
        <v>1</v>
      </c>
      <c r="S617">
        <f t="shared" si="157"/>
        <v>-16.753921999999946</v>
      </c>
      <c r="U617" s="12">
        <f t="shared" si="163"/>
        <v>140.73371298260867</v>
      </c>
      <c r="V617" s="12">
        <f t="shared" si="164"/>
        <v>143.24622682530864</v>
      </c>
      <c r="W617" s="12">
        <f t="shared" si="165"/>
        <v>145.75874066800861</v>
      </c>
      <c r="X617" s="12">
        <f t="shared" si="151"/>
        <v>145.05793496149994</v>
      </c>
      <c r="Y617" s="13">
        <f t="shared" si="153"/>
        <v>1</v>
      </c>
      <c r="Z617">
        <f t="shared" si="152"/>
        <v>0.12581300000005058</v>
      </c>
    </row>
    <row r="618" spans="1:26" x14ac:dyDescent="0.2">
      <c r="A618">
        <f t="shared" si="160"/>
        <v>615</v>
      </c>
      <c r="B618" s="9">
        <v>41585</v>
      </c>
      <c r="C618" s="15">
        <v>149.01628173048633</v>
      </c>
      <c r="D618" s="15">
        <v>149.1338148596468</v>
      </c>
      <c r="E618" s="15">
        <v>146.71596985993455</v>
      </c>
      <c r="F618" s="15">
        <v>146.858688</v>
      </c>
      <c r="G618" s="18">
        <f t="shared" si="161"/>
        <v>146.31032024731181</v>
      </c>
      <c r="H618" s="18">
        <f t="shared" si="162"/>
        <v>147.83212593333334</v>
      </c>
      <c r="I618" s="12">
        <f t="shared" si="166"/>
        <v>149.35393161935488</v>
      </c>
      <c r="J618" s="18">
        <f t="shared" si="167"/>
        <v>149.49023934831541</v>
      </c>
      <c r="K618" s="13">
        <f t="shared" si="168"/>
        <v>-1</v>
      </c>
      <c r="L618">
        <f t="shared" si="169"/>
        <v>-13.843005000000105</v>
      </c>
      <c r="M618" s="15"/>
      <c r="N618" s="12">
        <f t="shared" si="154"/>
        <v>144.87658316078429</v>
      </c>
      <c r="O618" s="12">
        <f t="shared" si="155"/>
        <v>146.88736065846155</v>
      </c>
      <c r="P618" s="12">
        <f t="shared" si="156"/>
        <v>148.8981381561388</v>
      </c>
      <c r="Q618" s="12">
        <f t="shared" si="158"/>
        <v>148.3749722055656</v>
      </c>
      <c r="R618" s="13">
        <f t="shared" si="159"/>
        <v>1</v>
      </c>
      <c r="S618">
        <f t="shared" si="157"/>
        <v>-14.772658999999933</v>
      </c>
      <c r="U618" s="12">
        <f t="shared" si="163"/>
        <v>140.84229892220498</v>
      </c>
      <c r="V618" s="12">
        <f t="shared" si="164"/>
        <v>143.36440677716053</v>
      </c>
      <c r="W618" s="12">
        <f t="shared" si="165"/>
        <v>145.88651463211608</v>
      </c>
      <c r="X618" s="12">
        <f t="shared" si="151"/>
        <v>145.23992658760383</v>
      </c>
      <c r="Y618" s="13">
        <f t="shared" si="153"/>
        <v>1</v>
      </c>
      <c r="Z618">
        <f t="shared" si="152"/>
        <v>2.1070760000000632</v>
      </c>
    </row>
    <row r="619" spans="1:26" x14ac:dyDescent="0.2">
      <c r="A619">
        <f t="shared" si="160"/>
        <v>616</v>
      </c>
      <c r="B619" s="9">
        <v>41586</v>
      </c>
      <c r="C619" s="15">
        <v>146.80829440367933</v>
      </c>
      <c r="D619" s="15">
        <v>148.85674576190038</v>
      </c>
      <c r="E619" s="15">
        <v>146.79151307423035</v>
      </c>
      <c r="F619" s="15">
        <v>148.83995100000001</v>
      </c>
      <c r="G619" s="18">
        <f t="shared" si="161"/>
        <v>146.57412963870968</v>
      </c>
      <c r="H619" s="18">
        <f t="shared" si="162"/>
        <v>147.99016405833333</v>
      </c>
      <c r="I619" s="12">
        <f t="shared" si="166"/>
        <v>149.40619847795699</v>
      </c>
      <c r="J619" s="18">
        <f t="shared" si="167"/>
        <v>149.46775379953405</v>
      </c>
      <c r="K619" s="13">
        <f t="shared" si="168"/>
        <v>-1</v>
      </c>
      <c r="L619">
        <f t="shared" si="169"/>
        <v>-13.868212000000099</v>
      </c>
      <c r="M619" s="15"/>
      <c r="N619" s="12">
        <f t="shared" si="154"/>
        <v>145.09644699450979</v>
      </c>
      <c r="O619" s="12">
        <f t="shared" si="155"/>
        <v>147.15272774461539</v>
      </c>
      <c r="P619" s="12">
        <f t="shared" si="156"/>
        <v>149.20900849472099</v>
      </c>
      <c r="Q619" s="12">
        <f t="shared" si="158"/>
        <v>148.66571507597499</v>
      </c>
      <c r="R619" s="13">
        <f t="shared" si="159"/>
        <v>1</v>
      </c>
      <c r="S619">
        <f t="shared" si="157"/>
        <v>-14.747451999999939</v>
      </c>
      <c r="U619" s="12">
        <f t="shared" si="163"/>
        <v>140.9741345606366</v>
      </c>
      <c r="V619" s="12">
        <f t="shared" si="164"/>
        <v>143.52948708580246</v>
      </c>
      <c r="W619" s="12">
        <f t="shared" si="165"/>
        <v>146.08483961096832</v>
      </c>
      <c r="X619" s="12">
        <f t="shared" si="151"/>
        <v>145.42378773441118</v>
      </c>
      <c r="Y619" s="13">
        <f t="shared" si="153"/>
        <v>1</v>
      </c>
      <c r="Z619">
        <f t="shared" si="152"/>
        <v>2.1322830000000579</v>
      </c>
    </row>
    <row r="620" spans="1:26" x14ac:dyDescent="0.2">
      <c r="A620">
        <f t="shared" si="160"/>
        <v>617</v>
      </c>
      <c r="B620" s="9">
        <v>41589</v>
      </c>
      <c r="C620" s="15">
        <v>148.6972422724651</v>
      </c>
      <c r="D620" s="15">
        <v>149.04145221962935</v>
      </c>
      <c r="E620" s="15">
        <v>148.520948892364</v>
      </c>
      <c r="F620" s="15">
        <v>148.86515800000001</v>
      </c>
      <c r="G620" s="18">
        <f t="shared" si="161"/>
        <v>146.82443572258063</v>
      </c>
      <c r="H620" s="18">
        <f t="shared" si="162"/>
        <v>148.13106458333331</v>
      </c>
      <c r="I620" s="12">
        <f t="shared" si="166"/>
        <v>149.43769344408599</v>
      </c>
      <c r="J620" s="18">
        <f t="shared" si="167"/>
        <v>149.44895959068103</v>
      </c>
      <c r="K620" s="13">
        <f t="shared" si="168"/>
        <v>-1</v>
      </c>
      <c r="L620">
        <f t="shared" si="169"/>
        <v>-13.5660120000001</v>
      </c>
      <c r="M620" s="15"/>
      <c r="N620" s="12">
        <f t="shared" si="154"/>
        <v>145.30813609411766</v>
      </c>
      <c r="O620" s="12">
        <f t="shared" si="155"/>
        <v>147.39833526769229</v>
      </c>
      <c r="P620" s="12">
        <f t="shared" si="156"/>
        <v>149.48853444126692</v>
      </c>
      <c r="Q620" s="12">
        <f t="shared" si="158"/>
        <v>148.94782342887953</v>
      </c>
      <c r="R620" s="13">
        <f t="shared" si="159"/>
        <v>1</v>
      </c>
      <c r="S620">
        <f t="shared" si="157"/>
        <v>-15.049651999999938</v>
      </c>
      <c r="U620" s="12">
        <f t="shared" si="163"/>
        <v>141.10472530163054</v>
      </c>
      <c r="V620" s="12">
        <f t="shared" si="164"/>
        <v>143.69279579382714</v>
      </c>
      <c r="W620" s="12">
        <f t="shared" si="165"/>
        <v>146.28086628602375</v>
      </c>
      <c r="X620" s="12">
        <f t="shared" si="151"/>
        <v>145.60880371652078</v>
      </c>
      <c r="Y620" s="13">
        <f t="shared" si="153"/>
        <v>1</v>
      </c>
      <c r="Z620">
        <f t="shared" si="152"/>
        <v>1.8300830000000587</v>
      </c>
    </row>
    <row r="621" spans="1:26" x14ac:dyDescent="0.2">
      <c r="A621">
        <f t="shared" si="160"/>
        <v>618</v>
      </c>
      <c r="B621" s="9">
        <v>41590</v>
      </c>
      <c r="C621" s="15">
        <v>148.54616323362779</v>
      </c>
      <c r="D621" s="15">
        <v>148.89876433743001</v>
      </c>
      <c r="E621" s="15">
        <v>148.06762614812291</v>
      </c>
      <c r="F621" s="15">
        <v>148.56295800000001</v>
      </c>
      <c r="G621" s="18">
        <f t="shared" si="161"/>
        <v>147.03843641075267</v>
      </c>
      <c r="H621" s="18">
        <f t="shared" si="162"/>
        <v>148.21376164166668</v>
      </c>
      <c r="I621" s="12">
        <f t="shared" si="166"/>
        <v>149.38908687258069</v>
      </c>
      <c r="J621" s="18">
        <f t="shared" si="167"/>
        <v>149.41849052344088</v>
      </c>
      <c r="K621" s="13">
        <f t="shared" si="168"/>
        <v>-1</v>
      </c>
      <c r="L621">
        <f t="shared" si="169"/>
        <v>-14.758135000000081</v>
      </c>
      <c r="M621" s="15"/>
      <c r="N621" s="12">
        <f t="shared" si="154"/>
        <v>145.49845041960785</v>
      </c>
      <c r="O621" s="12">
        <f t="shared" si="155"/>
        <v>147.59514901230767</v>
      </c>
      <c r="P621" s="12">
        <f t="shared" si="156"/>
        <v>149.6918476050075</v>
      </c>
      <c r="Q621" s="12">
        <f t="shared" si="158"/>
        <v>149.20472767643827</v>
      </c>
      <c r="R621" s="13">
        <f t="shared" si="159"/>
        <v>1</v>
      </c>
      <c r="S621">
        <f t="shared" si="157"/>
        <v>-13.857528999999957</v>
      </c>
      <c r="U621" s="12">
        <f t="shared" si="163"/>
        <v>141.23008202841615</v>
      </c>
      <c r="V621" s="12">
        <f t="shared" si="164"/>
        <v>143.84631837962962</v>
      </c>
      <c r="W621" s="12">
        <f t="shared" si="165"/>
        <v>146.4625547308431</v>
      </c>
      <c r="X621" s="12">
        <f t="shared" si="151"/>
        <v>145.79259319652147</v>
      </c>
      <c r="Y621" s="13">
        <f t="shared" si="153"/>
        <v>1</v>
      </c>
      <c r="Z621">
        <f t="shared" si="152"/>
        <v>3.0222060000000397</v>
      </c>
    </row>
    <row r="622" spans="1:26" x14ac:dyDescent="0.2">
      <c r="A622">
        <f t="shared" si="160"/>
        <v>619</v>
      </c>
      <c r="B622" s="9">
        <v>41591</v>
      </c>
      <c r="C622" s="15">
        <v>147.83255339784117</v>
      </c>
      <c r="D622" s="15">
        <v>149.79704734588626</v>
      </c>
      <c r="E622" s="15">
        <v>147.83255339784117</v>
      </c>
      <c r="F622" s="15">
        <v>149.75508099999999</v>
      </c>
      <c r="G622" s="18">
        <f t="shared" si="161"/>
        <v>147.31559077204298</v>
      </c>
      <c r="H622" s="18">
        <f t="shared" si="162"/>
        <v>148.43462990833331</v>
      </c>
      <c r="I622" s="12">
        <f t="shared" si="166"/>
        <v>149.55366904462363</v>
      </c>
      <c r="J622" s="18">
        <f t="shared" si="167"/>
        <v>149.45360677473118</v>
      </c>
      <c r="K622" s="13">
        <f t="shared" si="168"/>
        <v>1</v>
      </c>
      <c r="L622">
        <f t="shared" si="169"/>
        <v>-14.010942000000071</v>
      </c>
      <c r="M622" s="15"/>
      <c r="N622" s="12">
        <f t="shared" si="154"/>
        <v>145.72671282274507</v>
      </c>
      <c r="O622" s="12">
        <f t="shared" si="155"/>
        <v>147.85400984307694</v>
      </c>
      <c r="P622" s="12">
        <f t="shared" si="156"/>
        <v>149.9813068634088</v>
      </c>
      <c r="Q622" s="12">
        <f t="shared" si="158"/>
        <v>149.46377076433959</v>
      </c>
      <c r="R622" s="13">
        <f t="shared" si="159"/>
        <v>1</v>
      </c>
      <c r="S622">
        <f t="shared" si="157"/>
        <v>-13.110335999999947</v>
      </c>
      <c r="U622" s="12">
        <f t="shared" si="163"/>
        <v>141.3687912223603</v>
      </c>
      <c r="V622" s="12">
        <f t="shared" si="164"/>
        <v>144.02713007037033</v>
      </c>
      <c r="W622" s="12">
        <f t="shared" si="165"/>
        <v>146.68546891838037</v>
      </c>
      <c r="X622" s="12">
        <f t="shared" si="151"/>
        <v>145.98174574051313</v>
      </c>
      <c r="Y622" s="13">
        <f t="shared" si="153"/>
        <v>1</v>
      </c>
      <c r="Z622">
        <f t="shared" si="152"/>
        <v>3.7693990000000497</v>
      </c>
    </row>
    <row r="623" spans="1:26" x14ac:dyDescent="0.2">
      <c r="A623">
        <f t="shared" si="160"/>
        <v>620</v>
      </c>
      <c r="B623" s="9">
        <v>41592</v>
      </c>
      <c r="C623" s="15">
        <v>149.88940897465525</v>
      </c>
      <c r="D623" s="15">
        <v>150.62819823485614</v>
      </c>
      <c r="E623" s="15">
        <v>149.64595159210239</v>
      </c>
      <c r="F623" s="15">
        <v>150.502274</v>
      </c>
      <c r="G623" s="18">
        <f t="shared" si="161"/>
        <v>147.62434107311827</v>
      </c>
      <c r="H623" s="18">
        <f t="shared" si="162"/>
        <v>148.722241975</v>
      </c>
      <c r="I623" s="12">
        <f t="shared" si="166"/>
        <v>149.82014287688173</v>
      </c>
      <c r="J623" s="18">
        <f t="shared" si="167"/>
        <v>149.58428243645162</v>
      </c>
      <c r="K623" s="13">
        <f t="shared" si="168"/>
        <v>1</v>
      </c>
      <c r="L623">
        <f t="shared" si="169"/>
        <v>-13.356157000000067</v>
      </c>
      <c r="M623" s="15"/>
      <c r="N623" s="12">
        <f t="shared" si="154"/>
        <v>145.97543120705882</v>
      </c>
      <c r="O623" s="12">
        <f t="shared" si="155"/>
        <v>148.13733408307692</v>
      </c>
      <c r="P623" s="12">
        <f t="shared" si="156"/>
        <v>150.29923695909503</v>
      </c>
      <c r="Q623" s="12">
        <f t="shared" si="158"/>
        <v>149.73584186043095</v>
      </c>
      <c r="R623" s="13">
        <f t="shared" si="159"/>
        <v>1</v>
      </c>
      <c r="S623">
        <f t="shared" si="157"/>
        <v>-12.455550999999943</v>
      </c>
      <c r="U623" s="12">
        <f t="shared" si="163"/>
        <v>141.51526421669249</v>
      </c>
      <c r="V623" s="12">
        <f t="shared" si="164"/>
        <v>144.22378416234571</v>
      </c>
      <c r="W623" s="12">
        <f t="shared" si="165"/>
        <v>146.93230410799893</v>
      </c>
      <c r="X623" s="12">
        <f t="shared" ref="X623:X686" si="170">SUMPRODUCT(W612:W623,$A$4:$A$15)/X$2</f>
        <v>146.17968737924778</v>
      </c>
      <c r="Y623" s="13">
        <f t="shared" si="153"/>
        <v>1</v>
      </c>
      <c r="Z623">
        <f t="shared" ref="Z623:Z686" si="171">Y623*($F624-$F623)+Z622</f>
        <v>4.4241840000000536</v>
      </c>
    </row>
    <row r="624" spans="1:26" x14ac:dyDescent="0.2">
      <c r="A624">
        <f t="shared" si="160"/>
        <v>621</v>
      </c>
      <c r="B624" s="9">
        <v>41593</v>
      </c>
      <c r="C624" s="15">
        <v>150.74568597327868</v>
      </c>
      <c r="D624" s="15">
        <v>151.21581925935709</v>
      </c>
      <c r="E624" s="15">
        <v>150.55259784019066</v>
      </c>
      <c r="F624" s="15">
        <v>151.157059</v>
      </c>
      <c r="G624" s="18">
        <f t="shared" si="161"/>
        <v>147.95430209677417</v>
      </c>
      <c r="H624" s="18">
        <f t="shared" si="162"/>
        <v>149.06287805833333</v>
      </c>
      <c r="I624" s="12">
        <f t="shared" si="166"/>
        <v>150.17145401989248</v>
      </c>
      <c r="J624" s="18">
        <f t="shared" si="167"/>
        <v>149.8009810620072</v>
      </c>
      <c r="K624" s="13">
        <f t="shared" si="168"/>
        <v>1</v>
      </c>
      <c r="L624">
        <f t="shared" si="169"/>
        <v>-13.885073000000077</v>
      </c>
      <c r="M624" s="15"/>
      <c r="N624" s="12">
        <f t="shared" si="154"/>
        <v>146.24053331137253</v>
      </c>
      <c r="O624" s="12">
        <f t="shared" si="155"/>
        <v>148.44493626461539</v>
      </c>
      <c r="P624" s="12">
        <f t="shared" si="156"/>
        <v>150.64933921785826</v>
      </c>
      <c r="Q624" s="12">
        <f t="shared" si="158"/>
        <v>150.02844569592978</v>
      </c>
      <c r="R624" s="13">
        <f t="shared" si="159"/>
        <v>1</v>
      </c>
      <c r="S624">
        <f t="shared" si="157"/>
        <v>-12.984466999999952</v>
      </c>
      <c r="U624" s="12">
        <f t="shared" si="163"/>
        <v>141.66825507072977</v>
      </c>
      <c r="V624" s="12">
        <f t="shared" si="164"/>
        <v>144.43360848796297</v>
      </c>
      <c r="W624" s="12">
        <f t="shared" si="165"/>
        <v>147.19896190519617</v>
      </c>
      <c r="X624" s="12">
        <f t="shared" si="170"/>
        <v>146.38920692571881</v>
      </c>
      <c r="Y624" s="13">
        <f t="shared" ref="Y624:Y687" si="172">IF(ROUND(X624,$F$2)=ROUND(X623,$F$2),Y623,IF(ROUND(X624,$F$2)&gt;ROUND(X623,$F$2),1,-1))</f>
        <v>1</v>
      </c>
      <c r="Z624">
        <f t="shared" si="171"/>
        <v>3.8952680000000441</v>
      </c>
    </row>
    <row r="625" spans="1:26" x14ac:dyDescent="0.2">
      <c r="A625">
        <f t="shared" si="160"/>
        <v>622</v>
      </c>
      <c r="B625" s="9">
        <v>41596</v>
      </c>
      <c r="C625" s="15">
        <v>151.40891091649024</v>
      </c>
      <c r="D625" s="15">
        <v>151.53483510517037</v>
      </c>
      <c r="E625" s="15">
        <v>150.2923367682379</v>
      </c>
      <c r="F625" s="15">
        <v>150.62814299999999</v>
      </c>
      <c r="G625" s="18">
        <f t="shared" si="161"/>
        <v>148.22999081720428</v>
      </c>
      <c r="H625" s="18">
        <f t="shared" si="162"/>
        <v>149.30871565833331</v>
      </c>
      <c r="I625" s="12">
        <f t="shared" si="166"/>
        <v>150.38744049946234</v>
      </c>
      <c r="J625" s="18">
        <f t="shared" si="167"/>
        <v>150.03865814462367</v>
      </c>
      <c r="K625" s="13">
        <f t="shared" si="168"/>
        <v>1</v>
      </c>
      <c r="L625">
        <f t="shared" si="169"/>
        <v>-14.212450000000061</v>
      </c>
      <c r="M625" s="15"/>
      <c r="N625" s="12">
        <f t="shared" si="154"/>
        <v>146.47513836235291</v>
      </c>
      <c r="O625" s="12">
        <f t="shared" si="155"/>
        <v>148.68656333846155</v>
      </c>
      <c r="P625" s="12">
        <f t="shared" si="156"/>
        <v>150.8979883145702</v>
      </c>
      <c r="Q625" s="12">
        <f t="shared" si="158"/>
        <v>150.31660664109032</v>
      </c>
      <c r="R625" s="13">
        <f t="shared" si="159"/>
        <v>1</v>
      </c>
      <c r="S625">
        <f t="shared" si="157"/>
        <v>-13.311843999999937</v>
      </c>
      <c r="U625" s="12">
        <f t="shared" si="163"/>
        <v>141.81305826560558</v>
      </c>
      <c r="V625" s="12">
        <f t="shared" si="164"/>
        <v>144.62727948672841</v>
      </c>
      <c r="W625" s="12">
        <f t="shared" si="165"/>
        <v>147.44150070785125</v>
      </c>
      <c r="X625" s="12">
        <f t="shared" si="170"/>
        <v>146.60565527255767</v>
      </c>
      <c r="Y625" s="13">
        <f t="shared" si="172"/>
        <v>1</v>
      </c>
      <c r="Z625">
        <f t="shared" si="171"/>
        <v>3.5678910000000599</v>
      </c>
    </row>
    <row r="626" spans="1:26" x14ac:dyDescent="0.2">
      <c r="A626">
        <f t="shared" si="160"/>
        <v>623</v>
      </c>
      <c r="B626" s="9">
        <v>41597</v>
      </c>
      <c r="C626" s="15">
        <v>150.55262703420746</v>
      </c>
      <c r="D626" s="15">
        <v>151.00596648562887</v>
      </c>
      <c r="E626" s="15">
        <v>150.0405138795804</v>
      </c>
      <c r="F626" s="15">
        <v>150.30076600000001</v>
      </c>
      <c r="G626" s="18">
        <f t="shared" si="161"/>
        <v>148.46291120860212</v>
      </c>
      <c r="H626" s="18">
        <f t="shared" si="162"/>
        <v>149.49131388333333</v>
      </c>
      <c r="I626" s="12">
        <f t="shared" si="166"/>
        <v>150.51971655806454</v>
      </c>
      <c r="J626" s="18">
        <f t="shared" si="167"/>
        <v>150.25711077641577</v>
      </c>
      <c r="K626" s="13">
        <f t="shared" si="168"/>
        <v>1</v>
      </c>
      <c r="L626">
        <f t="shared" si="169"/>
        <v>-14.682604000000069</v>
      </c>
      <c r="M626" s="15"/>
      <c r="N626" s="12">
        <f t="shared" si="154"/>
        <v>146.68860653254902</v>
      </c>
      <c r="O626" s="12">
        <f t="shared" si="155"/>
        <v>148.88110233230768</v>
      </c>
      <c r="P626" s="12">
        <f t="shared" si="156"/>
        <v>151.07359813206634</v>
      </c>
      <c r="Q626" s="12">
        <f t="shared" si="158"/>
        <v>150.57724682068093</v>
      </c>
      <c r="R626" s="13">
        <f t="shared" si="159"/>
        <v>1</v>
      </c>
      <c r="S626">
        <f t="shared" si="157"/>
        <v>-13.781997999999945</v>
      </c>
      <c r="U626" s="12">
        <f t="shared" si="163"/>
        <v>141.95211586700313</v>
      </c>
      <c r="V626" s="12">
        <f t="shared" si="164"/>
        <v>144.80998309753087</v>
      </c>
      <c r="W626" s="12">
        <f t="shared" si="165"/>
        <v>147.66785032805862</v>
      </c>
      <c r="X626" s="12">
        <f t="shared" si="170"/>
        <v>146.82565236565364</v>
      </c>
      <c r="Y626" s="13">
        <f t="shared" si="172"/>
        <v>1</v>
      </c>
      <c r="Z626">
        <f t="shared" si="171"/>
        <v>3.0977370000000519</v>
      </c>
    </row>
    <row r="627" spans="1:26" x14ac:dyDescent="0.2">
      <c r="A627">
        <f t="shared" si="160"/>
        <v>624</v>
      </c>
      <c r="B627" s="9">
        <v>41598</v>
      </c>
      <c r="C627" s="15">
        <v>150.60297633353736</v>
      </c>
      <c r="D627" s="15">
        <v>151.05631656462936</v>
      </c>
      <c r="E627" s="15">
        <v>149.41923894782494</v>
      </c>
      <c r="F627" s="15">
        <v>149.830612</v>
      </c>
      <c r="G627" s="18">
        <f t="shared" si="161"/>
        <v>148.64103547096778</v>
      </c>
      <c r="H627" s="18">
        <f t="shared" si="162"/>
        <v>149.60213016666665</v>
      </c>
      <c r="I627" s="12">
        <f t="shared" si="166"/>
        <v>150.56322486236553</v>
      </c>
      <c r="J627" s="18">
        <f t="shared" si="167"/>
        <v>150.41469086394264</v>
      </c>
      <c r="K627" s="13">
        <f t="shared" si="168"/>
        <v>1</v>
      </c>
      <c r="L627">
        <f t="shared" si="169"/>
        <v>-13.473680000000073</v>
      </c>
      <c r="M627" s="15"/>
      <c r="N627" s="12">
        <f t="shared" si="154"/>
        <v>146.87640798823534</v>
      </c>
      <c r="O627" s="12">
        <f t="shared" si="155"/>
        <v>149.01537463384616</v>
      </c>
      <c r="P627" s="12">
        <f t="shared" si="156"/>
        <v>151.15434127945699</v>
      </c>
      <c r="Q627" s="12">
        <f t="shared" si="158"/>
        <v>150.79148030007113</v>
      </c>
      <c r="R627" s="13">
        <f t="shared" si="159"/>
        <v>1</v>
      </c>
      <c r="S627">
        <f t="shared" si="157"/>
        <v>-12.573073999999949</v>
      </c>
      <c r="U627" s="12">
        <f t="shared" si="163"/>
        <v>142.08372031521739</v>
      </c>
      <c r="V627" s="12">
        <f t="shared" si="164"/>
        <v>144.97816092500003</v>
      </c>
      <c r="W627" s="12">
        <f t="shared" si="165"/>
        <v>147.87260153478266</v>
      </c>
      <c r="X627" s="12">
        <f t="shared" si="170"/>
        <v>147.04530284658622</v>
      </c>
      <c r="Y627" s="13">
        <f t="shared" si="172"/>
        <v>1</v>
      </c>
      <c r="Z627">
        <f t="shared" si="171"/>
        <v>4.306661000000048</v>
      </c>
    </row>
    <row r="628" spans="1:26" x14ac:dyDescent="0.2">
      <c r="A628">
        <f t="shared" si="160"/>
        <v>625</v>
      </c>
      <c r="B628" s="9">
        <v>41599</v>
      </c>
      <c r="C628" s="15">
        <v>150.25037689932759</v>
      </c>
      <c r="D628" s="15">
        <v>151.15706911950605</v>
      </c>
      <c r="E628" s="15">
        <v>150.15802878865779</v>
      </c>
      <c r="F628" s="15">
        <v>151.039536</v>
      </c>
      <c r="G628" s="18">
        <f t="shared" si="161"/>
        <v>148.87391881290321</v>
      </c>
      <c r="H628" s="18">
        <f t="shared" si="162"/>
        <v>149.84881054166667</v>
      </c>
      <c r="I628" s="12">
        <f t="shared" si="166"/>
        <v>150.82370227043012</v>
      </c>
      <c r="J628" s="18">
        <f t="shared" si="167"/>
        <v>150.59179303297489</v>
      </c>
      <c r="K628" s="13">
        <f t="shared" si="168"/>
        <v>1</v>
      </c>
      <c r="L628">
        <f t="shared" si="169"/>
        <v>-12.718096000000074</v>
      </c>
      <c r="M628" s="15"/>
      <c r="N628" s="12">
        <f t="shared" si="154"/>
        <v>147.105104987451</v>
      </c>
      <c r="O628" s="12">
        <f t="shared" si="155"/>
        <v>149.22610882461541</v>
      </c>
      <c r="P628" s="12">
        <f t="shared" si="156"/>
        <v>151.34711266177982</v>
      </c>
      <c r="Q628" s="12">
        <f t="shared" si="158"/>
        <v>150.99441352367808</v>
      </c>
      <c r="R628" s="13">
        <f t="shared" si="159"/>
        <v>1</v>
      </c>
      <c r="S628">
        <f t="shared" si="157"/>
        <v>-11.81748999999995</v>
      </c>
      <c r="U628" s="12">
        <f t="shared" si="163"/>
        <v>142.22872105846278</v>
      </c>
      <c r="V628" s="12">
        <f t="shared" si="164"/>
        <v>145.17341679444445</v>
      </c>
      <c r="W628" s="12">
        <f t="shared" si="165"/>
        <v>148.11811253042612</v>
      </c>
      <c r="X628" s="12">
        <f t="shared" si="170"/>
        <v>147.27078387141373</v>
      </c>
      <c r="Y628" s="13">
        <f t="shared" si="172"/>
        <v>1</v>
      </c>
      <c r="Z628">
        <f t="shared" si="171"/>
        <v>5.062245000000047</v>
      </c>
    </row>
    <row r="629" spans="1:26" x14ac:dyDescent="0.2">
      <c r="A629">
        <f t="shared" si="160"/>
        <v>626</v>
      </c>
      <c r="B629" s="9">
        <v>41600</v>
      </c>
      <c r="C629" s="15">
        <v>151.09830978715857</v>
      </c>
      <c r="D629" s="15">
        <v>151.81191392519256</v>
      </c>
      <c r="E629" s="15">
        <v>150.92201554905432</v>
      </c>
      <c r="F629" s="15">
        <v>151.79512</v>
      </c>
      <c r="G629" s="18">
        <f t="shared" si="161"/>
        <v>149.13615906666666</v>
      </c>
      <c r="H629" s="18">
        <f t="shared" si="162"/>
        <v>150.16111505833334</v>
      </c>
      <c r="I629" s="12">
        <f t="shared" si="166"/>
        <v>151.18607105000001</v>
      </c>
      <c r="J629" s="18">
        <f t="shared" si="167"/>
        <v>150.82278083562724</v>
      </c>
      <c r="K629" s="13">
        <f t="shared" si="168"/>
        <v>1</v>
      </c>
      <c r="L629">
        <f t="shared" si="169"/>
        <v>-12.869234000000077</v>
      </c>
      <c r="M629" s="15"/>
      <c r="N629" s="12">
        <f t="shared" ref="N629:N692" si="173">SUMPRODUCT(F580:F629,$A$4:$A$53)/N$2</f>
        <v>147.35567644392157</v>
      </c>
      <c r="O629" s="12">
        <f t="shared" ref="O629:O692" si="174">SUMPRODUCT(F605:F629,$A$4:$A$28)/O$2</f>
        <v>149.47768350769229</v>
      </c>
      <c r="P629" s="12">
        <f t="shared" si="156"/>
        <v>151.59969057146301</v>
      </c>
      <c r="Q629" s="12">
        <f t="shared" si="158"/>
        <v>151.20137461553546</v>
      </c>
      <c r="R629" s="13">
        <f t="shared" si="159"/>
        <v>1</v>
      </c>
      <c r="S629">
        <f t="shared" si="157"/>
        <v>-11.968627999999953</v>
      </c>
      <c r="U629" s="12">
        <f t="shared" si="163"/>
        <v>142.38146043571427</v>
      </c>
      <c r="V629" s="12">
        <f t="shared" si="164"/>
        <v>145.38421493765438</v>
      </c>
      <c r="W629" s="12">
        <f t="shared" si="165"/>
        <v>148.38696943959448</v>
      </c>
      <c r="X629" s="12">
        <f t="shared" si="170"/>
        <v>147.5048007600609</v>
      </c>
      <c r="Y629" s="13">
        <f t="shared" si="172"/>
        <v>1</v>
      </c>
      <c r="Z629">
        <f t="shared" si="171"/>
        <v>4.9111070000000439</v>
      </c>
    </row>
    <row r="630" spans="1:26" x14ac:dyDescent="0.2">
      <c r="A630">
        <f t="shared" si="160"/>
        <v>627</v>
      </c>
      <c r="B630" s="9">
        <v>41603</v>
      </c>
      <c r="C630" s="15">
        <v>152.06374609733254</v>
      </c>
      <c r="D630" s="15">
        <v>152.09732134842179</v>
      </c>
      <c r="E630" s="15">
        <v>151.42569627410509</v>
      </c>
      <c r="F630" s="15">
        <v>151.64398199999999</v>
      </c>
      <c r="G630" s="18">
        <f t="shared" si="161"/>
        <v>149.36960101720433</v>
      </c>
      <c r="H630" s="18">
        <f t="shared" si="162"/>
        <v>150.42234540000001</v>
      </c>
      <c r="I630" s="12">
        <f t="shared" si="166"/>
        <v>151.47508978279569</v>
      </c>
      <c r="J630" s="18">
        <f t="shared" si="167"/>
        <v>151.08246708053764</v>
      </c>
      <c r="K630" s="13">
        <f t="shared" si="168"/>
        <v>1</v>
      </c>
      <c r="L630">
        <f t="shared" si="169"/>
        <v>-12.827303000000072</v>
      </c>
      <c r="M630" s="15"/>
      <c r="N630" s="12">
        <f t="shared" si="173"/>
        <v>147.59222104</v>
      </c>
      <c r="O630" s="12">
        <f t="shared" si="174"/>
        <v>149.70104823384617</v>
      </c>
      <c r="P630" s="12">
        <f t="shared" ref="P630:P693" si="175">2*O630-N630</f>
        <v>151.80987542769233</v>
      </c>
      <c r="Q630" s="12">
        <f t="shared" si="158"/>
        <v>151.40308250330534</v>
      </c>
      <c r="R630" s="13">
        <f t="shared" si="159"/>
        <v>1</v>
      </c>
      <c r="S630">
        <f t="shared" ref="S630:S693" si="176">R630*($F631-$F630)+S629</f>
        <v>-11.926696999999947</v>
      </c>
      <c r="U630" s="12">
        <f t="shared" si="163"/>
        <v>142.53065099565211</v>
      </c>
      <c r="V630" s="12">
        <f t="shared" si="164"/>
        <v>145.5884367716049</v>
      </c>
      <c r="W630" s="12">
        <f t="shared" si="165"/>
        <v>148.6462225475577</v>
      </c>
      <c r="X630" s="12">
        <f t="shared" si="170"/>
        <v>147.74500750157952</v>
      </c>
      <c r="Y630" s="13">
        <f t="shared" si="172"/>
        <v>1</v>
      </c>
      <c r="Z630">
        <f t="shared" si="171"/>
        <v>4.9530380000000491</v>
      </c>
    </row>
    <row r="631" spans="1:26" x14ac:dyDescent="0.2">
      <c r="A631">
        <f t="shared" si="160"/>
        <v>628</v>
      </c>
      <c r="B631" s="9">
        <v>41604</v>
      </c>
      <c r="C631" s="15">
        <v>151.71950083618785</v>
      </c>
      <c r="D631" s="15">
        <v>152.13926483573593</v>
      </c>
      <c r="E631" s="15">
        <v>151.45924967505204</v>
      </c>
      <c r="F631" s="15">
        <v>151.685913</v>
      </c>
      <c r="G631" s="18">
        <f t="shared" si="161"/>
        <v>149.58825348387094</v>
      </c>
      <c r="H631" s="18">
        <f t="shared" si="162"/>
        <v>150.66223236666664</v>
      </c>
      <c r="I631" s="12">
        <f t="shared" si="166"/>
        <v>151.73621124946234</v>
      </c>
      <c r="J631" s="18">
        <f t="shared" si="167"/>
        <v>151.35668386211466</v>
      </c>
      <c r="K631" s="13">
        <f t="shared" si="168"/>
        <v>1</v>
      </c>
      <c r="L631">
        <f t="shared" si="169"/>
        <v>-12.45787200000008</v>
      </c>
      <c r="M631" s="15"/>
      <c r="N631" s="12">
        <f t="shared" si="173"/>
        <v>147.8230707866667</v>
      </c>
      <c r="O631" s="12">
        <f t="shared" si="174"/>
        <v>149.91154537538461</v>
      </c>
      <c r="P631" s="12">
        <f t="shared" si="175"/>
        <v>152.00001996410251</v>
      </c>
      <c r="Q631" s="12">
        <f t="shared" si="158"/>
        <v>151.59837515129928</v>
      </c>
      <c r="R631" s="13">
        <f t="shared" si="159"/>
        <v>1</v>
      </c>
      <c r="S631">
        <f t="shared" si="176"/>
        <v>-11.557265999999956</v>
      </c>
      <c r="U631" s="12">
        <f t="shared" si="163"/>
        <v>142.67882673167699</v>
      </c>
      <c r="V631" s="12">
        <f t="shared" si="164"/>
        <v>145.79097085246912</v>
      </c>
      <c r="W631" s="12">
        <f t="shared" si="165"/>
        <v>148.90311497326124</v>
      </c>
      <c r="X631" s="12">
        <f t="shared" si="170"/>
        <v>147.98935528403405</v>
      </c>
      <c r="Y631" s="13">
        <f t="shared" si="172"/>
        <v>1</v>
      </c>
      <c r="Z631">
        <f t="shared" si="171"/>
        <v>5.3224690000000408</v>
      </c>
    </row>
    <row r="632" spans="1:26" x14ac:dyDescent="0.2">
      <c r="A632">
        <f t="shared" si="160"/>
        <v>629</v>
      </c>
      <c r="B632" s="9">
        <v>41605</v>
      </c>
      <c r="C632" s="15">
        <v>151.84546194915299</v>
      </c>
      <c r="D632" s="15">
        <v>152.1560957796886</v>
      </c>
      <c r="E632" s="15">
        <v>151.66076490487941</v>
      </c>
      <c r="F632" s="15">
        <v>152.05534399999999</v>
      </c>
      <c r="G632" s="18">
        <f t="shared" si="161"/>
        <v>149.81091661290321</v>
      </c>
      <c r="H632" s="18">
        <f t="shared" si="162"/>
        <v>150.91744633333334</v>
      </c>
      <c r="I632" s="12">
        <f t="shared" si="166"/>
        <v>152.02397605376348</v>
      </c>
      <c r="J632" s="18">
        <f t="shared" si="167"/>
        <v>151.64572259903224</v>
      </c>
      <c r="K632" s="13">
        <f t="shared" si="168"/>
        <v>1</v>
      </c>
      <c r="L632">
        <f t="shared" si="169"/>
        <v>-12.558596000000065</v>
      </c>
      <c r="M632" s="15"/>
      <c r="N632" s="12">
        <f t="shared" si="173"/>
        <v>148.06153393333332</v>
      </c>
      <c r="O632" s="12">
        <f t="shared" si="174"/>
        <v>150.13684719384611</v>
      </c>
      <c r="P632" s="12">
        <f t="shared" si="175"/>
        <v>152.21216045435889</v>
      </c>
      <c r="Q632" s="12">
        <f t="shared" si="158"/>
        <v>151.79846432377715</v>
      </c>
      <c r="R632" s="13">
        <f t="shared" si="159"/>
        <v>1</v>
      </c>
      <c r="S632">
        <f t="shared" si="176"/>
        <v>-11.657989999999941</v>
      </c>
      <c r="U632" s="12">
        <f t="shared" si="163"/>
        <v>142.83008626281051</v>
      </c>
      <c r="V632" s="12">
        <f t="shared" si="164"/>
        <v>145.99982620401235</v>
      </c>
      <c r="W632" s="12">
        <f t="shared" si="165"/>
        <v>149.16956614521419</v>
      </c>
      <c r="X632" s="12">
        <f t="shared" si="170"/>
        <v>148.23856381906734</v>
      </c>
      <c r="Y632" s="13">
        <f t="shared" si="172"/>
        <v>1</v>
      </c>
      <c r="Z632">
        <f t="shared" si="171"/>
        <v>5.2217450000000554</v>
      </c>
    </row>
    <row r="633" spans="1:26" x14ac:dyDescent="0.2">
      <c r="A633">
        <f t="shared" si="160"/>
        <v>630</v>
      </c>
      <c r="B633" s="9">
        <v>41607</v>
      </c>
      <c r="C633" s="15">
        <v>152.22327492863172</v>
      </c>
      <c r="D633" s="15">
        <v>152.58426621546963</v>
      </c>
      <c r="E633" s="15">
        <v>151.78671686112631</v>
      </c>
      <c r="F633" s="15">
        <v>151.95462000000001</v>
      </c>
      <c r="G633" s="18">
        <f t="shared" si="161"/>
        <v>150.01074224086025</v>
      </c>
      <c r="H633" s="18">
        <f t="shared" si="162"/>
        <v>151.13243562500003</v>
      </c>
      <c r="I633" s="12">
        <f t="shared" si="166"/>
        <v>152.2541290091398</v>
      </c>
      <c r="J633" s="18">
        <f t="shared" si="167"/>
        <v>151.9140955749821</v>
      </c>
      <c r="K633" s="13">
        <f t="shared" si="168"/>
        <v>1</v>
      </c>
      <c r="L633">
        <f t="shared" si="169"/>
        <v>-12.953188000000083</v>
      </c>
      <c r="M633" s="15"/>
      <c r="N633" s="12">
        <f t="shared" si="173"/>
        <v>148.29018069490198</v>
      </c>
      <c r="O633" s="12">
        <f t="shared" si="174"/>
        <v>150.33748131384615</v>
      </c>
      <c r="P633" s="12">
        <f t="shared" si="175"/>
        <v>152.38478193279033</v>
      </c>
      <c r="Q633" s="12">
        <f t="shared" si="158"/>
        <v>151.99477414658477</v>
      </c>
      <c r="R633" s="13">
        <f t="shared" si="159"/>
        <v>1</v>
      </c>
      <c r="S633">
        <f t="shared" si="176"/>
        <v>-12.052581999999958</v>
      </c>
      <c r="U633" s="12">
        <f t="shared" si="163"/>
        <v>142.9785353089286</v>
      </c>
      <c r="V633" s="12">
        <f t="shared" si="164"/>
        <v>146.20302990802469</v>
      </c>
      <c r="W633" s="12">
        <f t="shared" si="165"/>
        <v>149.42752450712078</v>
      </c>
      <c r="X633" s="12">
        <f t="shared" si="170"/>
        <v>148.49042364235305</v>
      </c>
      <c r="Y633" s="13">
        <f t="shared" si="172"/>
        <v>1</v>
      </c>
      <c r="Z633">
        <f t="shared" si="171"/>
        <v>4.8271530000000382</v>
      </c>
    </row>
    <row r="634" spans="1:26" x14ac:dyDescent="0.2">
      <c r="A634">
        <f t="shared" si="160"/>
        <v>631</v>
      </c>
      <c r="B634" s="9">
        <v>41610</v>
      </c>
      <c r="C634" s="15">
        <v>152.03016128239102</v>
      </c>
      <c r="D634" s="15">
        <v>152.31559835725585</v>
      </c>
      <c r="E634" s="15">
        <v>151.32496093904038</v>
      </c>
      <c r="F634" s="15">
        <v>151.56002799999999</v>
      </c>
      <c r="G634" s="18">
        <f t="shared" si="161"/>
        <v>150.17106403225807</v>
      </c>
      <c r="H634" s="18">
        <f t="shared" si="162"/>
        <v>151.25563481666666</v>
      </c>
      <c r="I634" s="12">
        <f t="shared" si="166"/>
        <v>152.34020560107524</v>
      </c>
      <c r="J634" s="18">
        <f t="shared" si="167"/>
        <v>152.11579896566309</v>
      </c>
      <c r="K634" s="13">
        <f t="shared" si="168"/>
        <v>1</v>
      </c>
      <c r="L634">
        <f t="shared" si="169"/>
        <v>-13.607973000000058</v>
      </c>
      <c r="M634" s="15"/>
      <c r="N634" s="12">
        <f t="shared" si="173"/>
        <v>148.49737580078431</v>
      </c>
      <c r="O634" s="12">
        <f t="shared" si="174"/>
        <v>150.49265069846155</v>
      </c>
      <c r="P634" s="12">
        <f t="shared" si="175"/>
        <v>152.48792559613878</v>
      </c>
      <c r="Q634" s="12">
        <f t="shared" si="158"/>
        <v>152.17004189234649</v>
      </c>
      <c r="R634" s="13">
        <f t="shared" si="159"/>
        <v>1</v>
      </c>
      <c r="S634">
        <f t="shared" si="176"/>
        <v>-12.707366999999934</v>
      </c>
      <c r="U634" s="12">
        <f t="shared" si="163"/>
        <v>143.1202937089285</v>
      </c>
      <c r="V634" s="12">
        <f t="shared" si="164"/>
        <v>146.39321523950616</v>
      </c>
      <c r="W634" s="12">
        <f t="shared" si="165"/>
        <v>149.66613677008382</v>
      </c>
      <c r="X634" s="12">
        <f t="shared" si="170"/>
        <v>148.74098061152694</v>
      </c>
      <c r="Y634" s="13">
        <f t="shared" si="172"/>
        <v>1</v>
      </c>
      <c r="Z634">
        <f t="shared" si="171"/>
        <v>4.1723680000000627</v>
      </c>
    </row>
    <row r="635" spans="1:26" x14ac:dyDescent="0.2">
      <c r="A635">
        <f t="shared" si="160"/>
        <v>632</v>
      </c>
      <c r="B635" s="9">
        <v>41611</v>
      </c>
      <c r="C635" s="15">
        <v>151.06475508890395</v>
      </c>
      <c r="D635" s="15">
        <v>151.44254038311408</v>
      </c>
      <c r="E635" s="15">
        <v>150.41831480667324</v>
      </c>
      <c r="F635" s="15">
        <v>150.90524300000001</v>
      </c>
      <c r="G635" s="18">
        <f t="shared" si="161"/>
        <v>150.27805626666665</v>
      </c>
      <c r="H635" s="18">
        <f t="shared" si="162"/>
        <v>151.27431857500002</v>
      </c>
      <c r="I635" s="12">
        <f t="shared" si="166"/>
        <v>152.27058088333339</v>
      </c>
      <c r="J635" s="18">
        <f t="shared" si="167"/>
        <v>152.21735181369181</v>
      </c>
      <c r="K635" s="13">
        <f t="shared" si="168"/>
        <v>1</v>
      </c>
      <c r="L635">
        <f t="shared" si="169"/>
        <v>-13.624742000000069</v>
      </c>
      <c r="M635" s="15"/>
      <c r="N635" s="12">
        <f t="shared" si="173"/>
        <v>148.67243365333331</v>
      </c>
      <c r="O635" s="12">
        <f t="shared" si="174"/>
        <v>150.58562109230766</v>
      </c>
      <c r="P635" s="12">
        <f t="shared" si="175"/>
        <v>152.49880853128201</v>
      </c>
      <c r="Q635" s="12">
        <f t="shared" si="158"/>
        <v>152.30040236058389</v>
      </c>
      <c r="R635" s="13">
        <f t="shared" si="159"/>
        <v>1</v>
      </c>
      <c r="S635">
        <f t="shared" si="176"/>
        <v>-12.724135999999945</v>
      </c>
      <c r="U635" s="12">
        <f t="shared" si="163"/>
        <v>143.25230764208078</v>
      </c>
      <c r="V635" s="12">
        <f t="shared" si="164"/>
        <v>146.56423933179019</v>
      </c>
      <c r="W635" s="12">
        <f t="shared" si="165"/>
        <v>149.8761710214996</v>
      </c>
      <c r="X635" s="12">
        <f t="shared" si="170"/>
        <v>148.98563685205062</v>
      </c>
      <c r="Y635" s="13">
        <f t="shared" si="172"/>
        <v>1</v>
      </c>
      <c r="Z635">
        <f t="shared" si="171"/>
        <v>4.155599000000052</v>
      </c>
    </row>
    <row r="636" spans="1:26" x14ac:dyDescent="0.2">
      <c r="A636">
        <f t="shared" si="160"/>
        <v>633</v>
      </c>
      <c r="B636" s="9">
        <v>41612</v>
      </c>
      <c r="C636" s="15">
        <v>150.3595793699948</v>
      </c>
      <c r="D636" s="15">
        <v>151.51812045868016</v>
      </c>
      <c r="E636" s="15">
        <v>149.72993291131462</v>
      </c>
      <c r="F636" s="15">
        <v>150.888474</v>
      </c>
      <c r="G636" s="18">
        <f t="shared" si="161"/>
        <v>150.37430748817204</v>
      </c>
      <c r="H636" s="18">
        <f t="shared" si="162"/>
        <v>151.27390550000001</v>
      </c>
      <c r="I636" s="12">
        <f t="shared" si="166"/>
        <v>152.17350351182799</v>
      </c>
      <c r="J636" s="18">
        <f t="shared" si="167"/>
        <v>152.23351279784947</v>
      </c>
      <c r="K636" s="13">
        <f t="shared" si="168"/>
        <v>1</v>
      </c>
      <c r="L636">
        <f t="shared" si="169"/>
        <v>-14.288027000000071</v>
      </c>
      <c r="M636" s="15"/>
      <c r="N636" s="12">
        <f t="shared" si="173"/>
        <v>148.84036784549016</v>
      </c>
      <c r="O636" s="12">
        <f t="shared" si="174"/>
        <v>150.6682087323077</v>
      </c>
      <c r="P636" s="12">
        <f t="shared" si="175"/>
        <v>152.49604961912524</v>
      </c>
      <c r="Q636" s="12">
        <f t="shared" ref="Q636:Q699" si="177">SUMPRODUCT(P630:P636,$A$4:$A$10)/Q$2</f>
        <v>152.3889411054428</v>
      </c>
      <c r="R636" s="13">
        <f t="shared" ref="R636:R699" si="178">IF(ROUND(Q636,$F$2)=ROUND(Q635,$F$2),R635,IF(ROUND(Q636,$F$2)&gt;ROUND(Q635,$F$2),1,-1))</f>
        <v>1</v>
      </c>
      <c r="S636">
        <f t="shared" si="176"/>
        <v>-13.387420999999947</v>
      </c>
      <c r="U636" s="12">
        <f t="shared" si="163"/>
        <v>143.3824052126553</v>
      </c>
      <c r="V636" s="12">
        <f t="shared" si="164"/>
        <v>146.73193140432096</v>
      </c>
      <c r="W636" s="12">
        <f t="shared" si="165"/>
        <v>150.08145759598662</v>
      </c>
      <c r="X636" s="12">
        <f t="shared" si="170"/>
        <v>149.22413375898901</v>
      </c>
      <c r="Y636" s="13">
        <f t="shared" si="172"/>
        <v>1</v>
      </c>
      <c r="Z636">
        <f t="shared" si="171"/>
        <v>3.4923140000000501</v>
      </c>
    </row>
    <row r="637" spans="1:26" x14ac:dyDescent="0.2">
      <c r="A637">
        <f t="shared" si="160"/>
        <v>634</v>
      </c>
      <c r="B637" s="9">
        <v>41613</v>
      </c>
      <c r="C637" s="15">
        <v>150.6197689625082</v>
      </c>
      <c r="D637" s="15">
        <v>150.89681412871531</v>
      </c>
      <c r="E637" s="15">
        <v>150.08247087440378</v>
      </c>
      <c r="F637" s="15">
        <v>150.225189</v>
      </c>
      <c r="G637" s="18">
        <f t="shared" si="161"/>
        <v>150.41996652473117</v>
      </c>
      <c r="H637" s="18">
        <f t="shared" si="162"/>
        <v>151.17120249999999</v>
      </c>
      <c r="I637" s="12">
        <f t="shared" si="166"/>
        <v>151.92243847526882</v>
      </c>
      <c r="J637" s="18">
        <f t="shared" si="167"/>
        <v>152.13683261899641</v>
      </c>
      <c r="K637" s="13">
        <f t="shared" si="168"/>
        <v>-1</v>
      </c>
      <c r="L637">
        <f t="shared" si="169"/>
        <v>-15.967043000000061</v>
      </c>
      <c r="M637" s="15"/>
      <c r="N637" s="12">
        <f t="shared" si="173"/>
        <v>148.9755745882353</v>
      </c>
      <c r="O637" s="12">
        <f t="shared" si="174"/>
        <v>150.69316143076924</v>
      </c>
      <c r="P637" s="12">
        <f t="shared" si="175"/>
        <v>152.41074827330317</v>
      </c>
      <c r="Q637" s="12">
        <f t="shared" si="177"/>
        <v>152.42414169071535</v>
      </c>
      <c r="R637" s="13">
        <f t="shared" si="178"/>
        <v>1</v>
      </c>
      <c r="S637">
        <f t="shared" si="176"/>
        <v>-11.708404999999956</v>
      </c>
      <c r="U637" s="12">
        <f t="shared" si="163"/>
        <v>143.5024938772516</v>
      </c>
      <c r="V637" s="12">
        <f t="shared" si="164"/>
        <v>146.88028171512346</v>
      </c>
      <c r="W637" s="12">
        <f t="shared" si="165"/>
        <v>150.25806955299532</v>
      </c>
      <c r="X637" s="12">
        <f t="shared" si="170"/>
        <v>149.45284666327757</v>
      </c>
      <c r="Y637" s="13">
        <f t="shared" si="172"/>
        <v>1</v>
      </c>
      <c r="Z637">
        <f t="shared" si="171"/>
        <v>5.1713300000000402</v>
      </c>
    </row>
    <row r="638" spans="1:26" x14ac:dyDescent="0.2">
      <c r="A638">
        <f t="shared" si="160"/>
        <v>635</v>
      </c>
      <c r="B638" s="9">
        <v>41614</v>
      </c>
      <c r="C638" s="15">
        <v>151.67752907144097</v>
      </c>
      <c r="D638" s="15">
        <v>152.04692392704962</v>
      </c>
      <c r="E638" s="15">
        <v>151.24097113320894</v>
      </c>
      <c r="F638" s="15">
        <v>151.90420499999999</v>
      </c>
      <c r="G638" s="18">
        <f t="shared" si="161"/>
        <v>150.56605939569894</v>
      </c>
      <c r="H638" s="18">
        <f t="shared" si="162"/>
        <v>151.27445893333334</v>
      </c>
      <c r="I638" s="12">
        <f t="shared" si="166"/>
        <v>151.98285847096773</v>
      </c>
      <c r="J638" s="18">
        <f t="shared" si="167"/>
        <v>152.06706161060933</v>
      </c>
      <c r="K638" s="13">
        <f t="shared" si="168"/>
        <v>-1</v>
      </c>
      <c r="L638">
        <f t="shared" si="169"/>
        <v>-16.353259000000079</v>
      </c>
      <c r="M638" s="15"/>
      <c r="N638" s="12">
        <f t="shared" si="173"/>
        <v>149.17010640941177</v>
      </c>
      <c r="O638" s="12">
        <f t="shared" si="174"/>
        <v>150.84042383384616</v>
      </c>
      <c r="P638" s="12">
        <f t="shared" si="175"/>
        <v>152.51074125828055</v>
      </c>
      <c r="Q638" s="12">
        <f t="shared" si="177"/>
        <v>152.46288077774616</v>
      </c>
      <c r="R638" s="13">
        <f t="shared" si="178"/>
        <v>1</v>
      </c>
      <c r="S638">
        <f t="shared" si="176"/>
        <v>-11.322188999999938</v>
      </c>
      <c r="U638" s="12">
        <f t="shared" si="163"/>
        <v>143.64180850093169</v>
      </c>
      <c r="V638" s="12">
        <f t="shared" si="164"/>
        <v>147.06745849691356</v>
      </c>
      <c r="W638" s="12">
        <f t="shared" si="165"/>
        <v>150.49310849289543</v>
      </c>
      <c r="X638" s="12">
        <f t="shared" si="170"/>
        <v>149.68160954748478</v>
      </c>
      <c r="Y638" s="13">
        <f t="shared" si="172"/>
        <v>1</v>
      </c>
      <c r="Z638">
        <f t="shared" si="171"/>
        <v>5.5575460000000589</v>
      </c>
    </row>
    <row r="639" spans="1:26" x14ac:dyDescent="0.2">
      <c r="A639">
        <f t="shared" si="160"/>
        <v>636</v>
      </c>
      <c r="B639" s="9">
        <v>41617</v>
      </c>
      <c r="C639" s="15">
        <v>152.3491938547717</v>
      </c>
      <c r="D639" s="15">
        <v>152.51709698782659</v>
      </c>
      <c r="E639" s="15">
        <v>152.088942613315</v>
      </c>
      <c r="F639" s="15">
        <v>152.29042100000001</v>
      </c>
      <c r="G639" s="18">
        <f t="shared" si="161"/>
        <v>150.72661604301072</v>
      </c>
      <c r="H639" s="18">
        <f t="shared" si="162"/>
        <v>151.41430960833335</v>
      </c>
      <c r="I639" s="12">
        <f t="shared" si="166"/>
        <v>152.10200317365599</v>
      </c>
      <c r="J639" s="18">
        <f t="shared" si="167"/>
        <v>152.05509020566311</v>
      </c>
      <c r="K639" s="13">
        <f t="shared" si="168"/>
        <v>-1</v>
      </c>
      <c r="L639">
        <f t="shared" si="169"/>
        <v>-15.807589000000078</v>
      </c>
      <c r="M639" s="15"/>
      <c r="N639" s="12">
        <f t="shared" si="173"/>
        <v>149.37237639450979</v>
      </c>
      <c r="O639" s="12">
        <f t="shared" si="174"/>
        <v>151.0040919846154</v>
      </c>
      <c r="P639" s="12">
        <f t="shared" si="175"/>
        <v>152.63580757472101</v>
      </c>
      <c r="Q639" s="12">
        <f t="shared" si="177"/>
        <v>152.51464639766647</v>
      </c>
      <c r="R639" s="13">
        <f t="shared" si="178"/>
        <v>1</v>
      </c>
      <c r="S639">
        <f t="shared" si="176"/>
        <v>-11.867858999999939</v>
      </c>
      <c r="U639" s="12">
        <f t="shared" si="163"/>
        <v>143.78420361855586</v>
      </c>
      <c r="V639" s="12">
        <f t="shared" si="164"/>
        <v>147.26079822901238</v>
      </c>
      <c r="W639" s="12">
        <f t="shared" si="165"/>
        <v>150.7373928394689</v>
      </c>
      <c r="X639" s="12">
        <f t="shared" si="170"/>
        <v>149.9117333803336</v>
      </c>
      <c r="Y639" s="13">
        <f t="shared" si="172"/>
        <v>1</v>
      </c>
      <c r="Z639">
        <f t="shared" si="171"/>
        <v>5.0118760000000577</v>
      </c>
    </row>
    <row r="640" spans="1:26" x14ac:dyDescent="0.2">
      <c r="A640">
        <f t="shared" si="160"/>
        <v>637</v>
      </c>
      <c r="B640" s="9">
        <v>41618</v>
      </c>
      <c r="C640" s="15">
        <v>151.93783916459748</v>
      </c>
      <c r="D640" s="15">
        <v>152.25686413889213</v>
      </c>
      <c r="E640" s="15">
        <v>151.65240204091424</v>
      </c>
      <c r="F640" s="15">
        <v>151.74475100000001</v>
      </c>
      <c r="G640" s="18">
        <f t="shared" si="161"/>
        <v>150.84212851827954</v>
      </c>
      <c r="H640" s="18">
        <f t="shared" si="162"/>
        <v>151.47650685000002</v>
      </c>
      <c r="I640" s="12">
        <f t="shared" si="166"/>
        <v>152.1108851817205</v>
      </c>
      <c r="J640" s="18">
        <f t="shared" si="167"/>
        <v>152.06195963189967</v>
      </c>
      <c r="K640" s="13">
        <f t="shared" si="168"/>
        <v>1</v>
      </c>
      <c r="L640">
        <f t="shared" si="169"/>
        <v>-17.511858000000089</v>
      </c>
      <c r="M640" s="15"/>
      <c r="N640" s="12">
        <f t="shared" si="173"/>
        <v>149.54502346352939</v>
      </c>
      <c r="O640" s="12">
        <f t="shared" si="174"/>
        <v>151.11237896000003</v>
      </c>
      <c r="P640" s="12">
        <f t="shared" si="175"/>
        <v>152.67973445647067</v>
      </c>
      <c r="Q640" s="12">
        <f t="shared" si="177"/>
        <v>152.56226348372553</v>
      </c>
      <c r="R640" s="13">
        <f t="shared" si="178"/>
        <v>1</v>
      </c>
      <c r="S640">
        <f t="shared" si="176"/>
        <v>-13.57212799999995</v>
      </c>
      <c r="U640" s="12">
        <f t="shared" si="163"/>
        <v>143.91817690263977</v>
      </c>
      <c r="V640" s="12">
        <f t="shared" si="164"/>
        <v>147.43656362098764</v>
      </c>
      <c r="W640" s="12">
        <f t="shared" si="165"/>
        <v>150.95495033933551</v>
      </c>
      <c r="X640" s="12">
        <f t="shared" si="170"/>
        <v>150.13859950412748</v>
      </c>
      <c r="Y640" s="13">
        <f t="shared" si="172"/>
        <v>1</v>
      </c>
      <c r="Z640">
        <f t="shared" si="171"/>
        <v>3.307607000000047</v>
      </c>
    </row>
    <row r="641" spans="1:26" x14ac:dyDescent="0.2">
      <c r="A641">
        <f t="shared" si="160"/>
        <v>638</v>
      </c>
      <c r="B641" s="9">
        <v>41619</v>
      </c>
      <c r="C641" s="15">
        <v>151.80349627193308</v>
      </c>
      <c r="D641" s="15">
        <v>151.82868127861579</v>
      </c>
      <c r="E641" s="15">
        <v>149.8557849549251</v>
      </c>
      <c r="F641" s="15">
        <v>150.040482</v>
      </c>
      <c r="G641" s="18">
        <f t="shared" si="161"/>
        <v>150.83952755698925</v>
      </c>
      <c r="H641" s="18">
        <f t="shared" si="162"/>
        <v>151.3163654</v>
      </c>
      <c r="I641" s="12">
        <f t="shared" si="166"/>
        <v>151.79320324301074</v>
      </c>
      <c r="J641" s="18">
        <f t="shared" si="167"/>
        <v>151.97358145867386</v>
      </c>
      <c r="K641" s="13">
        <f t="shared" si="168"/>
        <v>-1</v>
      </c>
      <c r="L641">
        <f t="shared" si="169"/>
        <v>-17.016557000000105</v>
      </c>
      <c r="M641" s="15"/>
      <c r="N641" s="12">
        <f t="shared" si="173"/>
        <v>149.64244774666668</v>
      </c>
      <c r="O641" s="12">
        <f t="shared" si="174"/>
        <v>151.07944235384613</v>
      </c>
      <c r="P641" s="12">
        <f t="shared" si="175"/>
        <v>152.51643696102559</v>
      </c>
      <c r="Q641" s="12">
        <f t="shared" si="177"/>
        <v>152.55852217722045</v>
      </c>
      <c r="R641" s="13">
        <f t="shared" si="178"/>
        <v>-1</v>
      </c>
      <c r="S641">
        <f t="shared" si="176"/>
        <v>-13.076826999999966</v>
      </c>
      <c r="U641" s="12">
        <f t="shared" si="163"/>
        <v>144.02938463889751</v>
      </c>
      <c r="V641" s="12">
        <f t="shared" si="164"/>
        <v>147.5661738987655</v>
      </c>
      <c r="W641" s="12">
        <f t="shared" si="165"/>
        <v>151.10296315863349</v>
      </c>
      <c r="X641" s="12">
        <f t="shared" si="170"/>
        <v>150.3518671153914</v>
      </c>
      <c r="Y641" s="13">
        <f t="shared" si="172"/>
        <v>1</v>
      </c>
      <c r="Z641">
        <f t="shared" si="171"/>
        <v>2.8123060000000635</v>
      </c>
    </row>
    <row r="642" spans="1:26" x14ac:dyDescent="0.2">
      <c r="A642">
        <f t="shared" si="160"/>
        <v>639</v>
      </c>
      <c r="B642" s="9">
        <v>41620</v>
      </c>
      <c r="C642" s="15">
        <v>149.9733353979012</v>
      </c>
      <c r="D642" s="15">
        <v>150.1580333038512</v>
      </c>
      <c r="E642" s="15">
        <v>149.23454713221446</v>
      </c>
      <c r="F642" s="15">
        <v>149.54518100000001</v>
      </c>
      <c r="G642" s="18">
        <f t="shared" si="161"/>
        <v>150.80217332903226</v>
      </c>
      <c r="H642" s="18">
        <f t="shared" si="162"/>
        <v>151.09648035833337</v>
      </c>
      <c r="I642" s="12">
        <f t="shared" si="166"/>
        <v>151.39078738763448</v>
      </c>
      <c r="J642" s="18">
        <f t="shared" si="167"/>
        <v>151.77641801824376</v>
      </c>
      <c r="K642" s="13">
        <f t="shared" si="168"/>
        <v>-1</v>
      </c>
      <c r="L642">
        <f t="shared" si="169"/>
        <v>-16.999773000000104</v>
      </c>
      <c r="M642" s="15"/>
      <c r="N642" s="12">
        <f t="shared" si="173"/>
        <v>149.71427218196078</v>
      </c>
      <c r="O642" s="12">
        <f t="shared" si="174"/>
        <v>151.00207707384615</v>
      </c>
      <c r="P642" s="12">
        <f t="shared" si="175"/>
        <v>152.28988196573152</v>
      </c>
      <c r="Q642" s="12">
        <f t="shared" si="177"/>
        <v>152.49712385886019</v>
      </c>
      <c r="R642" s="13">
        <f t="shared" si="178"/>
        <v>-1</v>
      </c>
      <c r="S642">
        <f t="shared" si="176"/>
        <v>-13.060042999999965</v>
      </c>
      <c r="U642" s="12">
        <f t="shared" si="163"/>
        <v>144.13301867468942</v>
      </c>
      <c r="V642" s="12">
        <f t="shared" si="164"/>
        <v>147.67973280308641</v>
      </c>
      <c r="W642" s="12">
        <f t="shared" si="165"/>
        <v>151.22644693148339</v>
      </c>
      <c r="X642" s="12">
        <f t="shared" si="170"/>
        <v>150.54931179787536</v>
      </c>
      <c r="Y642" s="13">
        <f t="shared" si="172"/>
        <v>1</v>
      </c>
      <c r="Z642">
        <f t="shared" si="171"/>
        <v>2.7955220000000622</v>
      </c>
    </row>
    <row r="643" spans="1:26" x14ac:dyDescent="0.2">
      <c r="A643">
        <f t="shared" si="160"/>
        <v>640</v>
      </c>
      <c r="B643" s="9">
        <v>41621</v>
      </c>
      <c r="C643" s="15">
        <v>149.85581222078596</v>
      </c>
      <c r="D643" s="15">
        <v>149.99014011646423</v>
      </c>
      <c r="E643" s="15">
        <v>149.24295987625976</v>
      </c>
      <c r="F643" s="15">
        <v>149.52839700000001</v>
      </c>
      <c r="G643" s="18">
        <f t="shared" si="161"/>
        <v>150.76041424516129</v>
      </c>
      <c r="H643" s="18">
        <f t="shared" si="162"/>
        <v>150.87687590833332</v>
      </c>
      <c r="I643" s="12">
        <f t="shared" si="166"/>
        <v>150.99333757150535</v>
      </c>
      <c r="J643" s="18">
        <f t="shared" si="167"/>
        <v>151.48221471161293</v>
      </c>
      <c r="K643" s="13">
        <f t="shared" si="168"/>
        <v>-1</v>
      </c>
      <c r="L643">
        <f t="shared" si="169"/>
        <v>-17.931612000000101</v>
      </c>
      <c r="M643" s="15"/>
      <c r="N643" s="12">
        <f t="shared" si="173"/>
        <v>149.77954526196075</v>
      </c>
      <c r="O643" s="12">
        <f t="shared" si="174"/>
        <v>150.92094090769234</v>
      </c>
      <c r="P643" s="12">
        <f t="shared" si="175"/>
        <v>152.06233655342393</v>
      </c>
      <c r="Q643" s="12">
        <f t="shared" si="177"/>
        <v>152.38630085047839</v>
      </c>
      <c r="R643" s="13">
        <f t="shared" si="178"/>
        <v>-1</v>
      </c>
      <c r="S643">
        <f t="shared" si="176"/>
        <v>-13.991881999999961</v>
      </c>
      <c r="U643" s="12">
        <f t="shared" si="163"/>
        <v>144.23504371149065</v>
      </c>
      <c r="V643" s="12">
        <f t="shared" si="164"/>
        <v>147.78941727716048</v>
      </c>
      <c r="W643" s="12">
        <f t="shared" si="165"/>
        <v>151.34379084283032</v>
      </c>
      <c r="X643" s="12">
        <f t="shared" si="170"/>
        <v>150.7317295900034</v>
      </c>
      <c r="Y643" s="13">
        <f t="shared" si="172"/>
        <v>1</v>
      </c>
      <c r="Z643">
        <f t="shared" si="171"/>
        <v>3.7273610000000588</v>
      </c>
    </row>
    <row r="644" spans="1:26" x14ac:dyDescent="0.2">
      <c r="A644">
        <f t="shared" si="160"/>
        <v>641</v>
      </c>
      <c r="B644" s="9">
        <v>41624</v>
      </c>
      <c r="C644" s="15">
        <v>150.23356004121044</v>
      </c>
      <c r="D644" s="15">
        <v>150.95555509030228</v>
      </c>
      <c r="E644" s="15">
        <v>150.19158111509321</v>
      </c>
      <c r="F644" s="15">
        <v>150.46023600000001</v>
      </c>
      <c r="G644" s="18">
        <f t="shared" si="161"/>
        <v>150.77458515268819</v>
      </c>
      <c r="H644" s="18">
        <f t="shared" si="162"/>
        <v>150.78634415833338</v>
      </c>
      <c r="I644" s="12">
        <f t="shared" si="166"/>
        <v>150.79810316397857</v>
      </c>
      <c r="J644" s="18">
        <f t="shared" si="167"/>
        <v>151.18890132910394</v>
      </c>
      <c r="K644" s="13">
        <f t="shared" si="168"/>
        <v>-1</v>
      </c>
      <c r="L644">
        <f t="shared" si="169"/>
        <v>-17.453111000000078</v>
      </c>
      <c r="M644" s="15"/>
      <c r="N644" s="12">
        <f t="shared" si="173"/>
        <v>149.87445384235295</v>
      </c>
      <c r="O644" s="12">
        <f t="shared" si="174"/>
        <v>150.90327017538465</v>
      </c>
      <c r="P644" s="12">
        <f t="shared" si="175"/>
        <v>151.93208650841635</v>
      </c>
      <c r="Q644" s="12">
        <f t="shared" si="177"/>
        <v>152.25840508319115</v>
      </c>
      <c r="R644" s="13">
        <f t="shared" si="178"/>
        <v>-1</v>
      </c>
      <c r="S644">
        <f t="shared" si="176"/>
        <v>-13.513380999999939</v>
      </c>
      <c r="U644" s="12">
        <f t="shared" si="163"/>
        <v>144.34731357872667</v>
      </c>
      <c r="V644" s="12">
        <f t="shared" si="164"/>
        <v>147.91839230802475</v>
      </c>
      <c r="W644" s="12">
        <f t="shared" si="165"/>
        <v>151.48947103732283</v>
      </c>
      <c r="X644" s="12">
        <f t="shared" si="170"/>
        <v>150.90526900346913</v>
      </c>
      <c r="Y644" s="13">
        <f t="shared" si="172"/>
        <v>1</v>
      </c>
      <c r="Z644">
        <f t="shared" si="171"/>
        <v>3.2488600000000361</v>
      </c>
    </row>
    <row r="645" spans="1:26" x14ac:dyDescent="0.2">
      <c r="A645">
        <f t="shared" ref="A645:A708" si="179">A644+1</f>
        <v>642</v>
      </c>
      <c r="B645" s="9">
        <v>41625</v>
      </c>
      <c r="C645" s="15">
        <v>150.59459993157725</v>
      </c>
      <c r="D645" s="15">
        <v>150.61978494260089</v>
      </c>
      <c r="E645" s="15">
        <v>149.64592869647674</v>
      </c>
      <c r="F645" s="15">
        <v>149.98173499999999</v>
      </c>
      <c r="G645" s="18">
        <f t="shared" si="161"/>
        <v>150.75245073333338</v>
      </c>
      <c r="H645" s="18">
        <f t="shared" si="162"/>
        <v>150.64712381666669</v>
      </c>
      <c r="I645" s="12">
        <f t="shared" si="166"/>
        <v>150.54179690000001</v>
      </c>
      <c r="J645" s="18">
        <f t="shared" si="167"/>
        <v>150.89707919258066</v>
      </c>
      <c r="K645" s="13">
        <f t="shared" si="168"/>
        <v>-1</v>
      </c>
      <c r="L645">
        <f t="shared" si="169"/>
        <v>-20.013612000000094</v>
      </c>
      <c r="M645" s="15"/>
      <c r="N645" s="12">
        <f t="shared" si="173"/>
        <v>149.94379585960783</v>
      </c>
      <c r="O645" s="12">
        <f t="shared" si="174"/>
        <v>150.84380618153847</v>
      </c>
      <c r="P645" s="12">
        <f t="shared" si="175"/>
        <v>151.74381650346911</v>
      </c>
      <c r="Q645" s="12">
        <f t="shared" si="177"/>
        <v>152.10053687769883</v>
      </c>
      <c r="R645" s="13">
        <f t="shared" si="178"/>
        <v>-1</v>
      </c>
      <c r="S645">
        <f t="shared" si="176"/>
        <v>-16.073881999999955</v>
      </c>
      <c r="U645" s="12">
        <f t="shared" si="163"/>
        <v>144.45226070131986</v>
      </c>
      <c r="V645" s="12">
        <f t="shared" si="164"/>
        <v>148.03193385401232</v>
      </c>
      <c r="W645" s="12">
        <f t="shared" si="165"/>
        <v>151.61160700670479</v>
      </c>
      <c r="X645" s="12">
        <f t="shared" si="170"/>
        <v>151.06785619565889</v>
      </c>
      <c r="Y645" s="13">
        <f t="shared" si="172"/>
        <v>1</v>
      </c>
      <c r="Z645">
        <f t="shared" si="171"/>
        <v>5.8093610000000524</v>
      </c>
    </row>
    <row r="646" spans="1:26" x14ac:dyDescent="0.2">
      <c r="A646">
        <f t="shared" si="179"/>
        <v>643</v>
      </c>
      <c r="B646" s="9">
        <v>41626</v>
      </c>
      <c r="C646" s="15">
        <v>150.20834898547372</v>
      </c>
      <c r="D646" s="15">
        <v>152.56742100062365</v>
      </c>
      <c r="E646" s="15">
        <v>148.86511173313698</v>
      </c>
      <c r="F646" s="15">
        <v>152.542236</v>
      </c>
      <c r="G646" s="18">
        <f t="shared" si="161"/>
        <v>150.89222407096773</v>
      </c>
      <c r="H646" s="18">
        <f t="shared" si="162"/>
        <v>150.84181815833333</v>
      </c>
      <c r="I646" s="12">
        <f t="shared" si="166"/>
        <v>150.79141224569892</v>
      </c>
      <c r="J646" s="18">
        <f t="shared" si="167"/>
        <v>150.79306805673838</v>
      </c>
      <c r="K646" s="13">
        <f t="shared" si="168"/>
        <v>-1</v>
      </c>
      <c r="L646">
        <f t="shared" si="169"/>
        <v>-19.837373000000085</v>
      </c>
      <c r="M646" s="15"/>
      <c r="N646" s="12">
        <f t="shared" si="173"/>
        <v>150.10616179450983</v>
      </c>
      <c r="O646" s="12">
        <f t="shared" si="174"/>
        <v>150.97786818153844</v>
      </c>
      <c r="P646" s="12">
        <f t="shared" si="175"/>
        <v>151.84957456856705</v>
      </c>
      <c r="Q646" s="12">
        <f t="shared" si="177"/>
        <v>151.99649835829564</v>
      </c>
      <c r="R646" s="13">
        <f t="shared" si="178"/>
        <v>-1</v>
      </c>
      <c r="S646">
        <f t="shared" si="176"/>
        <v>-15.897642999999945</v>
      </c>
      <c r="U646" s="12">
        <f t="shared" si="163"/>
        <v>144.58758347158386</v>
      </c>
      <c r="V646" s="12">
        <f t="shared" si="164"/>
        <v>148.20537108024695</v>
      </c>
      <c r="W646" s="12">
        <f t="shared" si="165"/>
        <v>151.82315868891004</v>
      </c>
      <c r="X646" s="12">
        <f t="shared" si="170"/>
        <v>151.23498874280867</v>
      </c>
      <c r="Y646" s="13">
        <f t="shared" si="172"/>
        <v>1</v>
      </c>
      <c r="Z646">
        <f t="shared" si="171"/>
        <v>5.6331220000000428</v>
      </c>
    </row>
    <row r="647" spans="1:26" x14ac:dyDescent="0.2">
      <c r="A647">
        <f t="shared" si="179"/>
        <v>644</v>
      </c>
      <c r="B647" s="9">
        <v>41627</v>
      </c>
      <c r="C647" s="15">
        <v>152.10573314986695</v>
      </c>
      <c r="D647" s="15">
        <v>152.54229122866576</v>
      </c>
      <c r="E647" s="15">
        <v>151.71116659802823</v>
      </c>
      <c r="F647" s="15">
        <v>152.36599699999999</v>
      </c>
      <c r="G647" s="18">
        <f t="shared" si="161"/>
        <v>151.01082382150534</v>
      </c>
      <c r="H647" s="18">
        <f t="shared" si="162"/>
        <v>151.00734659999998</v>
      </c>
      <c r="I647" s="12">
        <f t="shared" si="166"/>
        <v>151.00386937849461</v>
      </c>
      <c r="J647" s="18">
        <f t="shared" si="167"/>
        <v>150.82666203164874</v>
      </c>
      <c r="K647" s="13">
        <f t="shared" si="168"/>
        <v>1</v>
      </c>
      <c r="L647">
        <f t="shared" si="169"/>
        <v>-18.951096000000078</v>
      </c>
      <c r="M647" s="15"/>
      <c r="N647" s="12">
        <f t="shared" si="173"/>
        <v>150.25093635686275</v>
      </c>
      <c r="O647" s="12">
        <f t="shared" si="174"/>
        <v>151.08612940307691</v>
      </c>
      <c r="P647" s="12">
        <f t="shared" si="175"/>
        <v>151.92132244929107</v>
      </c>
      <c r="Q647" s="12">
        <f t="shared" si="177"/>
        <v>151.93847655929326</v>
      </c>
      <c r="R647" s="13">
        <f t="shared" si="178"/>
        <v>-1</v>
      </c>
      <c r="S647">
        <f t="shared" si="176"/>
        <v>-16.783919999999952</v>
      </c>
      <c r="U647" s="12">
        <f t="shared" si="163"/>
        <v>144.71918117360244</v>
      </c>
      <c r="V647" s="12">
        <f t="shared" si="164"/>
        <v>148.37018001265437</v>
      </c>
      <c r="W647" s="12">
        <f t="shared" si="165"/>
        <v>152.02117885170631</v>
      </c>
      <c r="X647" s="12">
        <f t="shared" si="170"/>
        <v>151.40493180322414</v>
      </c>
      <c r="Y647" s="13">
        <f t="shared" si="172"/>
        <v>1</v>
      </c>
      <c r="Z647">
        <f t="shared" si="171"/>
        <v>6.5193990000000497</v>
      </c>
    </row>
    <row r="648" spans="1:26" x14ac:dyDescent="0.2">
      <c r="A648">
        <f t="shared" si="179"/>
        <v>645</v>
      </c>
      <c r="B648" s="9">
        <v>41628</v>
      </c>
      <c r="C648" s="15">
        <v>152.51792245318566</v>
      </c>
      <c r="D648" s="15">
        <v>153.61523693958935</v>
      </c>
      <c r="E648" s="15">
        <v>152.41663633938748</v>
      </c>
      <c r="F648" s="15">
        <v>153.252274</v>
      </c>
      <c r="G648" s="18">
        <f t="shared" si="161"/>
        <v>151.17880326236559</v>
      </c>
      <c r="H648" s="18">
        <f t="shared" si="162"/>
        <v>151.28107089166667</v>
      </c>
      <c r="I648" s="12">
        <f t="shared" si="166"/>
        <v>151.38333852096775</v>
      </c>
      <c r="J648" s="18">
        <f t="shared" si="167"/>
        <v>151.01254025465951</v>
      </c>
      <c r="K648" s="13">
        <f t="shared" si="168"/>
        <v>1</v>
      </c>
      <c r="L648">
        <f t="shared" si="169"/>
        <v>-18.132310000000089</v>
      </c>
      <c r="M648" s="15"/>
      <c r="N648" s="12">
        <f t="shared" si="173"/>
        <v>150.42000403058819</v>
      </c>
      <c r="O648" s="12">
        <f t="shared" si="174"/>
        <v>151.2545321907692</v>
      </c>
      <c r="P648" s="12">
        <f t="shared" si="175"/>
        <v>152.08906035095021</v>
      </c>
      <c r="Q648" s="12">
        <f t="shared" si="177"/>
        <v>151.94947537881919</v>
      </c>
      <c r="R648" s="13">
        <f t="shared" si="178"/>
        <v>1</v>
      </c>
      <c r="S648">
        <f t="shared" si="176"/>
        <v>-15.965133999999964</v>
      </c>
      <c r="U648" s="12">
        <f t="shared" si="163"/>
        <v>144.86037097445652</v>
      </c>
      <c r="V648" s="12">
        <f t="shared" si="164"/>
        <v>148.55196152685184</v>
      </c>
      <c r="W648" s="12">
        <f t="shared" si="165"/>
        <v>152.24355207924717</v>
      </c>
      <c r="X648" s="12">
        <f t="shared" si="170"/>
        <v>151.5815860290279</v>
      </c>
      <c r="Y648" s="13">
        <f t="shared" si="172"/>
        <v>1</v>
      </c>
      <c r="Z648">
        <f t="shared" si="171"/>
        <v>7.3381850000000384</v>
      </c>
    </row>
    <row r="649" spans="1:26" x14ac:dyDescent="0.2">
      <c r="A649">
        <f t="shared" si="179"/>
        <v>646</v>
      </c>
      <c r="B649" s="9">
        <v>41631</v>
      </c>
      <c r="C649" s="15">
        <v>154.00353141286556</v>
      </c>
      <c r="D649" s="15">
        <v>154.16390948607267</v>
      </c>
      <c r="E649" s="15">
        <v>153.68278708365861</v>
      </c>
      <c r="F649" s="15">
        <v>154.07105999999999</v>
      </c>
      <c r="G649" s="18">
        <f t="shared" si="161"/>
        <v>151.38585795913983</v>
      </c>
      <c r="H649" s="18">
        <f t="shared" si="162"/>
        <v>151.64632965000001</v>
      </c>
      <c r="I649" s="12">
        <f t="shared" si="166"/>
        <v>151.9068013408602</v>
      </c>
      <c r="J649" s="18">
        <f t="shared" si="167"/>
        <v>151.34690602100358</v>
      </c>
      <c r="K649" s="13">
        <f t="shared" si="168"/>
        <v>1</v>
      </c>
      <c r="L649">
        <f t="shared" si="169"/>
        <v>-17.794709000000083</v>
      </c>
      <c r="M649" s="15"/>
      <c r="N649" s="12">
        <f t="shared" si="173"/>
        <v>150.61237366980393</v>
      </c>
      <c r="O649" s="12">
        <f t="shared" si="174"/>
        <v>151.47745697846153</v>
      </c>
      <c r="P649" s="12">
        <f t="shared" si="175"/>
        <v>152.34254028711914</v>
      </c>
      <c r="Q649" s="12">
        <f t="shared" si="177"/>
        <v>152.03910763274726</v>
      </c>
      <c r="R649" s="13">
        <f t="shared" si="178"/>
        <v>1</v>
      </c>
      <c r="S649">
        <f t="shared" si="176"/>
        <v>-15.627532999999957</v>
      </c>
      <c r="U649" s="12">
        <f t="shared" si="163"/>
        <v>145.01027211801244</v>
      </c>
      <c r="V649" s="12">
        <f t="shared" si="164"/>
        <v>148.74892519104941</v>
      </c>
      <c r="W649" s="12">
        <f t="shared" si="165"/>
        <v>152.48757826408638</v>
      </c>
      <c r="X649" s="12">
        <f t="shared" si="170"/>
        <v>151.76806358476514</v>
      </c>
      <c r="Y649" s="13">
        <f t="shared" si="172"/>
        <v>1</v>
      </c>
      <c r="Z649">
        <f t="shared" si="171"/>
        <v>7.6757860000000449</v>
      </c>
    </row>
    <row r="650" spans="1:26" x14ac:dyDescent="0.2">
      <c r="A650">
        <f t="shared" si="179"/>
        <v>647</v>
      </c>
      <c r="B650" s="9">
        <v>41632</v>
      </c>
      <c r="C650" s="15">
        <v>154.07946742817276</v>
      </c>
      <c r="D650" s="15">
        <v>154.47618957470081</v>
      </c>
      <c r="E650" s="15">
        <v>154.07103163187318</v>
      </c>
      <c r="F650" s="15">
        <v>154.408661</v>
      </c>
      <c r="G650" s="18">
        <f t="shared" si="161"/>
        <v>151.60344366881719</v>
      </c>
      <c r="H650" s="18">
        <f t="shared" si="162"/>
        <v>152.03286326666665</v>
      </c>
      <c r="I650" s="12">
        <f t="shared" si="166"/>
        <v>152.46228286451611</v>
      </c>
      <c r="J650" s="18">
        <f t="shared" si="167"/>
        <v>151.79251908344085</v>
      </c>
      <c r="K650" s="13">
        <f t="shared" si="168"/>
        <v>1</v>
      </c>
      <c r="L650">
        <f t="shared" si="169"/>
        <v>-17.009721000000084</v>
      </c>
      <c r="M650" s="15"/>
      <c r="N650" s="12">
        <f t="shared" si="173"/>
        <v>150.80925079058827</v>
      </c>
      <c r="O650" s="12">
        <f t="shared" si="174"/>
        <v>151.71738491692307</v>
      </c>
      <c r="P650" s="12">
        <f t="shared" si="175"/>
        <v>152.62551904325787</v>
      </c>
      <c r="Q650" s="12">
        <f t="shared" si="177"/>
        <v>152.19760392137465</v>
      </c>
      <c r="R650" s="13">
        <f t="shared" si="178"/>
        <v>1</v>
      </c>
      <c r="S650">
        <f t="shared" si="176"/>
        <v>-14.842544999999959</v>
      </c>
      <c r="U650" s="12">
        <f t="shared" si="163"/>
        <v>145.16289649347829</v>
      </c>
      <c r="V650" s="12">
        <f t="shared" si="164"/>
        <v>148.94900423641977</v>
      </c>
      <c r="W650" s="12">
        <f t="shared" si="165"/>
        <v>152.73511197936125</v>
      </c>
      <c r="X650" s="12">
        <f t="shared" si="170"/>
        <v>151.96403980553063</v>
      </c>
      <c r="Y650" s="13">
        <f t="shared" si="172"/>
        <v>1</v>
      </c>
      <c r="Z650">
        <f t="shared" si="171"/>
        <v>8.4607740000000433</v>
      </c>
    </row>
    <row r="651" spans="1:26" x14ac:dyDescent="0.2">
      <c r="A651">
        <f t="shared" si="179"/>
        <v>648</v>
      </c>
      <c r="B651" s="9">
        <v>41634</v>
      </c>
      <c r="C651" s="15">
        <v>154.75472007032894</v>
      </c>
      <c r="D651" s="15">
        <v>155.27806266244684</v>
      </c>
      <c r="E651" s="15">
        <v>154.73784763568852</v>
      </c>
      <c r="F651" s="15">
        <v>155.19364899999999</v>
      </c>
      <c r="G651" s="18">
        <f t="shared" si="161"/>
        <v>151.85975225376339</v>
      </c>
      <c r="H651" s="18">
        <f t="shared" si="162"/>
        <v>152.48832523333331</v>
      </c>
      <c r="I651" s="12">
        <f t="shared" si="166"/>
        <v>153.11689821290324</v>
      </c>
      <c r="J651" s="18">
        <f t="shared" si="167"/>
        <v>152.32830486437277</v>
      </c>
      <c r="K651" s="13">
        <f t="shared" si="168"/>
        <v>1</v>
      </c>
      <c r="L651">
        <f t="shared" si="169"/>
        <v>-17.018159000000068</v>
      </c>
      <c r="M651" s="15"/>
      <c r="N651" s="12">
        <f t="shared" si="173"/>
        <v>151.02836295529411</v>
      </c>
      <c r="O651" s="12">
        <f t="shared" si="174"/>
        <v>152.00606418461538</v>
      </c>
      <c r="P651" s="12">
        <f t="shared" si="175"/>
        <v>152.98376541393665</v>
      </c>
      <c r="Q651" s="12">
        <f t="shared" si="177"/>
        <v>152.42554814232059</v>
      </c>
      <c r="R651" s="13">
        <f t="shared" si="178"/>
        <v>1</v>
      </c>
      <c r="S651">
        <f t="shared" si="176"/>
        <v>-14.850982999999943</v>
      </c>
      <c r="U651" s="12">
        <f t="shared" si="163"/>
        <v>145.32382324091611</v>
      </c>
      <c r="V651" s="12">
        <f t="shared" si="164"/>
        <v>149.16300695462965</v>
      </c>
      <c r="W651" s="12">
        <f t="shared" si="165"/>
        <v>153.00219066834319</v>
      </c>
      <c r="X651" s="12">
        <f t="shared" si="170"/>
        <v>152.17236142092841</v>
      </c>
      <c r="Y651" s="13">
        <f t="shared" si="172"/>
        <v>1</v>
      </c>
      <c r="Z651">
        <f t="shared" si="171"/>
        <v>8.4523360000000594</v>
      </c>
    </row>
    <row r="652" spans="1:26" x14ac:dyDescent="0.2">
      <c r="A652">
        <f t="shared" si="179"/>
        <v>649</v>
      </c>
      <c r="B652" s="9">
        <v>41635</v>
      </c>
      <c r="C652" s="15">
        <v>155.39623249297728</v>
      </c>
      <c r="D652" s="15">
        <v>155.46374839761236</v>
      </c>
      <c r="E652" s="15">
        <v>155.02483297716532</v>
      </c>
      <c r="F652" s="15">
        <v>155.18521100000001</v>
      </c>
      <c r="G652" s="18">
        <f t="shared" si="161"/>
        <v>152.10125690107526</v>
      </c>
      <c r="H652" s="18">
        <f t="shared" si="162"/>
        <v>152.9068559916667</v>
      </c>
      <c r="I652" s="12">
        <f t="shared" si="166"/>
        <v>153.71245508225815</v>
      </c>
      <c r="J652" s="18">
        <f t="shared" si="167"/>
        <v>152.90757720394268</v>
      </c>
      <c r="K652" s="13">
        <f t="shared" si="168"/>
        <v>1</v>
      </c>
      <c r="L652">
        <f t="shared" si="169"/>
        <v>-17.043458000000086</v>
      </c>
      <c r="M652" s="15"/>
      <c r="N652" s="12">
        <f t="shared" si="173"/>
        <v>151.23716327058821</v>
      </c>
      <c r="O652" s="12">
        <f t="shared" si="174"/>
        <v>152.2790393507693</v>
      </c>
      <c r="P652" s="12">
        <f t="shared" si="175"/>
        <v>153.32091543095038</v>
      </c>
      <c r="Q652" s="12">
        <f t="shared" si="177"/>
        <v>152.70021990660851</v>
      </c>
      <c r="R652" s="13">
        <f t="shared" si="178"/>
        <v>1</v>
      </c>
      <c r="S652">
        <f t="shared" si="176"/>
        <v>-14.876281999999961</v>
      </c>
      <c r="U652" s="12">
        <f t="shared" si="163"/>
        <v>145.48310551048138</v>
      </c>
      <c r="V652" s="12">
        <f t="shared" si="164"/>
        <v>149.37129112901232</v>
      </c>
      <c r="W652" s="12">
        <f t="shared" si="165"/>
        <v>153.25947674754326</v>
      </c>
      <c r="X652" s="12">
        <f t="shared" si="170"/>
        <v>152.39122964044839</v>
      </c>
      <c r="Y652" s="13">
        <f t="shared" si="172"/>
        <v>1</v>
      </c>
      <c r="Z652">
        <f t="shared" si="171"/>
        <v>8.4270370000000412</v>
      </c>
    </row>
    <row r="653" spans="1:26" x14ac:dyDescent="0.2">
      <c r="A653">
        <f t="shared" si="179"/>
        <v>650</v>
      </c>
      <c r="B653" s="9">
        <v>41638</v>
      </c>
      <c r="C653" s="15">
        <v>155.20210617574634</v>
      </c>
      <c r="D653" s="15">
        <v>155.32872668685974</v>
      </c>
      <c r="E653" s="15">
        <v>154.95732711662785</v>
      </c>
      <c r="F653" s="15">
        <v>155.15991199999999</v>
      </c>
      <c r="G653" s="18">
        <f t="shared" si="161"/>
        <v>152.32945165591394</v>
      </c>
      <c r="H653" s="18">
        <f t="shared" si="162"/>
        <v>153.28089085833332</v>
      </c>
      <c r="I653" s="12">
        <f t="shared" si="166"/>
        <v>154.2323300607527</v>
      </c>
      <c r="J653" s="18">
        <f t="shared" si="167"/>
        <v>153.47956882275989</v>
      </c>
      <c r="K653" s="13">
        <f t="shared" si="168"/>
        <v>1</v>
      </c>
      <c r="L653">
        <f t="shared" si="169"/>
        <v>-16.309083000000086</v>
      </c>
      <c r="M653" s="15"/>
      <c r="N653" s="12">
        <f t="shared" si="173"/>
        <v>151.43655767607851</v>
      </c>
      <c r="O653" s="12">
        <f t="shared" si="174"/>
        <v>152.5335927507692</v>
      </c>
      <c r="P653" s="12">
        <f t="shared" si="175"/>
        <v>153.6306278254599</v>
      </c>
      <c r="Q653" s="12">
        <f t="shared" si="177"/>
        <v>152.99599480782805</v>
      </c>
      <c r="R653" s="13">
        <f t="shared" si="178"/>
        <v>1</v>
      </c>
      <c r="S653">
        <f t="shared" si="176"/>
        <v>-14.141906999999961</v>
      </c>
      <c r="U653" s="12">
        <f t="shared" si="163"/>
        <v>145.64056869875782</v>
      </c>
      <c r="V653" s="12">
        <f t="shared" si="164"/>
        <v>149.57379372191355</v>
      </c>
      <c r="W653" s="12">
        <f t="shared" si="165"/>
        <v>153.50701874506927</v>
      </c>
      <c r="X653" s="12">
        <f t="shared" si="170"/>
        <v>152.61863603384143</v>
      </c>
      <c r="Y653" s="13">
        <f t="shared" si="172"/>
        <v>1</v>
      </c>
      <c r="Z653">
        <f t="shared" si="171"/>
        <v>9.1614120000000412</v>
      </c>
    </row>
    <row r="654" spans="1:26" x14ac:dyDescent="0.2">
      <c r="A654">
        <f t="shared" si="179"/>
        <v>651</v>
      </c>
      <c r="B654" s="9">
        <v>41639</v>
      </c>
      <c r="C654" s="15">
        <v>155.3709577595327</v>
      </c>
      <c r="D654" s="15">
        <v>155.89428699999999</v>
      </c>
      <c r="E654" s="15">
        <v>155.25277387050971</v>
      </c>
      <c r="F654" s="15">
        <v>155.89428699999999</v>
      </c>
      <c r="G654" s="18">
        <f t="shared" si="161"/>
        <v>152.59500901720429</v>
      </c>
      <c r="H654" s="18">
        <f t="shared" si="162"/>
        <v>153.7195917083333</v>
      </c>
      <c r="I654" s="12">
        <f t="shared" si="166"/>
        <v>154.8441743994623</v>
      </c>
      <c r="J654" s="18">
        <f t="shared" si="167"/>
        <v>154.06557578516129</v>
      </c>
      <c r="K654" s="13">
        <f t="shared" si="168"/>
        <v>1</v>
      </c>
      <c r="L654">
        <f t="shared" si="169"/>
        <v>-17.803132000000076</v>
      </c>
      <c r="M654" s="15"/>
      <c r="N654" s="12">
        <f t="shared" si="173"/>
        <v>151.65711438274505</v>
      </c>
      <c r="O654" s="12">
        <f t="shared" si="174"/>
        <v>152.83195845538464</v>
      </c>
      <c r="P654" s="12">
        <f t="shared" si="175"/>
        <v>154.00680252802422</v>
      </c>
      <c r="Q654" s="12">
        <f t="shared" si="177"/>
        <v>153.32220433979961</v>
      </c>
      <c r="R654" s="13">
        <f t="shared" si="178"/>
        <v>1</v>
      </c>
      <c r="S654">
        <f t="shared" si="176"/>
        <v>-15.63595599999995</v>
      </c>
      <c r="U654" s="12">
        <f t="shared" si="163"/>
        <v>145.80566010163042</v>
      </c>
      <c r="V654" s="12">
        <f t="shared" si="164"/>
        <v>149.78933407870372</v>
      </c>
      <c r="W654" s="12">
        <f t="shared" si="165"/>
        <v>153.77300805577701</v>
      </c>
      <c r="X654" s="12">
        <f t="shared" si="170"/>
        <v>152.85614263418393</v>
      </c>
      <c r="Y654" s="13">
        <f t="shared" si="172"/>
        <v>1</v>
      </c>
      <c r="Z654">
        <f t="shared" si="171"/>
        <v>7.6673630000000514</v>
      </c>
    </row>
    <row r="655" spans="1:26" x14ac:dyDescent="0.2">
      <c r="A655">
        <f t="shared" si="179"/>
        <v>652</v>
      </c>
      <c r="B655" s="9">
        <v>41641</v>
      </c>
      <c r="C655" s="15">
        <v>155.29496763737691</v>
      </c>
      <c r="D655" s="15">
        <v>155.3709446763807</v>
      </c>
      <c r="E655" s="15">
        <v>154.02883840310915</v>
      </c>
      <c r="F655" s="15">
        <v>154.400238</v>
      </c>
      <c r="G655" s="18">
        <f t="shared" si="161"/>
        <v>152.75398853333334</v>
      </c>
      <c r="H655" s="18">
        <f t="shared" si="162"/>
        <v>153.94150421666666</v>
      </c>
      <c r="I655" s="12">
        <f t="shared" si="166"/>
        <v>155.12901989999997</v>
      </c>
      <c r="J655" s="18">
        <f t="shared" si="167"/>
        <v>154.55070637716844</v>
      </c>
      <c r="K655" s="13">
        <f t="shared" si="168"/>
        <v>1</v>
      </c>
      <c r="L655">
        <f t="shared" si="169"/>
        <v>-17.828431000000066</v>
      </c>
      <c r="M655" s="15"/>
      <c r="N655" s="12">
        <f t="shared" si="173"/>
        <v>151.81163861647053</v>
      </c>
      <c r="O655" s="12">
        <f t="shared" si="174"/>
        <v>153.00278449230768</v>
      </c>
      <c r="P655" s="12">
        <f t="shared" si="175"/>
        <v>154.19393036814483</v>
      </c>
      <c r="Q655" s="12">
        <f t="shared" si="177"/>
        <v>153.62071440041805</v>
      </c>
      <c r="R655" s="13">
        <f t="shared" si="178"/>
        <v>1</v>
      </c>
      <c r="S655">
        <f t="shared" si="176"/>
        <v>-15.66125499999994</v>
      </c>
      <c r="U655" s="12">
        <f t="shared" si="163"/>
        <v>145.95074946490689</v>
      </c>
      <c r="V655" s="12">
        <f t="shared" si="164"/>
        <v>149.96268335802466</v>
      </c>
      <c r="W655" s="12">
        <f t="shared" si="165"/>
        <v>153.97461725114243</v>
      </c>
      <c r="X655" s="12">
        <f t="shared" si="170"/>
        <v>153.0920178142712</v>
      </c>
      <c r="Y655" s="13">
        <f t="shared" si="172"/>
        <v>1</v>
      </c>
      <c r="Z655">
        <f t="shared" si="171"/>
        <v>7.6420640000000617</v>
      </c>
    </row>
    <row r="656" spans="1:26" x14ac:dyDescent="0.2">
      <c r="A656">
        <f t="shared" si="179"/>
        <v>653</v>
      </c>
      <c r="B656" s="9">
        <v>41642</v>
      </c>
      <c r="C656" s="15">
        <v>154.66192580311758</v>
      </c>
      <c r="D656" s="15">
        <v>154.97424616777235</v>
      </c>
      <c r="E656" s="15">
        <v>154.15548163158283</v>
      </c>
      <c r="F656" s="15">
        <v>154.37493900000001</v>
      </c>
      <c r="G656" s="18">
        <f t="shared" si="161"/>
        <v>152.90322382365594</v>
      </c>
      <c r="H656" s="18">
        <f t="shared" si="162"/>
        <v>154.13812529166668</v>
      </c>
      <c r="I656" s="12">
        <f t="shared" si="166"/>
        <v>155.37302675967743</v>
      </c>
      <c r="J656" s="18">
        <f t="shared" si="167"/>
        <v>154.93939012003582</v>
      </c>
      <c r="K656" s="13">
        <f t="shared" si="168"/>
        <v>1</v>
      </c>
      <c r="L656">
        <f t="shared" si="169"/>
        <v>-18.275880000000072</v>
      </c>
      <c r="M656" s="15"/>
      <c r="N656" s="12">
        <f t="shared" si="173"/>
        <v>151.95890681411763</v>
      </c>
      <c r="O656" s="12">
        <f t="shared" si="174"/>
        <v>153.16318366461536</v>
      </c>
      <c r="P656" s="12">
        <f t="shared" si="175"/>
        <v>154.36746051511309</v>
      </c>
      <c r="Q656" s="12">
        <f t="shared" si="177"/>
        <v>153.887433068593</v>
      </c>
      <c r="R656" s="13">
        <f t="shared" si="178"/>
        <v>1</v>
      </c>
      <c r="S656">
        <f t="shared" si="176"/>
        <v>-16.108703999999946</v>
      </c>
      <c r="U656" s="12">
        <f t="shared" si="163"/>
        <v>146.09425555085403</v>
      </c>
      <c r="V656" s="12">
        <f t="shared" si="164"/>
        <v>150.13097810401234</v>
      </c>
      <c r="W656" s="12">
        <f t="shared" si="165"/>
        <v>154.16770065717066</v>
      </c>
      <c r="X656" s="12">
        <f t="shared" si="170"/>
        <v>153.32386959005112</v>
      </c>
      <c r="Y656" s="13">
        <f t="shared" si="172"/>
        <v>1</v>
      </c>
      <c r="Z656">
        <f t="shared" si="171"/>
        <v>7.1946150000000557</v>
      </c>
    </row>
    <row r="657" spans="1:26" x14ac:dyDescent="0.2">
      <c r="A657">
        <f t="shared" si="179"/>
        <v>654</v>
      </c>
      <c r="B657" s="9">
        <v>41645</v>
      </c>
      <c r="C657" s="15">
        <v>154.88131034687507</v>
      </c>
      <c r="D657" s="15">
        <v>154.94039044529848</v>
      </c>
      <c r="E657" s="15">
        <v>153.69114681598944</v>
      </c>
      <c r="F657" s="15">
        <v>153.92749000000001</v>
      </c>
      <c r="G657" s="18">
        <f t="shared" si="161"/>
        <v>153.0148297741936</v>
      </c>
      <c r="H657" s="18">
        <f t="shared" si="162"/>
        <v>154.24269476666669</v>
      </c>
      <c r="I657" s="12">
        <f t="shared" si="166"/>
        <v>155.47055975913977</v>
      </c>
      <c r="J657" s="18">
        <f t="shared" si="167"/>
        <v>155.21017629293905</v>
      </c>
      <c r="K657" s="13">
        <f t="shared" si="168"/>
        <v>1</v>
      </c>
      <c r="L657">
        <f t="shared" si="169"/>
        <v>-17.330460000000087</v>
      </c>
      <c r="M657" s="15"/>
      <c r="N657" s="12">
        <f t="shared" si="173"/>
        <v>152.08304894823527</v>
      </c>
      <c r="O657" s="12">
        <f t="shared" si="174"/>
        <v>153.28088975692307</v>
      </c>
      <c r="P657" s="12">
        <f t="shared" si="175"/>
        <v>154.47873056561087</v>
      </c>
      <c r="Q657" s="12">
        <f t="shared" si="177"/>
        <v>154.10965066982115</v>
      </c>
      <c r="R657" s="13">
        <f t="shared" si="178"/>
        <v>1</v>
      </c>
      <c r="S657">
        <f t="shared" si="176"/>
        <v>-15.163283999999962</v>
      </c>
      <c r="U657" s="12">
        <f t="shared" si="163"/>
        <v>146.2308858986801</v>
      </c>
      <c r="V657" s="12">
        <f t="shared" si="164"/>
        <v>150.28412240123455</v>
      </c>
      <c r="W657" s="12">
        <f t="shared" si="165"/>
        <v>154.33735890378901</v>
      </c>
      <c r="X657" s="12">
        <f t="shared" si="170"/>
        <v>153.54748635736405</v>
      </c>
      <c r="Y657" s="13">
        <f t="shared" si="172"/>
        <v>1</v>
      </c>
      <c r="Z657">
        <f t="shared" si="171"/>
        <v>8.1400350000000401</v>
      </c>
    </row>
    <row r="658" spans="1:26" x14ac:dyDescent="0.2">
      <c r="A658">
        <f t="shared" si="179"/>
        <v>655</v>
      </c>
      <c r="B658" s="9">
        <v>41646</v>
      </c>
      <c r="C658" s="15">
        <v>154.54371643003719</v>
      </c>
      <c r="D658" s="15">
        <v>155.13457415155835</v>
      </c>
      <c r="E658" s="15">
        <v>154.42554522336738</v>
      </c>
      <c r="F658" s="15">
        <v>154.87290999999999</v>
      </c>
      <c r="G658" s="18">
        <f t="shared" si="161"/>
        <v>153.17862007311828</v>
      </c>
      <c r="H658" s="18">
        <f t="shared" si="162"/>
        <v>154.42892250000003</v>
      </c>
      <c r="I658" s="12">
        <f t="shared" si="166"/>
        <v>155.67922492688177</v>
      </c>
      <c r="J658" s="18">
        <f t="shared" si="167"/>
        <v>155.43331054329749</v>
      </c>
      <c r="K658" s="13">
        <f t="shared" si="168"/>
        <v>1</v>
      </c>
      <c r="L658">
        <f t="shared" si="169"/>
        <v>-17.296693000000076</v>
      </c>
      <c r="M658" s="15"/>
      <c r="N658" s="12">
        <f t="shared" si="173"/>
        <v>152.23848516235302</v>
      </c>
      <c r="O658" s="12">
        <f t="shared" si="174"/>
        <v>153.4655600153846</v>
      </c>
      <c r="P658" s="12">
        <f t="shared" si="175"/>
        <v>154.69263486841618</v>
      </c>
      <c r="Q658" s="12">
        <f t="shared" si="177"/>
        <v>154.31915822095237</v>
      </c>
      <c r="R658" s="13">
        <f t="shared" si="178"/>
        <v>1</v>
      </c>
      <c r="S658">
        <f t="shared" si="176"/>
        <v>-15.12951699999995</v>
      </c>
      <c r="U658" s="12">
        <f t="shared" si="163"/>
        <v>146.37808120015529</v>
      </c>
      <c r="V658" s="12">
        <f t="shared" si="164"/>
        <v>150.45678285277774</v>
      </c>
      <c r="W658" s="12">
        <f t="shared" si="165"/>
        <v>154.53548450540018</v>
      </c>
      <c r="X658" s="12">
        <f t="shared" si="170"/>
        <v>153.76663844932116</v>
      </c>
      <c r="Y658" s="13">
        <f t="shared" si="172"/>
        <v>1</v>
      </c>
      <c r="Z658">
        <f t="shared" si="171"/>
        <v>8.1738020000000517</v>
      </c>
    </row>
    <row r="659" spans="1:26" x14ac:dyDescent="0.2">
      <c r="A659">
        <f t="shared" si="179"/>
        <v>656</v>
      </c>
      <c r="B659" s="9">
        <v>41647</v>
      </c>
      <c r="C659" s="15">
        <v>154.84758506723861</v>
      </c>
      <c r="D659" s="15">
        <v>155.16834199024623</v>
      </c>
      <c r="E659" s="15">
        <v>154.37489856213887</v>
      </c>
      <c r="F659" s="15">
        <v>154.906677</v>
      </c>
      <c r="G659" s="18">
        <f t="shared" si="161"/>
        <v>153.33634507311831</v>
      </c>
      <c r="H659" s="18">
        <f t="shared" si="162"/>
        <v>154.57483349999998</v>
      </c>
      <c r="I659" s="12">
        <f t="shared" si="166"/>
        <v>155.81332192688166</v>
      </c>
      <c r="J659" s="18">
        <f t="shared" si="167"/>
        <v>155.60468413591394</v>
      </c>
      <c r="K659" s="13">
        <f t="shared" si="168"/>
        <v>1</v>
      </c>
      <c r="L659">
        <f t="shared" si="169"/>
        <v>-17.195344000000077</v>
      </c>
      <c r="M659" s="15"/>
      <c r="N659" s="12">
        <f t="shared" si="173"/>
        <v>152.38910476549023</v>
      </c>
      <c r="O659" s="12">
        <f t="shared" si="174"/>
        <v>153.64384838153845</v>
      </c>
      <c r="P659" s="12">
        <f t="shared" si="175"/>
        <v>154.89859199758666</v>
      </c>
      <c r="Q659" s="12">
        <f t="shared" si="177"/>
        <v>154.51912400243049</v>
      </c>
      <c r="R659" s="13">
        <f t="shared" si="178"/>
        <v>1</v>
      </c>
      <c r="S659">
        <f t="shared" si="176"/>
        <v>-15.028167999999951</v>
      </c>
      <c r="U659" s="12">
        <f t="shared" si="163"/>
        <v>146.52444252779503</v>
      </c>
      <c r="V659" s="12">
        <f t="shared" si="164"/>
        <v>150.62604167438266</v>
      </c>
      <c r="W659" s="12">
        <f t="shared" si="165"/>
        <v>154.72764082097029</v>
      </c>
      <c r="X659" s="12">
        <f t="shared" si="170"/>
        <v>153.98057964346228</v>
      </c>
      <c r="Y659" s="13">
        <f t="shared" si="172"/>
        <v>1</v>
      </c>
      <c r="Z659">
        <f t="shared" si="171"/>
        <v>8.2751510000000508</v>
      </c>
    </row>
    <row r="660" spans="1:26" x14ac:dyDescent="0.2">
      <c r="A660">
        <f t="shared" si="179"/>
        <v>657</v>
      </c>
      <c r="B660" s="9">
        <v>41648</v>
      </c>
      <c r="C660" s="15">
        <v>155.40474829706372</v>
      </c>
      <c r="D660" s="15">
        <v>155.42163340144722</v>
      </c>
      <c r="E660" s="15">
        <v>154.29899679875342</v>
      </c>
      <c r="F660" s="15">
        <v>155.008026</v>
      </c>
      <c r="G660" s="18">
        <f t="shared" si="161"/>
        <v>153.49391719784947</v>
      </c>
      <c r="H660" s="18">
        <f t="shared" si="162"/>
        <v>154.69635944999999</v>
      </c>
      <c r="I660" s="12">
        <f t="shared" si="166"/>
        <v>155.89880170215051</v>
      </c>
      <c r="J660" s="18">
        <f t="shared" si="167"/>
        <v>155.73994115179212</v>
      </c>
      <c r="K660" s="13">
        <f t="shared" si="168"/>
        <v>1</v>
      </c>
      <c r="L660">
        <f t="shared" si="169"/>
        <v>-16.77339300000007</v>
      </c>
      <c r="M660" s="15"/>
      <c r="N660" s="12">
        <f t="shared" si="173"/>
        <v>152.53805829333334</v>
      </c>
      <c r="O660" s="12">
        <f t="shared" si="174"/>
        <v>153.81963544307692</v>
      </c>
      <c r="P660" s="12">
        <f t="shared" si="175"/>
        <v>155.1012125928205</v>
      </c>
      <c r="Q660" s="12">
        <f t="shared" si="177"/>
        <v>154.71339934105146</v>
      </c>
      <c r="R660" s="13">
        <f t="shared" si="178"/>
        <v>1</v>
      </c>
      <c r="S660">
        <f t="shared" si="176"/>
        <v>-14.606216999999944</v>
      </c>
      <c r="U660" s="12">
        <f t="shared" si="163"/>
        <v>146.67082227298138</v>
      </c>
      <c r="V660" s="12">
        <f t="shared" si="164"/>
        <v>150.79365513055555</v>
      </c>
      <c r="W660" s="12">
        <f t="shared" si="165"/>
        <v>154.91648798812972</v>
      </c>
      <c r="X660" s="12">
        <f t="shared" si="170"/>
        <v>154.18887601756043</v>
      </c>
      <c r="Y660" s="13">
        <f t="shared" si="172"/>
        <v>1</v>
      </c>
      <c r="Z660">
        <f t="shared" si="171"/>
        <v>8.6971020000000578</v>
      </c>
    </row>
    <row r="661" spans="1:26" x14ac:dyDescent="0.2">
      <c r="A661">
        <f t="shared" si="179"/>
        <v>658</v>
      </c>
      <c r="B661" s="9">
        <v>41649</v>
      </c>
      <c r="C661" s="15">
        <v>155.26959899060319</v>
      </c>
      <c r="D661" s="15">
        <v>155.49750556026657</v>
      </c>
      <c r="E661" s="15">
        <v>154.47615655531811</v>
      </c>
      <c r="F661" s="15">
        <v>155.42997700000001</v>
      </c>
      <c r="G661" s="18">
        <f t="shared" si="161"/>
        <v>153.67147746451607</v>
      </c>
      <c r="H661" s="18">
        <f t="shared" si="162"/>
        <v>154.82874351666669</v>
      </c>
      <c r="I661" s="12">
        <f t="shared" si="166"/>
        <v>155.98600956881731</v>
      </c>
      <c r="J661" s="18">
        <f t="shared" si="167"/>
        <v>155.85294866974911</v>
      </c>
      <c r="K661" s="13">
        <f t="shared" si="168"/>
        <v>1</v>
      </c>
      <c r="L661">
        <f t="shared" si="169"/>
        <v>-18.841386000000071</v>
      </c>
      <c r="M661" s="15"/>
      <c r="N661" s="12">
        <f t="shared" si="173"/>
        <v>152.69802326980394</v>
      </c>
      <c r="O661" s="12">
        <f t="shared" si="174"/>
        <v>154.01525632615386</v>
      </c>
      <c r="P661" s="12">
        <f t="shared" si="175"/>
        <v>155.33248938250378</v>
      </c>
      <c r="Q661" s="12">
        <f t="shared" si="177"/>
        <v>154.91297299254467</v>
      </c>
      <c r="R661" s="13">
        <f t="shared" si="178"/>
        <v>1</v>
      </c>
      <c r="S661">
        <f t="shared" si="176"/>
        <v>-16.674209999999945</v>
      </c>
      <c r="U661" s="12">
        <f t="shared" si="163"/>
        <v>146.82111518905276</v>
      </c>
      <c r="V661" s="12">
        <f t="shared" si="164"/>
        <v>150.9677607327161</v>
      </c>
      <c r="W661" s="12">
        <f t="shared" si="165"/>
        <v>155.11440627637944</v>
      </c>
      <c r="X661" s="12">
        <f t="shared" si="170"/>
        <v>154.39335294999341</v>
      </c>
      <c r="Y661" s="13">
        <f t="shared" si="172"/>
        <v>1</v>
      </c>
      <c r="Z661">
        <f t="shared" si="171"/>
        <v>6.6291090000000565</v>
      </c>
    </row>
    <row r="662" spans="1:26" x14ac:dyDescent="0.2">
      <c r="A662">
        <f t="shared" si="179"/>
        <v>659</v>
      </c>
      <c r="B662" s="9">
        <v>41652</v>
      </c>
      <c r="C662" s="15">
        <v>155.033270870656</v>
      </c>
      <c r="D662" s="15">
        <v>155.46375050172608</v>
      </c>
      <c r="E662" s="15">
        <v>153.06654884131746</v>
      </c>
      <c r="F662" s="15">
        <v>153.36198400000001</v>
      </c>
      <c r="G662" s="18">
        <f t="shared" si="161"/>
        <v>153.70756707741933</v>
      </c>
      <c r="H662" s="18">
        <f t="shared" si="162"/>
        <v>154.67856394999998</v>
      </c>
      <c r="I662" s="12">
        <f t="shared" si="166"/>
        <v>155.64956082258064</v>
      </c>
      <c r="J662" s="18">
        <f t="shared" si="167"/>
        <v>155.81294108501794</v>
      </c>
      <c r="K662" s="13">
        <f t="shared" si="168"/>
        <v>-1</v>
      </c>
      <c r="L662">
        <f t="shared" si="169"/>
        <v>-20.512681000000057</v>
      </c>
      <c r="M662" s="15"/>
      <c r="N662" s="12">
        <f t="shared" si="173"/>
        <v>152.77164284705881</v>
      </c>
      <c r="O662" s="12">
        <f t="shared" si="174"/>
        <v>154.03782696923079</v>
      </c>
      <c r="P662" s="12">
        <f t="shared" si="175"/>
        <v>155.30401109140277</v>
      </c>
      <c r="Q662" s="12">
        <f t="shared" si="177"/>
        <v>155.05808111217408</v>
      </c>
      <c r="R662" s="13">
        <f t="shared" si="178"/>
        <v>1</v>
      </c>
      <c r="S662">
        <f t="shared" si="176"/>
        <v>-15.002914999999959</v>
      </c>
      <c r="U662" s="12">
        <f t="shared" si="163"/>
        <v>146.94432656902174</v>
      </c>
      <c r="V662" s="12">
        <f t="shared" si="164"/>
        <v>151.08694412222226</v>
      </c>
      <c r="W662" s="12">
        <f t="shared" si="165"/>
        <v>155.22956167542279</v>
      </c>
      <c r="X662" s="12">
        <f t="shared" si="170"/>
        <v>154.58186881545492</v>
      </c>
      <c r="Y662" s="13">
        <f t="shared" si="172"/>
        <v>1</v>
      </c>
      <c r="Z662">
        <f t="shared" si="171"/>
        <v>8.300404000000043</v>
      </c>
    </row>
    <row r="663" spans="1:26" x14ac:dyDescent="0.2">
      <c r="A663">
        <f t="shared" si="179"/>
        <v>660</v>
      </c>
      <c r="B663" s="9">
        <v>41653</v>
      </c>
      <c r="C663" s="15">
        <v>153.86843606149029</v>
      </c>
      <c r="D663" s="15">
        <v>155.11769266727555</v>
      </c>
      <c r="E663" s="15">
        <v>153.58145018845246</v>
      </c>
      <c r="F663" s="15">
        <v>155.03327899999999</v>
      </c>
      <c r="G663" s="18">
        <f t="shared" si="161"/>
        <v>153.84867219569892</v>
      </c>
      <c r="H663" s="18">
        <f t="shared" si="162"/>
        <v>154.72899636666668</v>
      </c>
      <c r="I663" s="12">
        <f t="shared" si="166"/>
        <v>155.60932053763443</v>
      </c>
      <c r="J663" s="18">
        <f t="shared" si="167"/>
        <v>155.74758666774196</v>
      </c>
      <c r="K663" s="13">
        <f t="shared" si="168"/>
        <v>-1</v>
      </c>
      <c r="L663">
        <f t="shared" si="169"/>
        <v>-21.348298000000071</v>
      </c>
      <c r="M663" s="15"/>
      <c r="N663" s="12">
        <f t="shared" si="173"/>
        <v>152.90659827450975</v>
      </c>
      <c r="O663" s="12">
        <f t="shared" si="174"/>
        <v>154.17930708923078</v>
      </c>
      <c r="P663" s="12">
        <f t="shared" si="175"/>
        <v>155.4520159039518</v>
      </c>
      <c r="Q663" s="12">
        <f t="shared" si="177"/>
        <v>155.2005446948244</v>
      </c>
      <c r="R663" s="13">
        <f t="shared" si="178"/>
        <v>1</v>
      </c>
      <c r="S663">
        <f t="shared" si="176"/>
        <v>-14.167297999999946</v>
      </c>
      <c r="U663" s="12">
        <f t="shared" si="163"/>
        <v>147.08705871956525</v>
      </c>
      <c r="V663" s="12">
        <f t="shared" si="164"/>
        <v>151.24468222438276</v>
      </c>
      <c r="W663" s="12">
        <f t="shared" si="165"/>
        <v>155.40230572920026</v>
      </c>
      <c r="X663" s="12">
        <f t="shared" si="170"/>
        <v>154.7649805648814</v>
      </c>
      <c r="Y663" s="13">
        <f t="shared" si="172"/>
        <v>1</v>
      </c>
      <c r="Z663">
        <f t="shared" si="171"/>
        <v>9.1360210000000563</v>
      </c>
    </row>
    <row r="664" spans="1:26" x14ac:dyDescent="0.2">
      <c r="A664">
        <f t="shared" si="179"/>
        <v>661</v>
      </c>
      <c r="B664" s="9">
        <v>41654</v>
      </c>
      <c r="C664" s="15">
        <v>155.396209613498</v>
      </c>
      <c r="D664" s="15">
        <v>156.10523834916518</v>
      </c>
      <c r="E664" s="15">
        <v>155.06701697700751</v>
      </c>
      <c r="F664" s="15">
        <v>155.86889600000001</v>
      </c>
      <c r="G664" s="18">
        <f t="shared" si="161"/>
        <v>154.03706731612905</v>
      </c>
      <c r="H664" s="18">
        <f t="shared" si="162"/>
        <v>154.8690392</v>
      </c>
      <c r="I664" s="12">
        <f t="shared" si="166"/>
        <v>155.70101108387095</v>
      </c>
      <c r="J664" s="18">
        <f t="shared" si="167"/>
        <v>155.71745605849463</v>
      </c>
      <c r="K664" s="13">
        <f t="shared" si="168"/>
        <v>-1</v>
      </c>
      <c r="L664">
        <f t="shared" si="169"/>
        <v>-21.145769000000072</v>
      </c>
      <c r="M664" s="15"/>
      <c r="N664" s="12">
        <f t="shared" si="173"/>
        <v>153.06847781490194</v>
      </c>
      <c r="O664" s="12">
        <f t="shared" si="174"/>
        <v>154.37543751999999</v>
      </c>
      <c r="P664" s="12">
        <f t="shared" si="175"/>
        <v>155.68239722509804</v>
      </c>
      <c r="Q664" s="12">
        <f t="shared" si="177"/>
        <v>155.36186948673134</v>
      </c>
      <c r="R664" s="13">
        <f t="shared" si="178"/>
        <v>1</v>
      </c>
      <c r="S664">
        <f t="shared" si="176"/>
        <v>-14.369826999999944</v>
      </c>
      <c r="U664" s="12">
        <f t="shared" si="163"/>
        <v>147.23886466459626</v>
      </c>
      <c r="V664" s="12">
        <f t="shared" si="164"/>
        <v>151.41975040061732</v>
      </c>
      <c r="W664" s="12">
        <f t="shared" si="165"/>
        <v>155.60063613663837</v>
      </c>
      <c r="X664" s="12">
        <f t="shared" si="170"/>
        <v>154.94783397877455</v>
      </c>
      <c r="Y664" s="13">
        <f t="shared" si="172"/>
        <v>1</v>
      </c>
      <c r="Z664">
        <f t="shared" si="171"/>
        <v>8.9334920000000579</v>
      </c>
    </row>
    <row r="665" spans="1:26" x14ac:dyDescent="0.2">
      <c r="A665">
        <f t="shared" si="179"/>
        <v>662</v>
      </c>
      <c r="B665" s="9">
        <v>41655</v>
      </c>
      <c r="C665" s="15">
        <v>155.54819578239901</v>
      </c>
      <c r="D665" s="15">
        <v>155.8689527416949</v>
      </c>
      <c r="E665" s="15">
        <v>155.1683595449488</v>
      </c>
      <c r="F665" s="15">
        <v>155.66636700000001</v>
      </c>
      <c r="G665" s="18">
        <f t="shared" si="161"/>
        <v>154.20312966666668</v>
      </c>
      <c r="H665" s="18">
        <f t="shared" si="162"/>
        <v>154.96878394166666</v>
      </c>
      <c r="I665" s="12">
        <f t="shared" si="166"/>
        <v>155.73443821666663</v>
      </c>
      <c r="J665" s="18">
        <f t="shared" si="167"/>
        <v>155.70595521637992</v>
      </c>
      <c r="K665" s="13">
        <f t="shared" si="168"/>
        <v>-1</v>
      </c>
      <c r="L665">
        <f t="shared" si="169"/>
        <v>-20.487428000000065</v>
      </c>
      <c r="M665" s="15"/>
      <c r="N665" s="12">
        <f t="shared" si="173"/>
        <v>153.21619103607838</v>
      </c>
      <c r="O665" s="12">
        <f t="shared" si="174"/>
        <v>154.54497810461538</v>
      </c>
      <c r="P665" s="12">
        <f t="shared" si="175"/>
        <v>155.87376517315238</v>
      </c>
      <c r="Q665" s="12">
        <f t="shared" si="177"/>
        <v>155.52804817067013</v>
      </c>
      <c r="R665" s="13">
        <f t="shared" si="178"/>
        <v>1</v>
      </c>
      <c r="S665">
        <f t="shared" si="176"/>
        <v>-15.028167999999951</v>
      </c>
      <c r="U665" s="12">
        <f t="shared" si="163"/>
        <v>147.38671361886645</v>
      </c>
      <c r="V665" s="12">
        <f t="shared" si="164"/>
        <v>151.58594606574076</v>
      </c>
      <c r="W665" s="12">
        <f t="shared" si="165"/>
        <v>155.78517851261506</v>
      </c>
      <c r="X665" s="12">
        <f t="shared" si="170"/>
        <v>155.12906366347062</v>
      </c>
      <c r="Y665" s="13">
        <f t="shared" si="172"/>
        <v>1</v>
      </c>
      <c r="Z665">
        <f t="shared" si="171"/>
        <v>8.2751510000000508</v>
      </c>
    </row>
    <row r="666" spans="1:26" x14ac:dyDescent="0.2">
      <c r="A666">
        <f t="shared" si="179"/>
        <v>663</v>
      </c>
      <c r="B666" s="9">
        <v>41656</v>
      </c>
      <c r="C666" s="15">
        <v>155.39631165347674</v>
      </c>
      <c r="D666" s="15">
        <v>155.69173429736256</v>
      </c>
      <c r="E666" s="15">
        <v>154.73792510408467</v>
      </c>
      <c r="F666" s="15">
        <v>155.008026</v>
      </c>
      <c r="G666" s="18">
        <f t="shared" si="161"/>
        <v>154.31647942795698</v>
      </c>
      <c r="H666" s="18">
        <f t="shared" si="162"/>
        <v>154.97575517499999</v>
      </c>
      <c r="I666" s="12">
        <f t="shared" si="166"/>
        <v>155.635030922043</v>
      </c>
      <c r="J666" s="18">
        <f t="shared" si="167"/>
        <v>155.67227617508962</v>
      </c>
      <c r="K666" s="13">
        <f t="shared" si="168"/>
        <v>-1</v>
      </c>
      <c r="L666">
        <f t="shared" si="169"/>
        <v>-20.943162000000072</v>
      </c>
      <c r="M666" s="15"/>
      <c r="N666" s="12">
        <f t="shared" si="173"/>
        <v>153.3324300572549</v>
      </c>
      <c r="O666" s="12">
        <f t="shared" si="174"/>
        <v>154.65181056307691</v>
      </c>
      <c r="P666" s="12">
        <f t="shared" si="175"/>
        <v>155.97119106889892</v>
      </c>
      <c r="Q666" s="12">
        <f t="shared" si="177"/>
        <v>155.67640010337644</v>
      </c>
      <c r="R666" s="13">
        <f t="shared" si="178"/>
        <v>1</v>
      </c>
      <c r="S666">
        <f t="shared" si="176"/>
        <v>-14.572433999999944</v>
      </c>
      <c r="U666" s="12">
        <f t="shared" si="163"/>
        <v>147.52499840590062</v>
      </c>
      <c r="V666" s="12">
        <f t="shared" si="164"/>
        <v>151.73187240339507</v>
      </c>
      <c r="W666" s="12">
        <f t="shared" si="165"/>
        <v>155.93874640088953</v>
      </c>
      <c r="X666" s="12">
        <f t="shared" si="170"/>
        <v>155.30471200062493</v>
      </c>
      <c r="Y666" s="13">
        <f t="shared" si="172"/>
        <v>1</v>
      </c>
      <c r="Z666">
        <f t="shared" si="171"/>
        <v>8.7308850000000575</v>
      </c>
    </row>
    <row r="667" spans="1:26" x14ac:dyDescent="0.2">
      <c r="A667">
        <f t="shared" si="179"/>
        <v>664</v>
      </c>
      <c r="B667" s="9">
        <v>41660</v>
      </c>
      <c r="C667" s="15">
        <v>155.9026881144942</v>
      </c>
      <c r="D667" s="15">
        <v>155.96178004553971</v>
      </c>
      <c r="E667" s="15">
        <v>154.50995122141896</v>
      </c>
      <c r="F667" s="15">
        <v>155.46376000000001</v>
      </c>
      <c r="G667" s="18">
        <f t="shared" si="161"/>
        <v>154.45037213118283</v>
      </c>
      <c r="H667" s="18">
        <f t="shared" si="162"/>
        <v>155.04124001666665</v>
      </c>
      <c r="I667" s="12">
        <f t="shared" si="166"/>
        <v>155.63210790215047</v>
      </c>
      <c r="J667" s="18">
        <f t="shared" si="167"/>
        <v>155.6610213702867</v>
      </c>
      <c r="K667" s="13">
        <f t="shared" si="168"/>
        <v>-1</v>
      </c>
      <c r="L667">
        <f t="shared" si="169"/>
        <v>-21.044511000000071</v>
      </c>
      <c r="M667" s="15"/>
      <c r="N667" s="12">
        <f t="shared" si="173"/>
        <v>153.4610317152941</v>
      </c>
      <c r="O667" s="12">
        <f t="shared" si="174"/>
        <v>154.77841473230768</v>
      </c>
      <c r="P667" s="12">
        <f t="shared" si="175"/>
        <v>156.09579774932126</v>
      </c>
      <c r="Q667" s="12">
        <f t="shared" si="177"/>
        <v>155.81759659649862</v>
      </c>
      <c r="R667" s="13">
        <f t="shared" si="178"/>
        <v>1</v>
      </c>
      <c r="S667">
        <f t="shared" si="176"/>
        <v>-14.471084999999945</v>
      </c>
      <c r="U667" s="12">
        <f t="shared" si="163"/>
        <v>147.66745601366458</v>
      </c>
      <c r="V667" s="12">
        <f t="shared" si="164"/>
        <v>151.88513698796302</v>
      </c>
      <c r="W667" s="12">
        <f t="shared" si="165"/>
        <v>156.10281796226147</v>
      </c>
      <c r="X667" s="12">
        <f t="shared" si="170"/>
        <v>155.47783624023251</v>
      </c>
      <c r="Y667" s="13">
        <f t="shared" si="172"/>
        <v>1</v>
      </c>
      <c r="Z667">
        <f t="shared" si="171"/>
        <v>8.8322340000000565</v>
      </c>
    </row>
    <row r="668" spans="1:26" x14ac:dyDescent="0.2">
      <c r="A668">
        <f t="shared" si="179"/>
        <v>665</v>
      </c>
      <c r="B668" s="9">
        <v>41661</v>
      </c>
      <c r="C668" s="15">
        <v>155.72548708659298</v>
      </c>
      <c r="D668" s="15">
        <v>155.79301567936363</v>
      </c>
      <c r="E668" s="15">
        <v>155.23591618417083</v>
      </c>
      <c r="F668" s="15">
        <v>155.56510900000001</v>
      </c>
      <c r="G668" s="18">
        <f t="shared" si="161"/>
        <v>154.57953773548388</v>
      </c>
      <c r="H668" s="18">
        <f t="shared" si="162"/>
        <v>155.11707224166668</v>
      </c>
      <c r="I668" s="12">
        <f t="shared" si="166"/>
        <v>155.65460674784947</v>
      </c>
      <c r="J668" s="18">
        <f t="shared" si="167"/>
        <v>155.6584297087455</v>
      </c>
      <c r="K668" s="13">
        <f t="shared" si="168"/>
        <v>-1</v>
      </c>
      <c r="L668">
        <f t="shared" si="169"/>
        <v>-19.769914000000071</v>
      </c>
      <c r="M668" s="15"/>
      <c r="N668" s="12">
        <f t="shared" si="173"/>
        <v>153.58833371294122</v>
      </c>
      <c r="O668" s="12">
        <f t="shared" si="174"/>
        <v>154.89460396615382</v>
      </c>
      <c r="P668" s="12">
        <f t="shared" si="175"/>
        <v>156.20087421936643</v>
      </c>
      <c r="Q668" s="12">
        <f t="shared" si="177"/>
        <v>155.94954130868561</v>
      </c>
      <c r="R668" s="13">
        <f t="shared" si="178"/>
        <v>1</v>
      </c>
      <c r="S668">
        <f t="shared" si="176"/>
        <v>-15.745681999999945</v>
      </c>
      <c r="U668" s="12">
        <f t="shared" si="163"/>
        <v>147.80970683439443</v>
      </c>
      <c r="V668" s="12">
        <f t="shared" si="164"/>
        <v>152.03672195030862</v>
      </c>
      <c r="W668" s="12">
        <f t="shared" si="165"/>
        <v>156.2637370662228</v>
      </c>
      <c r="X668" s="12">
        <f t="shared" si="170"/>
        <v>155.64843264056339</v>
      </c>
      <c r="Y668" s="13">
        <f t="shared" si="172"/>
        <v>1</v>
      </c>
      <c r="Z668">
        <f t="shared" si="171"/>
        <v>7.5576370000000566</v>
      </c>
    </row>
    <row r="669" spans="1:26" x14ac:dyDescent="0.2">
      <c r="A669">
        <f t="shared" si="179"/>
        <v>666</v>
      </c>
      <c r="B669" s="9">
        <v>41662</v>
      </c>
      <c r="C669" s="15">
        <v>154.78008368864829</v>
      </c>
      <c r="D669" s="15">
        <v>154.8054054307936</v>
      </c>
      <c r="E669" s="15">
        <v>153.47176019572134</v>
      </c>
      <c r="F669" s="15">
        <v>154.29051200000001</v>
      </c>
      <c r="G669" s="18">
        <f t="shared" si="161"/>
        <v>154.61859836344084</v>
      </c>
      <c r="H669" s="18">
        <f t="shared" si="162"/>
        <v>155.03020319999999</v>
      </c>
      <c r="I669" s="12">
        <f t="shared" si="166"/>
        <v>155.44180803655914</v>
      </c>
      <c r="J669" s="18">
        <f t="shared" si="167"/>
        <v>155.58188606275988</v>
      </c>
      <c r="K669" s="13">
        <f t="shared" si="168"/>
        <v>-1</v>
      </c>
      <c r="L669">
        <f t="shared" si="169"/>
        <v>-16.477983000000066</v>
      </c>
      <c r="M669" s="15"/>
      <c r="N669" s="12">
        <f t="shared" si="173"/>
        <v>153.65882294901962</v>
      </c>
      <c r="O669" s="12">
        <f t="shared" si="174"/>
        <v>154.89417277846152</v>
      </c>
      <c r="P669" s="12">
        <f t="shared" si="175"/>
        <v>156.12952260790343</v>
      </c>
      <c r="Q669" s="12">
        <f t="shared" si="177"/>
        <v>156.03263437383319</v>
      </c>
      <c r="R669" s="13">
        <f t="shared" si="178"/>
        <v>1</v>
      </c>
      <c r="S669">
        <f t="shared" si="176"/>
        <v>-19.037612999999951</v>
      </c>
      <c r="U669" s="12">
        <f t="shared" si="163"/>
        <v>147.93459952655274</v>
      </c>
      <c r="V669" s="12">
        <f t="shared" si="164"/>
        <v>152.15279046049386</v>
      </c>
      <c r="W669" s="12">
        <f t="shared" si="165"/>
        <v>156.37098139443498</v>
      </c>
      <c r="X669" s="12">
        <f t="shared" si="170"/>
        <v>155.80865590665695</v>
      </c>
      <c r="Y669" s="13">
        <f t="shared" si="172"/>
        <v>1</v>
      </c>
      <c r="Z669">
        <f t="shared" si="171"/>
        <v>4.2657060000000513</v>
      </c>
    </row>
    <row r="670" spans="1:26" x14ac:dyDescent="0.2">
      <c r="A670">
        <f t="shared" si="179"/>
        <v>667</v>
      </c>
      <c r="B670" s="9">
        <v>41663</v>
      </c>
      <c r="C670" s="15">
        <v>153.28606053372212</v>
      </c>
      <c r="D670" s="15">
        <v>153.33670401806154</v>
      </c>
      <c r="E670" s="15">
        <v>150.94793835974679</v>
      </c>
      <c r="F670" s="15">
        <v>150.998581</v>
      </c>
      <c r="G670" s="18">
        <f t="shared" si="161"/>
        <v>154.4409750752688</v>
      </c>
      <c r="H670" s="18">
        <f t="shared" si="162"/>
        <v>154.54520757500001</v>
      </c>
      <c r="I670" s="12">
        <f t="shared" si="166"/>
        <v>154.64944007473122</v>
      </c>
      <c r="J670" s="18">
        <f t="shared" si="167"/>
        <v>155.25849996598566</v>
      </c>
      <c r="K670" s="13">
        <f t="shared" si="168"/>
        <v>-1</v>
      </c>
      <c r="L670">
        <f t="shared" si="169"/>
        <v>-15.735185000000072</v>
      </c>
      <c r="M670" s="15"/>
      <c r="N670" s="12">
        <f t="shared" si="173"/>
        <v>153.59594190196074</v>
      </c>
      <c r="O670" s="12">
        <f t="shared" si="174"/>
        <v>154.62873066461538</v>
      </c>
      <c r="P670" s="12">
        <f t="shared" si="175"/>
        <v>155.66151942727001</v>
      </c>
      <c r="Q670" s="12">
        <f t="shared" si="177"/>
        <v>155.96924408966169</v>
      </c>
      <c r="R670" s="13">
        <f t="shared" si="178"/>
        <v>-1</v>
      </c>
      <c r="S670">
        <f t="shared" si="176"/>
        <v>-18.294814999999957</v>
      </c>
      <c r="U670" s="12">
        <f t="shared" si="163"/>
        <v>148.01702524076086</v>
      </c>
      <c r="V670" s="12">
        <f t="shared" si="164"/>
        <v>152.18372307901234</v>
      </c>
      <c r="W670" s="12">
        <f t="shared" si="165"/>
        <v>156.35042091726382</v>
      </c>
      <c r="X670" s="12">
        <f t="shared" si="170"/>
        <v>155.93964393920314</v>
      </c>
      <c r="Y670" s="13">
        <f t="shared" si="172"/>
        <v>1</v>
      </c>
      <c r="Z670">
        <f t="shared" si="171"/>
        <v>3.5229080000000579</v>
      </c>
    </row>
    <row r="671" spans="1:26" x14ac:dyDescent="0.2">
      <c r="A671">
        <f t="shared" si="179"/>
        <v>668</v>
      </c>
      <c r="B671" s="9">
        <v>41666</v>
      </c>
      <c r="C671" s="15">
        <v>151.1420760585294</v>
      </c>
      <c r="D671" s="15">
        <v>151.53036078217482</v>
      </c>
      <c r="E671" s="15">
        <v>149.50454626820863</v>
      </c>
      <c r="F671" s="15">
        <v>150.25578300000001</v>
      </c>
      <c r="G671" s="18">
        <f t="shared" si="161"/>
        <v>154.21703400215054</v>
      </c>
      <c r="H671" s="18">
        <f t="shared" si="162"/>
        <v>153.99570934166664</v>
      </c>
      <c r="I671" s="12">
        <f t="shared" si="166"/>
        <v>153.77438468118274</v>
      </c>
      <c r="J671" s="18">
        <f t="shared" si="167"/>
        <v>154.71576194749102</v>
      </c>
      <c r="K671" s="13">
        <f t="shared" si="168"/>
        <v>-1</v>
      </c>
      <c r="L671">
        <f t="shared" si="169"/>
        <v>-16.629884000000075</v>
      </c>
      <c r="M671" s="15"/>
      <c r="N671" s="12">
        <f t="shared" si="173"/>
        <v>153.50225824862744</v>
      </c>
      <c r="O671" s="12">
        <f t="shared" si="174"/>
        <v>154.30302148615385</v>
      </c>
      <c r="P671" s="12">
        <f t="shared" si="175"/>
        <v>155.10378472368026</v>
      </c>
      <c r="Q671" s="12">
        <f t="shared" si="177"/>
        <v>155.75893786090279</v>
      </c>
      <c r="R671" s="13">
        <f t="shared" si="178"/>
        <v>-1</v>
      </c>
      <c r="S671">
        <f t="shared" si="176"/>
        <v>-19.18951399999996</v>
      </c>
      <c r="U671" s="12">
        <f t="shared" si="163"/>
        <v>148.08900001537265</v>
      </c>
      <c r="V671" s="12">
        <f t="shared" si="164"/>
        <v>152.19324419382721</v>
      </c>
      <c r="W671" s="12">
        <f t="shared" si="165"/>
        <v>156.29748837228178</v>
      </c>
      <c r="X671" s="12">
        <f t="shared" si="170"/>
        <v>156.03922008775379</v>
      </c>
      <c r="Y671" s="13">
        <f t="shared" si="172"/>
        <v>1</v>
      </c>
      <c r="Z671">
        <f t="shared" si="171"/>
        <v>4.4176070000000607</v>
      </c>
    </row>
    <row r="672" spans="1:26" x14ac:dyDescent="0.2">
      <c r="A672">
        <f t="shared" si="179"/>
        <v>669</v>
      </c>
      <c r="B672" s="9">
        <v>41667</v>
      </c>
      <c r="C672" s="15">
        <v>150.36547528771538</v>
      </c>
      <c r="D672" s="15">
        <v>151.34461839861015</v>
      </c>
      <c r="E672" s="15">
        <v>150.34859019181025</v>
      </c>
      <c r="F672" s="15">
        <v>151.15048200000001</v>
      </c>
      <c r="G672" s="18">
        <f t="shared" si="161"/>
        <v>154.05035243225811</v>
      </c>
      <c r="H672" s="18">
        <f t="shared" si="162"/>
        <v>153.59237478333336</v>
      </c>
      <c r="I672" s="12">
        <f t="shared" si="166"/>
        <v>153.1343971344086</v>
      </c>
      <c r="J672" s="18">
        <f t="shared" si="167"/>
        <v>154.08373782946234</v>
      </c>
      <c r="K672" s="13">
        <f t="shared" si="168"/>
        <v>-1</v>
      </c>
      <c r="L672">
        <f t="shared" si="169"/>
        <v>-15.178102000000067</v>
      </c>
      <c r="M672" s="15"/>
      <c r="N672" s="12">
        <f t="shared" si="173"/>
        <v>153.44233312470584</v>
      </c>
      <c r="O672" s="12">
        <f t="shared" si="174"/>
        <v>154.05317054769228</v>
      </c>
      <c r="P672" s="12">
        <f t="shared" si="175"/>
        <v>154.66400797067871</v>
      </c>
      <c r="Q672" s="12">
        <f t="shared" si="177"/>
        <v>155.45935217608704</v>
      </c>
      <c r="R672" s="13">
        <f t="shared" si="178"/>
        <v>-1</v>
      </c>
      <c r="S672">
        <f t="shared" si="176"/>
        <v>-17.737731999999951</v>
      </c>
      <c r="U672" s="12">
        <f t="shared" si="163"/>
        <v>148.17105665815217</v>
      </c>
      <c r="V672" s="12">
        <f t="shared" si="164"/>
        <v>152.22235971080244</v>
      </c>
      <c r="W672" s="12">
        <f t="shared" si="165"/>
        <v>156.27366276345271</v>
      </c>
      <c r="X672" s="12">
        <f t="shared" si="170"/>
        <v>156.11500450736526</v>
      </c>
      <c r="Y672" s="13">
        <f t="shared" si="172"/>
        <v>1</v>
      </c>
      <c r="Z672">
        <f t="shared" si="171"/>
        <v>2.9658250000000521</v>
      </c>
    </row>
    <row r="673" spans="1:26" x14ac:dyDescent="0.2">
      <c r="A673">
        <f t="shared" si="179"/>
        <v>670</v>
      </c>
      <c r="B673" s="9">
        <v>41668</v>
      </c>
      <c r="C673" s="15">
        <v>149.8928364592071</v>
      </c>
      <c r="D673" s="15">
        <v>150.71160095757818</v>
      </c>
      <c r="E673" s="15">
        <v>149.3019786223943</v>
      </c>
      <c r="F673" s="15">
        <v>149.6987</v>
      </c>
      <c r="G673" s="18">
        <f t="shared" si="161"/>
        <v>153.78655524731178</v>
      </c>
      <c r="H673" s="18">
        <f t="shared" si="162"/>
        <v>153.03070920833335</v>
      </c>
      <c r="I673" s="12">
        <f t="shared" si="166"/>
        <v>152.27486316935492</v>
      </c>
      <c r="J673" s="18">
        <f t="shared" si="167"/>
        <v>153.33171644093193</v>
      </c>
      <c r="K673" s="13">
        <f t="shared" si="168"/>
        <v>-1</v>
      </c>
      <c r="L673">
        <f t="shared" si="169"/>
        <v>-16.764985000000067</v>
      </c>
      <c r="M673" s="15"/>
      <c r="N673" s="12">
        <f t="shared" si="173"/>
        <v>153.32438094117646</v>
      </c>
      <c r="O673" s="12">
        <f t="shared" si="174"/>
        <v>153.69538411692307</v>
      </c>
      <c r="P673" s="12">
        <f t="shared" si="175"/>
        <v>154.06638729266967</v>
      </c>
      <c r="Q673" s="12">
        <f t="shared" si="177"/>
        <v>155.05356693614308</v>
      </c>
      <c r="R673" s="13">
        <f t="shared" si="178"/>
        <v>-1</v>
      </c>
      <c r="S673">
        <f t="shared" si="176"/>
        <v>-19.324614999999952</v>
      </c>
      <c r="U673" s="12">
        <f t="shared" si="163"/>
        <v>148.23397687259319</v>
      </c>
      <c r="V673" s="12">
        <f t="shared" si="164"/>
        <v>152.21281422808639</v>
      </c>
      <c r="W673" s="12">
        <f t="shared" si="165"/>
        <v>156.19165158357958</v>
      </c>
      <c r="X673" s="12">
        <f t="shared" si="170"/>
        <v>156.16077214577413</v>
      </c>
      <c r="Y673" s="13">
        <f t="shared" si="172"/>
        <v>1</v>
      </c>
      <c r="Z673">
        <f t="shared" si="171"/>
        <v>4.5527080000000524</v>
      </c>
    </row>
    <row r="674" spans="1:26" x14ac:dyDescent="0.2">
      <c r="A674">
        <f t="shared" si="179"/>
        <v>671</v>
      </c>
      <c r="B674" s="9">
        <v>41669</v>
      </c>
      <c r="C674" s="15">
        <v>150.94795354713486</v>
      </c>
      <c r="D674" s="15">
        <v>151.77515473837781</v>
      </c>
      <c r="E674" s="15">
        <v>150.46681845126017</v>
      </c>
      <c r="F674" s="15">
        <v>151.285583</v>
      </c>
      <c r="G674" s="18">
        <f t="shared" ref="G674:G737" si="180">SUMPRODUCT(F645:F674,$A$4:$A$33)/$G$2</f>
        <v>153.62477136774191</v>
      </c>
      <c r="H674" s="18">
        <f t="shared" ref="H674:H737" si="181">SUMPRODUCT(F660:F674,$A$4:$A$18)/$H$2</f>
        <v>152.71052242500002</v>
      </c>
      <c r="I674" s="12">
        <f t="shared" si="166"/>
        <v>151.79627348225813</v>
      </c>
      <c r="J674" s="18">
        <f t="shared" si="167"/>
        <v>152.64548139526886</v>
      </c>
      <c r="K674" s="13">
        <f t="shared" si="168"/>
        <v>-1</v>
      </c>
      <c r="L674">
        <f t="shared" si="169"/>
        <v>-15.87866300000006</v>
      </c>
      <c r="M674" s="15"/>
      <c r="N674" s="12">
        <f t="shared" si="173"/>
        <v>153.26928971764701</v>
      </c>
      <c r="O674" s="12">
        <f t="shared" si="174"/>
        <v>153.47059968307693</v>
      </c>
      <c r="P674" s="12">
        <f t="shared" si="175"/>
        <v>153.67190964850684</v>
      </c>
      <c r="Q674" s="12">
        <f t="shared" si="177"/>
        <v>154.6171909914523</v>
      </c>
      <c r="R674" s="13">
        <f t="shared" si="178"/>
        <v>-1</v>
      </c>
      <c r="S674">
        <f t="shared" si="176"/>
        <v>-18.438292999999945</v>
      </c>
      <c r="U674" s="12">
        <f t="shared" si="163"/>
        <v>148.31551108035717</v>
      </c>
      <c r="V674" s="12">
        <f t="shared" si="164"/>
        <v>152.23968036574078</v>
      </c>
      <c r="W674" s="12">
        <f t="shared" si="165"/>
        <v>156.16384965112439</v>
      </c>
      <c r="X674" s="12">
        <f t="shared" si="170"/>
        <v>156.18845172653349</v>
      </c>
      <c r="Y674" s="13">
        <f t="shared" si="172"/>
        <v>1</v>
      </c>
      <c r="Z674">
        <f t="shared" si="171"/>
        <v>3.6663860000000454</v>
      </c>
    </row>
    <row r="675" spans="1:26" x14ac:dyDescent="0.2">
      <c r="A675">
        <f t="shared" si="179"/>
        <v>672</v>
      </c>
      <c r="B675" s="9">
        <v>41670</v>
      </c>
      <c r="C675" s="15">
        <v>149.41168191433084</v>
      </c>
      <c r="D675" s="15">
        <v>151.33619660595213</v>
      </c>
      <c r="E675" s="15">
        <v>149.33571669475526</v>
      </c>
      <c r="F675" s="15">
        <v>150.399261</v>
      </c>
      <c r="G675" s="18">
        <f t="shared" si="180"/>
        <v>153.40403048387097</v>
      </c>
      <c r="H675" s="18">
        <f t="shared" si="181"/>
        <v>152.30972117499999</v>
      </c>
      <c r="I675" s="12">
        <f t="shared" si="166"/>
        <v>151.21541186612902</v>
      </c>
      <c r="J675" s="18">
        <f t="shared" si="167"/>
        <v>152.00866144784951</v>
      </c>
      <c r="K675" s="13">
        <f t="shared" si="168"/>
        <v>-1</v>
      </c>
      <c r="L675">
        <f t="shared" si="169"/>
        <v>-12.493867000000066</v>
      </c>
      <c r="M675" s="15"/>
      <c r="N675" s="12">
        <f t="shared" si="173"/>
        <v>153.17933996549019</v>
      </c>
      <c r="O675" s="12">
        <f t="shared" si="174"/>
        <v>153.1862073323077</v>
      </c>
      <c r="P675" s="12">
        <f t="shared" si="175"/>
        <v>153.19307469912522</v>
      </c>
      <c r="Q675" s="12">
        <f t="shared" si="177"/>
        <v>154.14767374158805</v>
      </c>
      <c r="R675" s="13">
        <f t="shared" si="178"/>
        <v>-1</v>
      </c>
      <c r="S675">
        <f t="shared" si="176"/>
        <v>-15.05349699999995</v>
      </c>
      <c r="U675" s="12">
        <f t="shared" ref="U675:U738" si="182">SUMPRODUCT(F516:F675,$A$4:$A$163)/U$2</f>
        <v>148.38472592857136</v>
      </c>
      <c r="V675" s="12">
        <f t="shared" ref="V675:V738" si="183">SUMPRODUCT(F596:F675,$A$4:$A$83)/V$2</f>
        <v>152.24173063148149</v>
      </c>
      <c r="W675" s="12">
        <f t="shared" ref="W675:W738" si="184">2*V675-U675</f>
        <v>156.09873533439162</v>
      </c>
      <c r="X675" s="12">
        <f t="shared" si="170"/>
        <v>156.19413566913266</v>
      </c>
      <c r="Y675" s="13">
        <f t="shared" si="172"/>
        <v>1</v>
      </c>
      <c r="Z675">
        <f t="shared" si="171"/>
        <v>0.28159000000005108</v>
      </c>
    </row>
    <row r="676" spans="1:26" x14ac:dyDescent="0.2">
      <c r="A676">
        <f t="shared" si="179"/>
        <v>673</v>
      </c>
      <c r="B676" s="9">
        <v>41673</v>
      </c>
      <c r="C676" s="15">
        <v>150.22199450828762</v>
      </c>
      <c r="D676" s="15">
        <v>150.55962386230075</v>
      </c>
      <c r="E676" s="15">
        <v>146.72747912059421</v>
      </c>
      <c r="F676" s="15">
        <v>147.014465</v>
      </c>
      <c r="G676" s="18">
        <f t="shared" si="180"/>
        <v>152.96401775913981</v>
      </c>
      <c r="H676" s="18">
        <f t="shared" si="181"/>
        <v>151.52422679999998</v>
      </c>
      <c r="I676" s="12">
        <f t="shared" si="166"/>
        <v>150.08443584086015</v>
      </c>
      <c r="J676" s="18">
        <f t="shared" si="167"/>
        <v>151.223784705914</v>
      </c>
      <c r="K676" s="13">
        <f t="shared" si="168"/>
        <v>-1</v>
      </c>
      <c r="L676">
        <f t="shared" si="169"/>
        <v>-13.523668000000058</v>
      </c>
      <c r="M676" s="15"/>
      <c r="N676" s="12">
        <f t="shared" si="173"/>
        <v>152.95683263058825</v>
      </c>
      <c r="O676" s="12">
        <f t="shared" si="174"/>
        <v>152.65378267384617</v>
      </c>
      <c r="P676" s="12">
        <f t="shared" si="175"/>
        <v>152.35073271710408</v>
      </c>
      <c r="Q676" s="12">
        <f t="shared" si="177"/>
        <v>153.57499240765569</v>
      </c>
      <c r="R676" s="13">
        <f t="shared" si="178"/>
        <v>-1</v>
      </c>
      <c r="S676">
        <f t="shared" si="176"/>
        <v>-16.083297999999942</v>
      </c>
      <c r="U676" s="12">
        <f t="shared" si="182"/>
        <v>148.410812017469</v>
      </c>
      <c r="V676" s="12">
        <f t="shared" si="183"/>
        <v>152.1571695512346</v>
      </c>
      <c r="W676" s="12">
        <f t="shared" si="184"/>
        <v>155.90352708500021</v>
      </c>
      <c r="X676" s="12">
        <f t="shared" si="170"/>
        <v>156.16085898868195</v>
      </c>
      <c r="Y676" s="13">
        <f t="shared" si="172"/>
        <v>-1</v>
      </c>
      <c r="Z676">
        <f t="shared" si="171"/>
        <v>-0.7482109999999409</v>
      </c>
    </row>
    <row r="677" spans="1:26" x14ac:dyDescent="0.2">
      <c r="A677">
        <f t="shared" si="179"/>
        <v>674</v>
      </c>
      <c r="B677" s="9">
        <v>41674</v>
      </c>
      <c r="C677" s="15">
        <v>147.67286641336489</v>
      </c>
      <c r="D677" s="15">
        <v>148.42410222753315</v>
      </c>
      <c r="E677" s="15">
        <v>146.96383743809855</v>
      </c>
      <c r="F677" s="15">
        <v>148.04426599999999</v>
      </c>
      <c r="G677" s="18">
        <f t="shared" si="180"/>
        <v>152.60233148817201</v>
      </c>
      <c r="H677" s="18">
        <f t="shared" si="181"/>
        <v>150.93758681666668</v>
      </c>
      <c r="I677" s="12">
        <f t="shared" si="166"/>
        <v>149.27284214516135</v>
      </c>
      <c r="J677" s="18">
        <f t="shared" si="167"/>
        <v>150.41437332143371</v>
      </c>
      <c r="K677" s="13">
        <f t="shared" si="168"/>
        <v>-1</v>
      </c>
      <c r="L677">
        <f t="shared" si="169"/>
        <v>-13.33795300000007</v>
      </c>
      <c r="M677" s="15"/>
      <c r="N677" s="12">
        <f t="shared" si="173"/>
        <v>152.77728713960781</v>
      </c>
      <c r="O677" s="12">
        <f t="shared" si="174"/>
        <v>152.22574019692308</v>
      </c>
      <c r="P677" s="12">
        <f t="shared" si="175"/>
        <v>151.67419325423836</v>
      </c>
      <c r="Q677" s="12">
        <f t="shared" si="177"/>
        <v>152.96813298982119</v>
      </c>
      <c r="R677" s="13">
        <f t="shared" si="178"/>
        <v>-1</v>
      </c>
      <c r="S677">
        <f t="shared" si="176"/>
        <v>-15.897582999999955</v>
      </c>
      <c r="U677" s="12">
        <f t="shared" si="182"/>
        <v>148.44880539262419</v>
      </c>
      <c r="V677" s="12">
        <f t="shared" si="183"/>
        <v>152.09553896512347</v>
      </c>
      <c r="W677" s="12">
        <f t="shared" si="184"/>
        <v>155.74227253762274</v>
      </c>
      <c r="X677" s="12">
        <f t="shared" si="170"/>
        <v>156.09889069904034</v>
      </c>
      <c r="Y677" s="13">
        <f t="shared" si="172"/>
        <v>-1</v>
      </c>
      <c r="Z677">
        <f t="shared" si="171"/>
        <v>-0.56249599999995326</v>
      </c>
    </row>
    <row r="678" spans="1:26" x14ac:dyDescent="0.2">
      <c r="A678">
        <f t="shared" si="179"/>
        <v>675</v>
      </c>
      <c r="B678" s="9">
        <v>41675</v>
      </c>
      <c r="C678" s="15">
        <v>147.529358286123</v>
      </c>
      <c r="D678" s="15">
        <v>148.18774455796307</v>
      </c>
      <c r="E678" s="15">
        <v>146.62619296952812</v>
      </c>
      <c r="F678" s="15">
        <v>147.85855100000001</v>
      </c>
      <c r="G678" s="18">
        <f t="shared" si="180"/>
        <v>152.23795764946234</v>
      </c>
      <c r="H678" s="18">
        <f t="shared" si="181"/>
        <v>150.372046775</v>
      </c>
      <c r="I678" s="12">
        <f t="shared" si="166"/>
        <v>148.50613590053766</v>
      </c>
      <c r="J678" s="18">
        <f t="shared" si="167"/>
        <v>149.60683018802868</v>
      </c>
      <c r="K678" s="13">
        <f t="shared" si="168"/>
        <v>-1</v>
      </c>
      <c r="L678">
        <f t="shared" si="169"/>
        <v>-15.287797000000054</v>
      </c>
      <c r="M678" s="15"/>
      <c r="N678" s="12">
        <f t="shared" si="173"/>
        <v>152.59185976313725</v>
      </c>
      <c r="O678" s="12">
        <f t="shared" si="174"/>
        <v>151.80538408923076</v>
      </c>
      <c r="P678" s="12">
        <f t="shared" si="175"/>
        <v>151.01890841532426</v>
      </c>
      <c r="Q678" s="12">
        <f t="shared" si="177"/>
        <v>152.33985686843786</v>
      </c>
      <c r="R678" s="13">
        <f t="shared" si="178"/>
        <v>-1</v>
      </c>
      <c r="S678">
        <f t="shared" si="176"/>
        <v>-17.847426999999939</v>
      </c>
      <c r="U678" s="12">
        <f t="shared" si="182"/>
        <v>148.48360782212737</v>
      </c>
      <c r="V678" s="12">
        <f t="shared" si="183"/>
        <v>152.02653936604935</v>
      </c>
      <c r="W678" s="12">
        <f t="shared" si="184"/>
        <v>155.56947090997133</v>
      </c>
      <c r="X678" s="12">
        <f t="shared" si="170"/>
        <v>156.01088762020868</v>
      </c>
      <c r="Y678" s="13">
        <f t="shared" si="172"/>
        <v>-1</v>
      </c>
      <c r="Z678">
        <f t="shared" si="171"/>
        <v>-2.5123399999999378</v>
      </c>
    </row>
    <row r="679" spans="1:26" x14ac:dyDescent="0.2">
      <c r="A679">
        <f t="shared" si="179"/>
        <v>676</v>
      </c>
      <c r="B679" s="9">
        <v>41676</v>
      </c>
      <c r="C679" s="15">
        <v>148.20463650290364</v>
      </c>
      <c r="D679" s="15">
        <v>149.80839499999999</v>
      </c>
      <c r="E679" s="15">
        <v>147.90076466819616</v>
      </c>
      <c r="F679" s="15">
        <v>149.80839499999999</v>
      </c>
      <c r="G679" s="18">
        <f t="shared" si="180"/>
        <v>152.01097960215054</v>
      </c>
      <c r="H679" s="18">
        <f t="shared" si="181"/>
        <v>150.11002663333332</v>
      </c>
      <c r="I679" s="12">
        <f t="shared" ref="I679:I742" si="185">2*H679-G679</f>
        <v>148.2090736645161</v>
      </c>
      <c r="J679" s="18">
        <f t="shared" ref="J679:J742" si="186">SUMPRODUCT(I675:I679,$A$4:$A$8)/J$2</f>
        <v>148.95151479387096</v>
      </c>
      <c r="K679" s="13">
        <f t="shared" ref="K679:K742" si="187">IF(ROUND(J679,$F$2)=ROUND(J678,$F$2),K678,IF(ROUND(J679,$F$2)&gt;ROUND(J678,$F$2),1,-1))</f>
        <v>-1</v>
      </c>
      <c r="L679">
        <f t="shared" ref="L679:L742" si="188">K679*($F680-$F679)+L678</f>
        <v>-17.144807000000057</v>
      </c>
      <c r="M679" s="15"/>
      <c r="N679" s="12">
        <f t="shared" si="173"/>
        <v>152.48539174745099</v>
      </c>
      <c r="O679" s="12">
        <f t="shared" si="174"/>
        <v>151.55748170769232</v>
      </c>
      <c r="P679" s="12">
        <f t="shared" si="175"/>
        <v>150.62957166793365</v>
      </c>
      <c r="Q679" s="12">
        <f t="shared" si="177"/>
        <v>151.76013499979101</v>
      </c>
      <c r="R679" s="13">
        <f t="shared" si="178"/>
        <v>-1</v>
      </c>
      <c r="S679">
        <f t="shared" si="176"/>
        <v>-19.704436999999942</v>
      </c>
      <c r="U679" s="12">
        <f t="shared" si="182"/>
        <v>148.54184628641306</v>
      </c>
      <c r="V679" s="12">
        <f t="shared" si="183"/>
        <v>152.00388296111112</v>
      </c>
      <c r="W679" s="12">
        <f t="shared" si="184"/>
        <v>155.46591963580917</v>
      </c>
      <c r="X679" s="12">
        <f t="shared" si="170"/>
        <v>155.91168787728691</v>
      </c>
      <c r="Y679" s="13">
        <f t="shared" si="172"/>
        <v>-1</v>
      </c>
      <c r="Z679">
        <f t="shared" si="171"/>
        <v>-4.3693499999999403</v>
      </c>
    </row>
    <row r="680" spans="1:26" x14ac:dyDescent="0.2">
      <c r="A680">
        <f t="shared" si="179"/>
        <v>677</v>
      </c>
      <c r="B680" s="9">
        <v>41677</v>
      </c>
      <c r="C680" s="15">
        <v>150.50901110742581</v>
      </c>
      <c r="D680" s="15">
        <v>151.82578306880816</v>
      </c>
      <c r="E680" s="15">
        <v>150.01943941520733</v>
      </c>
      <c r="F680" s="15">
        <v>151.66540499999999</v>
      </c>
      <c r="G680" s="18">
        <f t="shared" si="180"/>
        <v>151.91297567311827</v>
      </c>
      <c r="H680" s="18">
        <f t="shared" si="181"/>
        <v>150.13063691666667</v>
      </c>
      <c r="I680" s="12">
        <f t="shared" si="185"/>
        <v>148.34829816021508</v>
      </c>
      <c r="J680" s="18">
        <f t="shared" si="186"/>
        <v>148.58175421946237</v>
      </c>
      <c r="K680" s="13">
        <f t="shared" si="187"/>
        <v>-1</v>
      </c>
      <c r="L680">
        <f t="shared" si="188"/>
        <v>-17.423356000000055</v>
      </c>
      <c r="M680" s="15"/>
      <c r="N680" s="12">
        <f t="shared" si="173"/>
        <v>152.45330586901963</v>
      </c>
      <c r="O680" s="12">
        <f t="shared" si="174"/>
        <v>151.47115207076925</v>
      </c>
      <c r="P680" s="12">
        <f t="shared" si="175"/>
        <v>150.48899827251887</v>
      </c>
      <c r="Q680" s="12">
        <f t="shared" si="177"/>
        <v>151.2893567931028</v>
      </c>
      <c r="R680" s="13">
        <f t="shared" si="178"/>
        <v>-1</v>
      </c>
      <c r="S680">
        <f t="shared" si="176"/>
        <v>-19.98298599999994</v>
      </c>
      <c r="U680" s="12">
        <f t="shared" si="182"/>
        <v>148.62206842476706</v>
      </c>
      <c r="V680" s="12">
        <f t="shared" si="183"/>
        <v>152.02495817777776</v>
      </c>
      <c r="W680" s="12">
        <f t="shared" si="184"/>
        <v>155.42784793078846</v>
      </c>
      <c r="X680" s="12">
        <f t="shared" si="170"/>
        <v>155.81479631213702</v>
      </c>
      <c r="Y680" s="13">
        <f t="shared" si="172"/>
        <v>-1</v>
      </c>
      <c r="Z680">
        <f t="shared" si="171"/>
        <v>-4.6478989999999385</v>
      </c>
    </row>
    <row r="681" spans="1:26" x14ac:dyDescent="0.2">
      <c r="A681">
        <f t="shared" si="179"/>
        <v>678</v>
      </c>
      <c r="B681" s="9">
        <v>41680</v>
      </c>
      <c r="C681" s="15">
        <v>151.68228896383303</v>
      </c>
      <c r="D681" s="15">
        <v>151.99460930148729</v>
      </c>
      <c r="E681" s="15">
        <v>151.26869516299735</v>
      </c>
      <c r="F681" s="15">
        <v>151.94395399999999</v>
      </c>
      <c r="G681" s="18">
        <f t="shared" si="180"/>
        <v>151.83884212258064</v>
      </c>
      <c r="H681" s="18">
        <f t="shared" si="181"/>
        <v>150.21940717499999</v>
      </c>
      <c r="I681" s="12">
        <f t="shared" si="185"/>
        <v>148.59997222741933</v>
      </c>
      <c r="J681" s="18">
        <f t="shared" si="186"/>
        <v>148.48702591451612</v>
      </c>
      <c r="K681" s="13">
        <f t="shared" si="187"/>
        <v>-1</v>
      </c>
      <c r="L681">
        <f t="shared" si="188"/>
        <v>-19.086198000000067</v>
      </c>
      <c r="M681" s="15"/>
      <c r="N681" s="12">
        <f t="shared" si="173"/>
        <v>152.4321266784313</v>
      </c>
      <c r="O681" s="12">
        <f t="shared" si="174"/>
        <v>151.41466415076923</v>
      </c>
      <c r="P681" s="12">
        <f t="shared" si="175"/>
        <v>150.39720162310715</v>
      </c>
      <c r="Q681" s="12">
        <f t="shared" si="177"/>
        <v>150.9233933176385</v>
      </c>
      <c r="R681" s="13">
        <f t="shared" si="178"/>
        <v>-1</v>
      </c>
      <c r="S681">
        <f t="shared" si="176"/>
        <v>-21.645827999999952</v>
      </c>
      <c r="U681" s="12">
        <f t="shared" si="182"/>
        <v>148.70426052965837</v>
      </c>
      <c r="V681" s="12">
        <f t="shared" si="183"/>
        <v>152.05039372067904</v>
      </c>
      <c r="W681" s="12">
        <f t="shared" si="184"/>
        <v>155.39652691169971</v>
      </c>
      <c r="X681" s="12">
        <f t="shared" si="170"/>
        <v>155.72380265604312</v>
      </c>
      <c r="Y681" s="13">
        <f t="shared" si="172"/>
        <v>-1</v>
      </c>
      <c r="Z681">
        <f t="shared" si="171"/>
        <v>-6.3107409999999504</v>
      </c>
    </row>
    <row r="682" spans="1:26" x14ac:dyDescent="0.2">
      <c r="A682">
        <f t="shared" si="179"/>
        <v>679</v>
      </c>
      <c r="B682" s="9">
        <v>41681</v>
      </c>
      <c r="C682" s="15">
        <v>152.07056594169384</v>
      </c>
      <c r="D682" s="15">
        <v>153.99508069806527</v>
      </c>
      <c r="E682" s="15">
        <v>151.9692663175596</v>
      </c>
      <c r="F682" s="15">
        <v>153.606796</v>
      </c>
      <c r="G682" s="18">
        <f t="shared" si="180"/>
        <v>151.87897729247311</v>
      </c>
      <c r="H682" s="18">
        <f t="shared" si="181"/>
        <v>150.5415666166667</v>
      </c>
      <c r="I682" s="12">
        <f t="shared" si="185"/>
        <v>149.20415594086029</v>
      </c>
      <c r="J682" s="18">
        <f t="shared" si="186"/>
        <v>148.69265642161292</v>
      </c>
      <c r="K682" s="13">
        <f t="shared" si="187"/>
        <v>1</v>
      </c>
      <c r="L682">
        <f t="shared" si="188"/>
        <v>-19.010194000000084</v>
      </c>
      <c r="M682" s="15"/>
      <c r="N682" s="12">
        <f t="shared" si="173"/>
        <v>152.47595459294118</v>
      </c>
      <c r="O682" s="12">
        <f t="shared" si="174"/>
        <v>151.49356710769231</v>
      </c>
      <c r="P682" s="12">
        <f t="shared" si="175"/>
        <v>150.51117962244345</v>
      </c>
      <c r="Q682" s="12">
        <f t="shared" si="177"/>
        <v>150.70287820005822</v>
      </c>
      <c r="R682" s="13">
        <f t="shared" si="178"/>
        <v>-1</v>
      </c>
      <c r="S682">
        <f t="shared" si="176"/>
        <v>-21.721831999999935</v>
      </c>
      <c r="U682" s="12">
        <f t="shared" si="182"/>
        <v>148.80563017934784</v>
      </c>
      <c r="V682" s="12">
        <f t="shared" si="183"/>
        <v>152.11396239537035</v>
      </c>
      <c r="W682" s="12">
        <f t="shared" si="184"/>
        <v>155.42229461139286</v>
      </c>
      <c r="X682" s="12">
        <f t="shared" si="170"/>
        <v>155.64926626762937</v>
      </c>
      <c r="Y682" s="13">
        <f t="shared" si="172"/>
        <v>-1</v>
      </c>
      <c r="Z682">
        <f t="shared" si="171"/>
        <v>-6.3867449999999337</v>
      </c>
    </row>
    <row r="683" spans="1:26" x14ac:dyDescent="0.2">
      <c r="A683">
        <f t="shared" si="179"/>
        <v>680</v>
      </c>
      <c r="B683" s="9">
        <v>41682</v>
      </c>
      <c r="C683" s="15">
        <v>153.83472962682973</v>
      </c>
      <c r="D683" s="15">
        <v>154.32430137362272</v>
      </c>
      <c r="E683" s="15">
        <v>153.37892892913217</v>
      </c>
      <c r="F683" s="15">
        <v>153.68279999999999</v>
      </c>
      <c r="G683" s="18">
        <f t="shared" si="180"/>
        <v>151.92741038709676</v>
      </c>
      <c r="H683" s="18">
        <f t="shared" si="181"/>
        <v>150.88870125833333</v>
      </c>
      <c r="I683" s="12">
        <f t="shared" si="185"/>
        <v>149.8499921295699</v>
      </c>
      <c r="J683" s="18">
        <f t="shared" si="186"/>
        <v>149.11814473856631</v>
      </c>
      <c r="K683" s="13">
        <f t="shared" si="187"/>
        <v>1</v>
      </c>
      <c r="L683">
        <f t="shared" si="188"/>
        <v>-18.216767000000075</v>
      </c>
      <c r="M683" s="15"/>
      <c r="N683" s="12">
        <f t="shared" si="173"/>
        <v>152.52154623137253</v>
      </c>
      <c r="O683" s="12">
        <f t="shared" si="174"/>
        <v>151.5793032769231</v>
      </c>
      <c r="P683" s="12">
        <f t="shared" si="175"/>
        <v>150.63706032247367</v>
      </c>
      <c r="Q683" s="12">
        <f t="shared" si="177"/>
        <v>150.60961522450984</v>
      </c>
      <c r="R683" s="13">
        <f t="shared" si="178"/>
        <v>-1</v>
      </c>
      <c r="S683">
        <f t="shared" si="176"/>
        <v>-22.515258999999944</v>
      </c>
      <c r="U683" s="12">
        <f t="shared" si="182"/>
        <v>148.90620561940989</v>
      </c>
      <c r="V683" s="12">
        <f t="shared" si="183"/>
        <v>152.1765838941358</v>
      </c>
      <c r="W683" s="12">
        <f t="shared" si="184"/>
        <v>155.44696216886172</v>
      </c>
      <c r="X683" s="12">
        <f t="shared" si="170"/>
        <v>155.59042394326048</v>
      </c>
      <c r="Y683" s="13">
        <f t="shared" si="172"/>
        <v>-1</v>
      </c>
      <c r="Z683">
        <f t="shared" si="171"/>
        <v>-7.180171999999942</v>
      </c>
    </row>
    <row r="684" spans="1:26" x14ac:dyDescent="0.2">
      <c r="A684">
        <f t="shared" si="179"/>
        <v>681</v>
      </c>
      <c r="B684" s="9">
        <v>41683</v>
      </c>
      <c r="C684" s="15">
        <v>152.64456060323423</v>
      </c>
      <c r="D684" s="15">
        <v>154.63660508253287</v>
      </c>
      <c r="E684" s="15">
        <v>152.63612480489087</v>
      </c>
      <c r="F684" s="15">
        <v>154.47622699999999</v>
      </c>
      <c r="G684" s="18">
        <f t="shared" si="180"/>
        <v>152.03020890537636</v>
      </c>
      <c r="H684" s="18">
        <f t="shared" si="181"/>
        <v>151.35070018333332</v>
      </c>
      <c r="I684" s="12">
        <f t="shared" si="185"/>
        <v>150.67119146129028</v>
      </c>
      <c r="J684" s="18">
        <f t="shared" si="186"/>
        <v>149.72777575082438</v>
      </c>
      <c r="K684" s="13">
        <f t="shared" si="187"/>
        <v>1</v>
      </c>
      <c r="L684">
        <f t="shared" si="188"/>
        <v>-17.364228000000068</v>
      </c>
      <c r="M684" s="15"/>
      <c r="N684" s="12">
        <f t="shared" si="173"/>
        <v>152.59689721882356</v>
      </c>
      <c r="O684" s="12">
        <f t="shared" si="174"/>
        <v>151.7297341692308</v>
      </c>
      <c r="P684" s="12">
        <f t="shared" si="175"/>
        <v>150.86257111963803</v>
      </c>
      <c r="Q684" s="12">
        <f t="shared" si="177"/>
        <v>150.63393253377509</v>
      </c>
      <c r="R684" s="13">
        <f t="shared" si="178"/>
        <v>1</v>
      </c>
      <c r="S684">
        <f t="shared" si="176"/>
        <v>-21.662719999999936</v>
      </c>
      <c r="U684" s="12">
        <f t="shared" si="182"/>
        <v>149.01499098113356</v>
      </c>
      <c r="V684" s="12">
        <f t="shared" si="183"/>
        <v>152.25624689166665</v>
      </c>
      <c r="W684" s="12">
        <f t="shared" si="184"/>
        <v>155.49750280219973</v>
      </c>
      <c r="X684" s="12">
        <f t="shared" si="170"/>
        <v>155.55026128303871</v>
      </c>
      <c r="Y684" s="13">
        <f t="shared" si="172"/>
        <v>-1</v>
      </c>
      <c r="Z684">
        <f t="shared" si="171"/>
        <v>-8.0327109999999493</v>
      </c>
    </row>
    <row r="685" spans="1:26" x14ac:dyDescent="0.2">
      <c r="A685">
        <f t="shared" si="179"/>
        <v>682</v>
      </c>
      <c r="B685" s="9">
        <v>41684</v>
      </c>
      <c r="C685" s="15">
        <v>154.33273740242359</v>
      </c>
      <c r="D685" s="15">
        <v>155.61575281287773</v>
      </c>
      <c r="E685" s="15">
        <v>154.18924441802787</v>
      </c>
      <c r="F685" s="15">
        <v>155.328766</v>
      </c>
      <c r="G685" s="18">
        <f t="shared" si="180"/>
        <v>152.19105953118284</v>
      </c>
      <c r="H685" s="18">
        <f t="shared" si="181"/>
        <v>151.91771885833333</v>
      </c>
      <c r="I685" s="12">
        <f t="shared" si="185"/>
        <v>151.64437818548382</v>
      </c>
      <c r="J685" s="18">
        <f t="shared" si="186"/>
        <v>150.497661151362</v>
      </c>
      <c r="K685" s="13">
        <f t="shared" si="187"/>
        <v>1</v>
      </c>
      <c r="L685">
        <f t="shared" si="188"/>
        <v>-17.178559000000078</v>
      </c>
      <c r="M685" s="15"/>
      <c r="N685" s="12">
        <f t="shared" si="173"/>
        <v>152.70339389333336</v>
      </c>
      <c r="O685" s="12">
        <f t="shared" si="174"/>
        <v>151.94706944615382</v>
      </c>
      <c r="P685" s="12">
        <f t="shared" si="175"/>
        <v>151.19074499897428</v>
      </c>
      <c r="Q685" s="12">
        <f t="shared" si="177"/>
        <v>150.76927981768156</v>
      </c>
      <c r="R685" s="13">
        <f t="shared" si="178"/>
        <v>1</v>
      </c>
      <c r="S685">
        <f t="shared" si="176"/>
        <v>-21.477050999999946</v>
      </c>
      <c r="U685" s="12">
        <f t="shared" si="182"/>
        <v>149.13276081063665</v>
      </c>
      <c r="V685" s="12">
        <f t="shared" si="183"/>
        <v>152.35446921851849</v>
      </c>
      <c r="W685" s="12">
        <f t="shared" si="184"/>
        <v>155.57617762640032</v>
      </c>
      <c r="X685" s="12">
        <f t="shared" si="170"/>
        <v>155.53215321065875</v>
      </c>
      <c r="Y685" s="13">
        <f t="shared" si="172"/>
        <v>-1</v>
      </c>
      <c r="Z685">
        <f t="shared" si="171"/>
        <v>-8.2183799999999394</v>
      </c>
    </row>
    <row r="686" spans="1:26" x14ac:dyDescent="0.2">
      <c r="A686">
        <f t="shared" si="179"/>
        <v>683</v>
      </c>
      <c r="B686" s="9">
        <v>41688</v>
      </c>
      <c r="C686" s="15">
        <v>155.46377970245362</v>
      </c>
      <c r="D686" s="15">
        <v>155.72545653546945</v>
      </c>
      <c r="E686" s="15">
        <v>155.01641489134451</v>
      </c>
      <c r="F686" s="15">
        <v>155.51443499999999</v>
      </c>
      <c r="G686" s="18">
        <f t="shared" si="180"/>
        <v>152.36189196774197</v>
      </c>
      <c r="H686" s="18">
        <f t="shared" si="181"/>
        <v>152.47186128333337</v>
      </c>
      <c r="I686" s="12">
        <f t="shared" si="185"/>
        <v>152.58183059892477</v>
      </c>
      <c r="J686" s="18">
        <f t="shared" si="186"/>
        <v>151.36029202136203</v>
      </c>
      <c r="K686" s="13">
        <f t="shared" si="187"/>
        <v>1</v>
      </c>
      <c r="L686">
        <f t="shared" si="188"/>
        <v>-18.208283000000065</v>
      </c>
      <c r="M686" s="15"/>
      <c r="N686" s="12">
        <f t="shared" si="173"/>
        <v>152.81370227529408</v>
      </c>
      <c r="O686" s="12">
        <f t="shared" si="174"/>
        <v>152.17770006153845</v>
      </c>
      <c r="P686" s="12">
        <f t="shared" si="175"/>
        <v>151.54169784778281</v>
      </c>
      <c r="Q686" s="12">
        <f t="shared" si="177"/>
        <v>150.98622829294547</v>
      </c>
      <c r="R686" s="13">
        <f t="shared" si="178"/>
        <v>1</v>
      </c>
      <c r="S686">
        <f t="shared" si="176"/>
        <v>-22.506774999999934</v>
      </c>
      <c r="U686" s="12">
        <f t="shared" si="182"/>
        <v>149.25122578881988</v>
      </c>
      <c r="V686" s="12">
        <f t="shared" si="183"/>
        <v>152.45452441450615</v>
      </c>
      <c r="W686" s="12">
        <f t="shared" si="184"/>
        <v>155.65782304019243</v>
      </c>
      <c r="X686" s="12">
        <f t="shared" si="170"/>
        <v>155.53449666292858</v>
      </c>
      <c r="Y686" s="13">
        <f t="shared" si="172"/>
        <v>1</v>
      </c>
      <c r="Z686">
        <f t="shared" si="171"/>
        <v>-9.2481039999999268</v>
      </c>
    </row>
    <row r="687" spans="1:26" x14ac:dyDescent="0.2">
      <c r="A687">
        <f t="shared" si="179"/>
        <v>684</v>
      </c>
      <c r="B687" s="9">
        <v>41689</v>
      </c>
      <c r="C687" s="15">
        <v>155.10932739864026</v>
      </c>
      <c r="D687" s="15">
        <v>156.11379199836466</v>
      </c>
      <c r="E687" s="15">
        <v>154.35809043117737</v>
      </c>
      <c r="F687" s="15">
        <v>154.484711</v>
      </c>
      <c r="G687" s="18">
        <f t="shared" si="180"/>
        <v>152.46384006881723</v>
      </c>
      <c r="H687" s="18">
        <f t="shared" si="181"/>
        <v>152.85346610833332</v>
      </c>
      <c r="I687" s="12">
        <f t="shared" si="185"/>
        <v>153.24309214784941</v>
      </c>
      <c r="J687" s="18">
        <f t="shared" si="186"/>
        <v>152.17788618290322</v>
      </c>
      <c r="K687" s="13">
        <f t="shared" si="187"/>
        <v>1</v>
      </c>
      <c r="L687">
        <f t="shared" si="188"/>
        <v>-17.296723000000057</v>
      </c>
      <c r="M687" s="15"/>
      <c r="N687" s="12">
        <f t="shared" si="173"/>
        <v>152.88000111921576</v>
      </c>
      <c r="O687" s="12">
        <f t="shared" si="174"/>
        <v>152.3288612676923</v>
      </c>
      <c r="P687" s="12">
        <f t="shared" si="175"/>
        <v>151.77772141616884</v>
      </c>
      <c r="Q687" s="12">
        <f t="shared" si="177"/>
        <v>151.22960672531136</v>
      </c>
      <c r="R687" s="13">
        <f t="shared" si="178"/>
        <v>1</v>
      </c>
      <c r="S687">
        <f t="shared" si="176"/>
        <v>-21.595214999999925</v>
      </c>
      <c r="U687" s="12">
        <f t="shared" si="182"/>
        <v>149.35523064076088</v>
      </c>
      <c r="V687" s="12">
        <f t="shared" si="183"/>
        <v>152.52660717314814</v>
      </c>
      <c r="W687" s="12">
        <f t="shared" si="184"/>
        <v>155.69798370553539</v>
      </c>
      <c r="X687" s="12">
        <f t="shared" ref="X687:X750" si="189">SUMPRODUCT(W676:W687,$A$4:$A$15)/X$2</f>
        <v>155.54950619975031</v>
      </c>
      <c r="Y687" s="13">
        <f t="shared" si="172"/>
        <v>1</v>
      </c>
      <c r="Z687">
        <f t="shared" ref="Z687:Z750" si="190">Y687*($F688-$F687)+Z686</f>
        <v>-8.3365439999999182</v>
      </c>
    </row>
    <row r="688" spans="1:26" x14ac:dyDescent="0.2">
      <c r="A688">
        <f t="shared" si="179"/>
        <v>685</v>
      </c>
      <c r="B688" s="9">
        <v>41690</v>
      </c>
      <c r="C688" s="15">
        <v>154.69567778153731</v>
      </c>
      <c r="D688" s="15">
        <v>155.75078550787816</v>
      </c>
      <c r="E688" s="15">
        <v>154.13014172839098</v>
      </c>
      <c r="F688" s="15">
        <v>155.39627100000001</v>
      </c>
      <c r="G688" s="18">
        <f t="shared" si="180"/>
        <v>152.62340016774195</v>
      </c>
      <c r="H688" s="18">
        <f t="shared" si="181"/>
        <v>153.32123069166667</v>
      </c>
      <c r="I688" s="12">
        <f t="shared" si="185"/>
        <v>154.01906121559139</v>
      </c>
      <c r="J688" s="18">
        <f t="shared" si="186"/>
        <v>152.98487428655915</v>
      </c>
      <c r="K688" s="13">
        <f t="shared" si="187"/>
        <v>1</v>
      </c>
      <c r="L688">
        <f t="shared" si="188"/>
        <v>-17.474000000000061</v>
      </c>
      <c r="M688" s="15"/>
      <c r="N688" s="12">
        <f t="shared" si="173"/>
        <v>152.97870661254902</v>
      </c>
      <c r="O688" s="12">
        <f t="shared" si="174"/>
        <v>152.54668792923079</v>
      </c>
      <c r="P688" s="12">
        <f t="shared" si="175"/>
        <v>152.11466924591255</v>
      </c>
      <c r="Q688" s="12">
        <f t="shared" si="177"/>
        <v>151.5111962885542</v>
      </c>
      <c r="R688" s="13">
        <f t="shared" si="178"/>
        <v>1</v>
      </c>
      <c r="S688">
        <f t="shared" si="176"/>
        <v>-21.772491999999929</v>
      </c>
      <c r="U688" s="12">
        <f t="shared" si="182"/>
        <v>149.46903161436339</v>
      </c>
      <c r="V688" s="12">
        <f t="shared" si="183"/>
        <v>152.61875058950622</v>
      </c>
      <c r="W688" s="12">
        <f t="shared" si="184"/>
        <v>155.76846956464905</v>
      </c>
      <c r="X688" s="12">
        <f t="shared" si="189"/>
        <v>155.58049755629281</v>
      </c>
      <c r="Y688" s="13">
        <f t="shared" ref="Y688:Y751" si="191">IF(ROUND(X688,$F$2)=ROUND(X687,$F$2),Y687,IF(ROUND(X688,$F$2)&gt;ROUND(X687,$F$2),1,-1))</f>
        <v>1</v>
      </c>
      <c r="Z688">
        <f t="shared" si="190"/>
        <v>-8.5138209999999219</v>
      </c>
    </row>
    <row r="689" spans="1:26" x14ac:dyDescent="0.2">
      <c r="A689">
        <f t="shared" si="179"/>
        <v>686</v>
      </c>
      <c r="B689" s="9">
        <v>41691</v>
      </c>
      <c r="C689" s="15">
        <v>155.69168053365979</v>
      </c>
      <c r="D689" s="15">
        <v>156.06308011041432</v>
      </c>
      <c r="E689" s="15">
        <v>155.14302962640718</v>
      </c>
      <c r="F689" s="15">
        <v>155.21899400000001</v>
      </c>
      <c r="G689" s="18">
        <f t="shared" si="180"/>
        <v>152.77039753333338</v>
      </c>
      <c r="H689" s="18">
        <f t="shared" si="181"/>
        <v>153.71935589166665</v>
      </c>
      <c r="I689" s="12">
        <f t="shared" si="185"/>
        <v>154.66831424999992</v>
      </c>
      <c r="J689" s="18">
        <f t="shared" si="186"/>
        <v>153.73034212928312</v>
      </c>
      <c r="K689" s="13">
        <f t="shared" si="187"/>
        <v>1</v>
      </c>
      <c r="L689">
        <f t="shared" si="188"/>
        <v>-16.613023000000069</v>
      </c>
      <c r="M689" s="15"/>
      <c r="N689" s="12">
        <f t="shared" si="173"/>
        <v>153.0677211913725</v>
      </c>
      <c r="O689" s="12">
        <f t="shared" si="174"/>
        <v>152.74976099999998</v>
      </c>
      <c r="P689" s="12">
        <f t="shared" si="175"/>
        <v>152.43180080862746</v>
      </c>
      <c r="Q689" s="12">
        <f t="shared" si="177"/>
        <v>151.81073061308985</v>
      </c>
      <c r="R689" s="13">
        <f t="shared" si="178"/>
        <v>1</v>
      </c>
      <c r="S689">
        <f t="shared" si="176"/>
        <v>-20.911514999999937</v>
      </c>
      <c r="U689" s="12">
        <f t="shared" si="182"/>
        <v>149.57902228105587</v>
      </c>
      <c r="V689" s="12">
        <f t="shared" si="183"/>
        <v>152.70393874351853</v>
      </c>
      <c r="W689" s="12">
        <f t="shared" si="184"/>
        <v>155.8288552059812</v>
      </c>
      <c r="X689" s="12">
        <f t="shared" si="189"/>
        <v>155.62251051817293</v>
      </c>
      <c r="Y689" s="13">
        <f t="shared" si="191"/>
        <v>1</v>
      </c>
      <c r="Z689">
        <f t="shared" si="190"/>
        <v>-7.6528439999999307</v>
      </c>
    </row>
    <row r="690" spans="1:26" x14ac:dyDescent="0.2">
      <c r="A690">
        <f t="shared" si="179"/>
        <v>687</v>
      </c>
      <c r="B690" s="9">
        <v>41694</v>
      </c>
      <c r="C690" s="15">
        <v>155.54819251315377</v>
      </c>
      <c r="D690" s="15">
        <v>157.12662936922644</v>
      </c>
      <c r="E690" s="15">
        <v>155.48066393400808</v>
      </c>
      <c r="F690" s="15">
        <v>156.079971</v>
      </c>
      <c r="G690" s="18">
        <f t="shared" si="180"/>
        <v>152.97227015268817</v>
      </c>
      <c r="H690" s="18">
        <f t="shared" si="181"/>
        <v>154.19232479166666</v>
      </c>
      <c r="I690" s="12">
        <f t="shared" si="185"/>
        <v>155.41237943064516</v>
      </c>
      <c r="J690" s="18">
        <f t="shared" si="186"/>
        <v>154.45735684630824</v>
      </c>
      <c r="K690" s="13">
        <f t="shared" si="187"/>
        <v>1</v>
      </c>
      <c r="L690">
        <f t="shared" si="188"/>
        <v>-16.672120000000078</v>
      </c>
      <c r="M690" s="15"/>
      <c r="N690" s="12">
        <f t="shared" si="173"/>
        <v>153.18820265411762</v>
      </c>
      <c r="O690" s="12">
        <f t="shared" si="174"/>
        <v>153.02106276923078</v>
      </c>
      <c r="P690" s="12">
        <f t="shared" si="175"/>
        <v>152.85392288434394</v>
      </c>
      <c r="Q690" s="12">
        <f t="shared" si="177"/>
        <v>152.14720184276234</v>
      </c>
      <c r="R690" s="13">
        <f t="shared" si="178"/>
        <v>1</v>
      </c>
      <c r="S690">
        <f t="shared" si="176"/>
        <v>-20.970611999999946</v>
      </c>
      <c r="U690" s="12">
        <f t="shared" si="182"/>
        <v>149.69811851304345</v>
      </c>
      <c r="V690" s="12">
        <f t="shared" si="183"/>
        <v>152.80806953549387</v>
      </c>
      <c r="W690" s="12">
        <f t="shared" si="184"/>
        <v>155.91802055794429</v>
      </c>
      <c r="X690" s="12">
        <f t="shared" si="189"/>
        <v>155.67713119229919</v>
      </c>
      <c r="Y690" s="13">
        <f t="shared" si="191"/>
        <v>1</v>
      </c>
      <c r="Z690">
        <f t="shared" si="190"/>
        <v>-7.7119409999999391</v>
      </c>
    </row>
    <row r="691" spans="1:26" x14ac:dyDescent="0.2">
      <c r="A691">
        <f t="shared" si="179"/>
        <v>688</v>
      </c>
      <c r="B691" s="9">
        <v>41695</v>
      </c>
      <c r="C691" s="15">
        <v>156.2065746333291</v>
      </c>
      <c r="D691" s="15">
        <v>156.65393858576206</v>
      </c>
      <c r="E691" s="15">
        <v>155.50598147024684</v>
      </c>
      <c r="F691" s="15">
        <v>156.02087399999999</v>
      </c>
      <c r="G691" s="18">
        <f t="shared" si="180"/>
        <v>153.16802480430107</v>
      </c>
      <c r="H691" s="18">
        <f t="shared" si="181"/>
        <v>154.61056731666667</v>
      </c>
      <c r="I691" s="12">
        <f t="shared" si="185"/>
        <v>156.05310982903228</v>
      </c>
      <c r="J691" s="18">
        <f t="shared" si="186"/>
        <v>155.14674827978493</v>
      </c>
      <c r="K691" s="13">
        <f t="shared" si="187"/>
        <v>1</v>
      </c>
      <c r="L691">
        <f t="shared" si="188"/>
        <v>-16.663682000000065</v>
      </c>
      <c r="M691" s="15"/>
      <c r="N691" s="12">
        <f t="shared" si="173"/>
        <v>153.30296641490193</v>
      </c>
      <c r="O691" s="12">
        <f t="shared" si="174"/>
        <v>153.28654598769234</v>
      </c>
      <c r="P691" s="12">
        <f t="shared" si="175"/>
        <v>153.27012556048274</v>
      </c>
      <c r="Q691" s="12">
        <f t="shared" si="177"/>
        <v>152.5085500785456</v>
      </c>
      <c r="R691" s="13">
        <f t="shared" si="178"/>
        <v>1</v>
      </c>
      <c r="S691">
        <f t="shared" si="176"/>
        <v>-20.962173999999933</v>
      </c>
      <c r="U691" s="12">
        <f t="shared" si="182"/>
        <v>149.81493683773292</v>
      </c>
      <c r="V691" s="12">
        <f t="shared" si="183"/>
        <v>152.90823191450619</v>
      </c>
      <c r="W691" s="12">
        <f t="shared" si="184"/>
        <v>156.00152699127946</v>
      </c>
      <c r="X691" s="12">
        <f t="shared" si="189"/>
        <v>155.74013042478509</v>
      </c>
      <c r="Y691" s="13">
        <f t="shared" si="191"/>
        <v>1</v>
      </c>
      <c r="Z691">
        <f t="shared" si="190"/>
        <v>-7.7035029999999267</v>
      </c>
    </row>
    <row r="692" spans="1:26" x14ac:dyDescent="0.2">
      <c r="A692">
        <f t="shared" si="179"/>
        <v>689</v>
      </c>
      <c r="B692" s="9">
        <v>41696</v>
      </c>
      <c r="C692" s="15">
        <v>156.2487701534038</v>
      </c>
      <c r="D692" s="15">
        <v>156.66237653990595</v>
      </c>
      <c r="E692" s="15">
        <v>155.59038387598767</v>
      </c>
      <c r="F692" s="15">
        <v>156.029312</v>
      </c>
      <c r="G692" s="18">
        <f t="shared" si="180"/>
        <v>153.36305309677419</v>
      </c>
      <c r="H692" s="18">
        <f t="shared" si="181"/>
        <v>154.95481118333333</v>
      </c>
      <c r="I692" s="12">
        <f t="shared" si="185"/>
        <v>156.54656926989247</v>
      </c>
      <c r="J692" s="18">
        <f t="shared" si="186"/>
        <v>155.76920757820787</v>
      </c>
      <c r="K692" s="13">
        <f t="shared" si="187"/>
        <v>1</v>
      </c>
      <c r="L692">
        <f t="shared" si="188"/>
        <v>-15.84488000000006</v>
      </c>
      <c r="M692" s="15"/>
      <c r="N692" s="12">
        <f t="shared" si="173"/>
        <v>153.41337057411766</v>
      </c>
      <c r="O692" s="12">
        <f t="shared" si="174"/>
        <v>153.54956182769234</v>
      </c>
      <c r="P692" s="12">
        <f t="shared" si="175"/>
        <v>153.68575308126702</v>
      </c>
      <c r="Q692" s="12">
        <f t="shared" si="177"/>
        <v>152.88782110735193</v>
      </c>
      <c r="R692" s="13">
        <f t="shared" si="178"/>
        <v>1</v>
      </c>
      <c r="S692">
        <f t="shared" si="176"/>
        <v>-20.143371999999928</v>
      </c>
      <c r="U692" s="12">
        <f t="shared" si="182"/>
        <v>149.93038111180124</v>
      </c>
      <c r="V692" s="12">
        <f t="shared" si="183"/>
        <v>153.0063552222222</v>
      </c>
      <c r="W692" s="12">
        <f t="shared" si="184"/>
        <v>156.08232933264316</v>
      </c>
      <c r="X692" s="12">
        <f t="shared" si="189"/>
        <v>155.80869402574399</v>
      </c>
      <c r="Y692" s="13">
        <f t="shared" si="191"/>
        <v>1</v>
      </c>
      <c r="Z692">
        <f t="shared" si="190"/>
        <v>-6.8847009999999216</v>
      </c>
    </row>
    <row r="693" spans="1:26" x14ac:dyDescent="0.2">
      <c r="A693">
        <f t="shared" si="179"/>
        <v>690</v>
      </c>
      <c r="B693" s="9">
        <v>41697</v>
      </c>
      <c r="C693" s="15">
        <v>155.80144282211887</v>
      </c>
      <c r="D693" s="15">
        <v>156.89030818376531</v>
      </c>
      <c r="E693" s="15">
        <v>155.62417879975339</v>
      </c>
      <c r="F693" s="15">
        <v>156.84811400000001</v>
      </c>
      <c r="G693" s="18">
        <f t="shared" si="180"/>
        <v>153.60517113548389</v>
      </c>
      <c r="H693" s="18">
        <f t="shared" si="181"/>
        <v>155.33486325000001</v>
      </c>
      <c r="I693" s="12">
        <f t="shared" si="185"/>
        <v>157.06455536451614</v>
      </c>
      <c r="J693" s="18">
        <f t="shared" si="186"/>
        <v>156.34409710003584</v>
      </c>
      <c r="K693" s="13">
        <f t="shared" si="187"/>
        <v>1</v>
      </c>
      <c r="L693">
        <f t="shared" si="188"/>
        <v>-15.448213000000081</v>
      </c>
      <c r="M693" s="15"/>
      <c r="N693" s="12">
        <f t="shared" ref="N693:N756" si="192">SUMPRODUCT(F644:F693,$A$4:$A$53)/N$2</f>
        <v>153.55079902274505</v>
      </c>
      <c r="O693" s="12">
        <f t="shared" ref="O693:O756" si="193">SUMPRODUCT(F669:F693,$A$4:$A$28)/O$2</f>
        <v>153.87382227692308</v>
      </c>
      <c r="P693" s="12">
        <f t="shared" si="175"/>
        <v>154.1968455311011</v>
      </c>
      <c r="Q693" s="12">
        <f t="shared" si="177"/>
        <v>153.30575781710627</v>
      </c>
      <c r="R693" s="13">
        <f t="shared" si="178"/>
        <v>1</v>
      </c>
      <c r="S693">
        <f t="shared" si="176"/>
        <v>-19.746704999999949</v>
      </c>
      <c r="U693" s="12">
        <f t="shared" si="182"/>
        <v>150.05459385287264</v>
      </c>
      <c r="V693" s="12">
        <f t="shared" si="183"/>
        <v>153.12221781728394</v>
      </c>
      <c r="W693" s="12">
        <f t="shared" si="184"/>
        <v>156.18984178169524</v>
      </c>
      <c r="X693" s="12">
        <f t="shared" si="189"/>
        <v>155.88540721627686</v>
      </c>
      <c r="Y693" s="13">
        <f t="shared" si="191"/>
        <v>1</v>
      </c>
      <c r="Z693">
        <f t="shared" si="190"/>
        <v>-6.4880339999999421</v>
      </c>
    </row>
    <row r="694" spans="1:26" x14ac:dyDescent="0.2">
      <c r="A694">
        <f t="shared" si="179"/>
        <v>691</v>
      </c>
      <c r="B694" s="9">
        <v>41698</v>
      </c>
      <c r="C694" s="15">
        <v>156.82273798398035</v>
      </c>
      <c r="D694" s="15">
        <v>157.9706958316398</v>
      </c>
      <c r="E694" s="15">
        <v>156.19812276113157</v>
      </c>
      <c r="F694" s="15">
        <v>157.24478099999999</v>
      </c>
      <c r="G694" s="18">
        <f t="shared" si="180"/>
        <v>153.86897772258061</v>
      </c>
      <c r="H694" s="18">
        <f t="shared" si="181"/>
        <v>155.68958566666666</v>
      </c>
      <c r="I694" s="12">
        <f t="shared" si="185"/>
        <v>157.51019361075271</v>
      </c>
      <c r="J694" s="18">
        <f t="shared" si="186"/>
        <v>156.86449976068101</v>
      </c>
      <c r="K694" s="13">
        <f t="shared" si="187"/>
        <v>1</v>
      </c>
      <c r="L694">
        <f t="shared" si="188"/>
        <v>-16.55398600000008</v>
      </c>
      <c r="M694" s="15"/>
      <c r="N694" s="12">
        <f t="shared" si="192"/>
        <v>153.69804208549021</v>
      </c>
      <c r="O694" s="12">
        <f t="shared" si="193"/>
        <v>154.22464786461541</v>
      </c>
      <c r="P694" s="12">
        <f t="shared" ref="P694:P757" si="194">2*O694-N694</f>
        <v>154.7512536437406</v>
      </c>
      <c r="Q694" s="12">
        <f t="shared" si="177"/>
        <v>153.76746985204485</v>
      </c>
      <c r="R694" s="13">
        <f t="shared" si="178"/>
        <v>1</v>
      </c>
      <c r="S694">
        <f t="shared" ref="S694:S757" si="195">R694*($F695-$F694)+S693</f>
        <v>-20.852477999999948</v>
      </c>
      <c r="U694" s="12">
        <f t="shared" si="182"/>
        <v>150.18227147041924</v>
      </c>
      <c r="V694" s="12">
        <f t="shared" si="183"/>
        <v>153.24501433796294</v>
      </c>
      <c r="W694" s="12">
        <f t="shared" si="184"/>
        <v>156.30775720550665</v>
      </c>
      <c r="X694" s="12">
        <f t="shared" si="189"/>
        <v>155.97009053778078</v>
      </c>
      <c r="Y694" s="13">
        <f t="shared" si="191"/>
        <v>1</v>
      </c>
      <c r="Z694">
        <f t="shared" si="190"/>
        <v>-7.5938069999999414</v>
      </c>
    </row>
    <row r="695" spans="1:26" x14ac:dyDescent="0.2">
      <c r="A695">
        <f t="shared" si="179"/>
        <v>692</v>
      </c>
      <c r="B695" s="9">
        <v>41701</v>
      </c>
      <c r="C695" s="15">
        <v>155.86045796198391</v>
      </c>
      <c r="D695" s="15">
        <v>156.53572922113682</v>
      </c>
      <c r="E695" s="15">
        <v>155.10078570874225</v>
      </c>
      <c r="F695" s="15">
        <v>156.13900799999999</v>
      </c>
      <c r="G695" s="18">
        <f t="shared" si="180"/>
        <v>154.05848522365596</v>
      </c>
      <c r="H695" s="18">
        <f t="shared" si="181"/>
        <v>155.84411657499999</v>
      </c>
      <c r="I695" s="12">
        <f t="shared" si="185"/>
        <v>157.62974792634401</v>
      </c>
      <c r="J695" s="18">
        <f t="shared" si="186"/>
        <v>157.23529523580643</v>
      </c>
      <c r="K695" s="13">
        <f t="shared" si="187"/>
        <v>1</v>
      </c>
      <c r="L695">
        <f t="shared" si="188"/>
        <v>-14.359269000000083</v>
      </c>
      <c r="M695" s="15"/>
      <c r="N695" s="12">
        <f t="shared" si="192"/>
        <v>153.79660028941177</v>
      </c>
      <c r="O695" s="12">
        <f t="shared" si="193"/>
        <v>154.4813239323077</v>
      </c>
      <c r="P695" s="12">
        <f t="shared" si="194"/>
        <v>155.16604757520363</v>
      </c>
      <c r="Q695" s="12">
        <f t="shared" si="177"/>
        <v>154.2266827902931</v>
      </c>
      <c r="R695" s="13">
        <f t="shared" si="178"/>
        <v>1</v>
      </c>
      <c r="S695">
        <f t="shared" si="195"/>
        <v>-18.657760999999951</v>
      </c>
      <c r="U695" s="12">
        <f t="shared" si="182"/>
        <v>150.29486525815219</v>
      </c>
      <c r="V695" s="12">
        <f t="shared" si="183"/>
        <v>153.33763390432097</v>
      </c>
      <c r="W695" s="12">
        <f t="shared" si="184"/>
        <v>156.38040255048975</v>
      </c>
      <c r="X695" s="12">
        <f t="shared" si="189"/>
        <v>156.05459798166524</v>
      </c>
      <c r="Y695" s="13">
        <f t="shared" si="191"/>
        <v>1</v>
      </c>
      <c r="Z695">
        <f t="shared" si="190"/>
        <v>-5.3990899999999442</v>
      </c>
    </row>
    <row r="696" spans="1:26" x14ac:dyDescent="0.2">
      <c r="A696">
        <f t="shared" si="179"/>
        <v>693</v>
      </c>
      <c r="B696" s="9">
        <v>41702</v>
      </c>
      <c r="C696" s="15">
        <v>157.66688916238482</v>
      </c>
      <c r="D696" s="15">
        <v>158.67135448780459</v>
      </c>
      <c r="E696" s="15">
        <v>157.63313161575718</v>
      </c>
      <c r="F696" s="15">
        <v>158.33372499999999</v>
      </c>
      <c r="G696" s="18">
        <f t="shared" si="180"/>
        <v>154.38857093763446</v>
      </c>
      <c r="H696" s="18">
        <f t="shared" si="181"/>
        <v>156.23570708333332</v>
      </c>
      <c r="I696" s="12">
        <f t="shared" si="185"/>
        <v>158.08284322903219</v>
      </c>
      <c r="J696" s="18">
        <f t="shared" si="186"/>
        <v>157.60929791211464</v>
      </c>
      <c r="K696" s="13">
        <f t="shared" si="187"/>
        <v>1</v>
      </c>
      <c r="L696">
        <f t="shared" si="188"/>
        <v>-14.215836000000067</v>
      </c>
      <c r="M696" s="15"/>
      <c r="N696" s="12">
        <f t="shared" si="192"/>
        <v>153.9763965929412</v>
      </c>
      <c r="O696" s="12">
        <f t="shared" si="193"/>
        <v>154.89100768615387</v>
      </c>
      <c r="P696" s="12">
        <f t="shared" si="194"/>
        <v>155.80561877936654</v>
      </c>
      <c r="Q696" s="12">
        <f t="shared" si="177"/>
        <v>154.73681073210736</v>
      </c>
      <c r="R696" s="13">
        <f t="shared" si="178"/>
        <v>1</v>
      </c>
      <c r="S696">
        <f t="shared" si="195"/>
        <v>-18.514327999999935</v>
      </c>
      <c r="U696" s="12">
        <f t="shared" si="182"/>
        <v>150.43346548703417</v>
      </c>
      <c r="V696" s="12">
        <f t="shared" si="183"/>
        <v>153.4820720398148</v>
      </c>
      <c r="W696" s="12">
        <f t="shared" si="184"/>
        <v>156.53067859259542</v>
      </c>
      <c r="X696" s="12">
        <f t="shared" si="189"/>
        <v>156.15025763226302</v>
      </c>
      <c r="Y696" s="13">
        <f t="shared" si="191"/>
        <v>1</v>
      </c>
      <c r="Z696">
        <f t="shared" si="190"/>
        <v>-5.2556569999999283</v>
      </c>
    </row>
    <row r="697" spans="1:26" x14ac:dyDescent="0.2">
      <c r="A697">
        <f t="shared" si="179"/>
        <v>694</v>
      </c>
      <c r="B697" s="9">
        <v>41703</v>
      </c>
      <c r="C697" s="15">
        <v>158.46872135981778</v>
      </c>
      <c r="D697" s="15">
        <v>158.74727144820295</v>
      </c>
      <c r="E697" s="15">
        <v>158.22392964936631</v>
      </c>
      <c r="F697" s="15">
        <v>158.477158</v>
      </c>
      <c r="G697" s="18">
        <f t="shared" si="180"/>
        <v>154.72075835268819</v>
      </c>
      <c r="H697" s="18">
        <f t="shared" si="181"/>
        <v>156.59197862500002</v>
      </c>
      <c r="I697" s="12">
        <f t="shared" si="185"/>
        <v>158.46319889731186</v>
      </c>
      <c r="J697" s="18">
        <f t="shared" si="186"/>
        <v>157.97477025118278</v>
      </c>
      <c r="K697" s="13">
        <f t="shared" si="187"/>
        <v>1</v>
      </c>
      <c r="L697">
        <f t="shared" si="188"/>
        <v>-13.852830000000083</v>
      </c>
      <c r="M697" s="15"/>
      <c r="N697" s="12">
        <f t="shared" si="192"/>
        <v>154.15727537568625</v>
      </c>
      <c r="O697" s="12">
        <f t="shared" si="193"/>
        <v>155.28686954153844</v>
      </c>
      <c r="P697" s="12">
        <f t="shared" si="194"/>
        <v>156.41646370739062</v>
      </c>
      <c r="Q697" s="12">
        <f t="shared" si="177"/>
        <v>155.27915640697265</v>
      </c>
      <c r="R697" s="13">
        <f t="shared" si="178"/>
        <v>1</v>
      </c>
      <c r="S697">
        <f t="shared" si="195"/>
        <v>-18.151321999999951</v>
      </c>
      <c r="U697" s="12">
        <f t="shared" si="182"/>
        <v>150.57246148486021</v>
      </c>
      <c r="V697" s="12">
        <f t="shared" si="183"/>
        <v>153.62685727499999</v>
      </c>
      <c r="W697" s="12">
        <f t="shared" si="184"/>
        <v>156.68125306513977</v>
      </c>
      <c r="X697" s="12">
        <f t="shared" si="189"/>
        <v>156.25583674286261</v>
      </c>
      <c r="Y697" s="13">
        <f t="shared" si="191"/>
        <v>1</v>
      </c>
      <c r="Z697">
        <f t="shared" si="190"/>
        <v>-4.8926509999999439</v>
      </c>
    </row>
    <row r="698" spans="1:26" x14ac:dyDescent="0.2">
      <c r="A698">
        <f t="shared" si="179"/>
        <v>695</v>
      </c>
      <c r="B698" s="9">
        <v>41704</v>
      </c>
      <c r="C698" s="15">
        <v>158.86549840779909</v>
      </c>
      <c r="D698" s="15">
        <v>159.20312788448325</v>
      </c>
      <c r="E698" s="15">
        <v>158.50253452331586</v>
      </c>
      <c r="F698" s="15">
        <v>158.84016399999999</v>
      </c>
      <c r="G698" s="18">
        <f t="shared" si="180"/>
        <v>155.06988508387093</v>
      </c>
      <c r="H698" s="18">
        <f t="shared" si="181"/>
        <v>156.95303956666663</v>
      </c>
      <c r="I698" s="12">
        <f t="shared" si="185"/>
        <v>158.83619404946234</v>
      </c>
      <c r="J698" s="18">
        <f t="shared" si="186"/>
        <v>158.33679899913975</v>
      </c>
      <c r="K698" s="13">
        <f t="shared" si="187"/>
        <v>1</v>
      </c>
      <c r="L698">
        <f t="shared" si="188"/>
        <v>-13.785340000000062</v>
      </c>
      <c r="M698" s="15"/>
      <c r="N698" s="12">
        <f t="shared" si="192"/>
        <v>154.34759662039218</v>
      </c>
      <c r="O698" s="12">
        <f t="shared" si="193"/>
        <v>155.68811131692306</v>
      </c>
      <c r="P698" s="12">
        <f t="shared" si="194"/>
        <v>157.02862601345393</v>
      </c>
      <c r="Q698" s="12">
        <f t="shared" si="177"/>
        <v>155.84730905753071</v>
      </c>
      <c r="R698" s="13">
        <f t="shared" si="178"/>
        <v>1</v>
      </c>
      <c r="S698">
        <f t="shared" si="195"/>
        <v>-18.08383199999993</v>
      </c>
      <c r="U698" s="12">
        <f t="shared" si="182"/>
        <v>150.71452886459628</v>
      </c>
      <c r="V698" s="12">
        <f t="shared" si="183"/>
        <v>153.77760009197536</v>
      </c>
      <c r="W698" s="12">
        <f t="shared" si="184"/>
        <v>156.84067131935444</v>
      </c>
      <c r="X698" s="12">
        <f t="shared" si="189"/>
        <v>156.37177410489593</v>
      </c>
      <c r="Y698" s="13">
        <f t="shared" si="191"/>
        <v>1</v>
      </c>
      <c r="Z698">
        <f t="shared" si="190"/>
        <v>-4.8251609999999232</v>
      </c>
    </row>
    <row r="699" spans="1:26" x14ac:dyDescent="0.2">
      <c r="A699">
        <f t="shared" si="179"/>
        <v>696</v>
      </c>
      <c r="B699" s="9">
        <v>41705</v>
      </c>
      <c r="C699" s="15">
        <v>159.49852443262614</v>
      </c>
      <c r="D699" s="15">
        <v>159.49852443262614</v>
      </c>
      <c r="E699" s="15">
        <v>158.20706080899674</v>
      </c>
      <c r="F699" s="15">
        <v>158.90765400000001</v>
      </c>
      <c r="G699" s="18">
        <f t="shared" si="180"/>
        <v>155.41632287956992</v>
      </c>
      <c r="H699" s="18">
        <f t="shared" si="181"/>
        <v>157.27955872499996</v>
      </c>
      <c r="I699" s="12">
        <f t="shared" si="185"/>
        <v>159.14279457043</v>
      </c>
      <c r="J699" s="18">
        <f t="shared" si="186"/>
        <v>158.68291867508955</v>
      </c>
      <c r="K699" s="13">
        <f t="shared" si="187"/>
        <v>1</v>
      </c>
      <c r="L699">
        <f t="shared" si="188"/>
        <v>-13.869752000000076</v>
      </c>
      <c r="M699" s="15"/>
      <c r="N699" s="12">
        <f t="shared" si="192"/>
        <v>154.53618187294114</v>
      </c>
      <c r="O699" s="12">
        <f t="shared" si="193"/>
        <v>156.06641704923075</v>
      </c>
      <c r="P699" s="12">
        <f t="shared" si="194"/>
        <v>157.59665222552036</v>
      </c>
      <c r="Q699" s="12">
        <f t="shared" si="177"/>
        <v>156.42323610207066</v>
      </c>
      <c r="R699" s="13">
        <f t="shared" si="178"/>
        <v>1</v>
      </c>
      <c r="S699">
        <f t="shared" si="195"/>
        <v>-18.168243999999945</v>
      </c>
      <c r="U699" s="12">
        <f t="shared" si="182"/>
        <v>150.85599632507765</v>
      </c>
      <c r="V699" s="12">
        <f t="shared" si="183"/>
        <v>153.92631134228395</v>
      </c>
      <c r="W699" s="12">
        <f t="shared" si="184"/>
        <v>156.99662635949025</v>
      </c>
      <c r="X699" s="12">
        <f t="shared" si="189"/>
        <v>156.49653982849938</v>
      </c>
      <c r="Y699" s="13">
        <f t="shared" si="191"/>
        <v>1</v>
      </c>
      <c r="Z699">
        <f t="shared" si="190"/>
        <v>-4.9095729999999378</v>
      </c>
    </row>
    <row r="700" spans="1:26" x14ac:dyDescent="0.2">
      <c r="A700">
        <f t="shared" si="179"/>
        <v>697</v>
      </c>
      <c r="B700" s="9">
        <v>41708</v>
      </c>
      <c r="C700" s="15">
        <v>158.66286311071318</v>
      </c>
      <c r="D700" s="15">
        <v>158.88232127358498</v>
      </c>
      <c r="E700" s="15">
        <v>157.9116273350339</v>
      </c>
      <c r="F700" s="15">
        <v>158.82324199999999</v>
      </c>
      <c r="G700" s="18">
        <f t="shared" si="180"/>
        <v>155.74738540215054</v>
      </c>
      <c r="H700" s="18">
        <f t="shared" si="181"/>
        <v>157.55859782499999</v>
      </c>
      <c r="I700" s="12">
        <f t="shared" si="185"/>
        <v>159.36981024784944</v>
      </c>
      <c r="J700" s="18">
        <f t="shared" si="186"/>
        <v>158.99587017953399</v>
      </c>
      <c r="K700" s="13">
        <f t="shared" si="187"/>
        <v>1</v>
      </c>
      <c r="L700">
        <f t="shared" si="188"/>
        <v>-14.654755000000065</v>
      </c>
      <c r="M700" s="15"/>
      <c r="N700" s="12">
        <f t="shared" si="192"/>
        <v>154.71766344392157</v>
      </c>
      <c r="O700" s="12">
        <f t="shared" si="193"/>
        <v>156.4147770246154</v>
      </c>
      <c r="P700" s="12">
        <f t="shared" si="194"/>
        <v>158.11189060530924</v>
      </c>
      <c r="Q700" s="12">
        <f t="shared" ref="Q700:Q763" si="196">SUMPRODUCT(P694:P700,$A$4:$A$10)/Q$2</f>
        <v>156.98829777212023</v>
      </c>
      <c r="R700" s="13">
        <f t="shared" ref="R700:R763" si="197">IF(ROUND(Q700,$F$2)=ROUND(Q699,$F$2),R699,IF(ROUND(Q700,$F$2)&gt;ROUND(Q699,$F$2),1,-1))</f>
        <v>1</v>
      </c>
      <c r="S700">
        <f t="shared" si="195"/>
        <v>-18.953246999999934</v>
      </c>
      <c r="U700" s="12">
        <f t="shared" si="182"/>
        <v>150.99503131902171</v>
      </c>
      <c r="V700" s="12">
        <f t="shared" si="183"/>
        <v>154.06983102993831</v>
      </c>
      <c r="W700" s="12">
        <f t="shared" si="184"/>
        <v>157.14463074085492</v>
      </c>
      <c r="X700" s="12">
        <f t="shared" si="189"/>
        <v>156.6274261921339</v>
      </c>
      <c r="Y700" s="13">
        <f t="shared" si="191"/>
        <v>1</v>
      </c>
      <c r="Z700">
        <f t="shared" si="190"/>
        <v>-5.6945759999999268</v>
      </c>
    </row>
    <row r="701" spans="1:26" x14ac:dyDescent="0.2">
      <c r="A701">
        <f t="shared" si="179"/>
        <v>698</v>
      </c>
      <c r="B701" s="9">
        <v>41709</v>
      </c>
      <c r="C701" s="15">
        <v>159.0595882576234</v>
      </c>
      <c r="D701" s="15">
        <v>159.28749572775547</v>
      </c>
      <c r="E701" s="15">
        <v>157.67528788130039</v>
      </c>
      <c r="F701" s="15">
        <v>158.038239</v>
      </c>
      <c r="G701" s="18">
        <f t="shared" si="180"/>
        <v>156.01097534193551</v>
      </c>
      <c r="H701" s="18">
        <f t="shared" si="181"/>
        <v>157.71039091666668</v>
      </c>
      <c r="I701" s="12">
        <f t="shared" si="185"/>
        <v>159.40980649139786</v>
      </c>
      <c r="J701" s="18">
        <f t="shared" si="186"/>
        <v>159.20614961039425</v>
      </c>
      <c r="K701" s="13">
        <f t="shared" si="187"/>
        <v>1</v>
      </c>
      <c r="L701">
        <f t="shared" si="188"/>
        <v>-14.61255000000007</v>
      </c>
      <c r="M701" s="15"/>
      <c r="N701" s="12">
        <f t="shared" si="192"/>
        <v>154.86489816705887</v>
      </c>
      <c r="O701" s="12">
        <f t="shared" si="193"/>
        <v>156.67683221230772</v>
      </c>
      <c r="P701" s="12">
        <f t="shared" si="194"/>
        <v>158.48876625755656</v>
      </c>
      <c r="Q701" s="12">
        <f t="shared" si="196"/>
        <v>157.50775531686708</v>
      </c>
      <c r="R701" s="13">
        <f t="shared" si="197"/>
        <v>1</v>
      </c>
      <c r="S701">
        <f t="shared" si="195"/>
        <v>-18.911041999999938</v>
      </c>
      <c r="U701" s="12">
        <f t="shared" si="182"/>
        <v>151.12295687197201</v>
      </c>
      <c r="V701" s="12">
        <f t="shared" si="183"/>
        <v>154.19089444475307</v>
      </c>
      <c r="W701" s="12">
        <f t="shared" si="184"/>
        <v>157.25883201753413</v>
      </c>
      <c r="X701" s="12">
        <f t="shared" si="189"/>
        <v>156.75823889094713</v>
      </c>
      <c r="Y701" s="13">
        <f t="shared" si="191"/>
        <v>1</v>
      </c>
      <c r="Z701">
        <f t="shared" si="190"/>
        <v>-5.6523709999999312</v>
      </c>
    </row>
    <row r="702" spans="1:26" x14ac:dyDescent="0.2">
      <c r="A702">
        <f t="shared" si="179"/>
        <v>699</v>
      </c>
      <c r="B702" s="9">
        <v>41710</v>
      </c>
      <c r="C702" s="15">
        <v>157.27012809650381</v>
      </c>
      <c r="D702" s="15">
        <v>158.13953593561618</v>
      </c>
      <c r="E702" s="15">
        <v>156.9156009613036</v>
      </c>
      <c r="F702" s="15">
        <v>158.080444</v>
      </c>
      <c r="G702" s="18">
        <f t="shared" si="180"/>
        <v>156.26055172043007</v>
      </c>
      <c r="H702" s="18">
        <f t="shared" si="181"/>
        <v>157.84642793333333</v>
      </c>
      <c r="I702" s="12">
        <f t="shared" si="185"/>
        <v>159.43230414623659</v>
      </c>
      <c r="J702" s="18">
        <f t="shared" si="186"/>
        <v>159.33546404204299</v>
      </c>
      <c r="K702" s="13">
        <f t="shared" si="187"/>
        <v>1</v>
      </c>
      <c r="L702">
        <f t="shared" si="188"/>
        <v>-16.385148000000058</v>
      </c>
      <c r="M702" s="15"/>
      <c r="N702" s="12">
        <f t="shared" si="192"/>
        <v>155.01155693725488</v>
      </c>
      <c r="O702" s="12">
        <f t="shared" si="193"/>
        <v>156.90821463384617</v>
      </c>
      <c r="P702" s="12">
        <f t="shared" si="194"/>
        <v>158.80487233043746</v>
      </c>
      <c r="Q702" s="12">
        <f t="shared" si="196"/>
        <v>157.97275678648353</v>
      </c>
      <c r="R702" s="13">
        <f t="shared" si="197"/>
        <v>1</v>
      </c>
      <c r="S702">
        <f t="shared" si="195"/>
        <v>-20.683639999999926</v>
      </c>
      <c r="U702" s="12">
        <f t="shared" si="182"/>
        <v>151.2501312121118</v>
      </c>
      <c r="V702" s="12">
        <f t="shared" si="183"/>
        <v>154.31007548888883</v>
      </c>
      <c r="W702" s="12">
        <f t="shared" si="184"/>
        <v>157.37001976566586</v>
      </c>
      <c r="X702" s="12">
        <f t="shared" si="189"/>
        <v>156.88782436111973</v>
      </c>
      <c r="Y702" s="13">
        <f t="shared" si="191"/>
        <v>1</v>
      </c>
      <c r="Z702">
        <f t="shared" si="190"/>
        <v>-7.4249689999999191</v>
      </c>
    </row>
    <row r="703" spans="1:26" x14ac:dyDescent="0.2">
      <c r="A703">
        <f t="shared" si="179"/>
        <v>700</v>
      </c>
      <c r="B703" s="9">
        <v>41711</v>
      </c>
      <c r="C703" s="15">
        <v>158.55311738460117</v>
      </c>
      <c r="D703" s="15">
        <v>158.67973788658276</v>
      </c>
      <c r="E703" s="15">
        <v>155.86893054689435</v>
      </c>
      <c r="F703" s="15">
        <v>156.30784600000001</v>
      </c>
      <c r="G703" s="18">
        <f t="shared" si="180"/>
        <v>156.38086379354837</v>
      </c>
      <c r="H703" s="18">
        <f t="shared" si="181"/>
        <v>157.73092575833331</v>
      </c>
      <c r="I703" s="12">
        <f t="shared" si="185"/>
        <v>159.08098772311826</v>
      </c>
      <c r="J703" s="18">
        <f t="shared" si="186"/>
        <v>159.283065982724</v>
      </c>
      <c r="K703" s="13">
        <f t="shared" si="187"/>
        <v>-1</v>
      </c>
      <c r="L703">
        <f t="shared" si="188"/>
        <v>-15.946198000000052</v>
      </c>
      <c r="M703" s="15"/>
      <c r="N703" s="12">
        <f t="shared" si="192"/>
        <v>155.08643128941179</v>
      </c>
      <c r="O703" s="12">
        <f t="shared" si="193"/>
        <v>156.9723628153846</v>
      </c>
      <c r="P703" s="12">
        <f t="shared" si="194"/>
        <v>158.85829434135741</v>
      </c>
      <c r="Q703" s="12">
        <f t="shared" si="196"/>
        <v>158.32115573185735</v>
      </c>
      <c r="R703" s="13">
        <f t="shared" si="197"/>
        <v>1</v>
      </c>
      <c r="S703">
        <f t="shared" si="195"/>
        <v>-21.122589999999931</v>
      </c>
      <c r="U703" s="12">
        <f t="shared" si="182"/>
        <v>151.35398357220498</v>
      </c>
      <c r="V703" s="12">
        <f t="shared" si="183"/>
        <v>154.38291912469131</v>
      </c>
      <c r="W703" s="12">
        <f t="shared" si="184"/>
        <v>157.41185467717764</v>
      </c>
      <c r="X703" s="12">
        <f t="shared" si="189"/>
        <v>157.00523059706697</v>
      </c>
      <c r="Y703" s="13">
        <f t="shared" si="191"/>
        <v>1</v>
      </c>
      <c r="Z703">
        <f t="shared" si="190"/>
        <v>-7.8639189999999246</v>
      </c>
    </row>
    <row r="704" spans="1:26" x14ac:dyDescent="0.2">
      <c r="A704">
        <f t="shared" si="179"/>
        <v>701</v>
      </c>
      <c r="B704" s="9">
        <v>41712</v>
      </c>
      <c r="C704" s="15">
        <v>156.02927399922172</v>
      </c>
      <c r="D704" s="15">
        <v>156.83115302221424</v>
      </c>
      <c r="E704" s="15">
        <v>155.68319542534937</v>
      </c>
      <c r="F704" s="15">
        <v>155.86889600000001</v>
      </c>
      <c r="G704" s="18">
        <f t="shared" si="180"/>
        <v>156.45864329462364</v>
      </c>
      <c r="H704" s="18">
        <f t="shared" si="181"/>
        <v>157.552958375</v>
      </c>
      <c r="I704" s="12">
        <f t="shared" si="185"/>
        <v>158.64727345537636</v>
      </c>
      <c r="J704" s="18">
        <f t="shared" si="186"/>
        <v>159.06977692258067</v>
      </c>
      <c r="K704" s="13">
        <f t="shared" si="187"/>
        <v>-1</v>
      </c>
      <c r="L704">
        <f t="shared" si="188"/>
        <v>-17.355836000000053</v>
      </c>
      <c r="M704" s="15"/>
      <c r="N704" s="12">
        <f t="shared" si="192"/>
        <v>155.14319157568625</v>
      </c>
      <c r="O704" s="12">
        <f t="shared" si="193"/>
        <v>156.97674778153848</v>
      </c>
      <c r="P704" s="12">
        <f t="shared" si="194"/>
        <v>158.81030398739071</v>
      </c>
      <c r="Q704" s="12">
        <f t="shared" si="196"/>
        <v>158.54853296152558</v>
      </c>
      <c r="R704" s="13">
        <f t="shared" si="197"/>
        <v>1</v>
      </c>
      <c r="S704">
        <f t="shared" si="195"/>
        <v>-19.71295199999993</v>
      </c>
      <c r="U704" s="12">
        <f t="shared" si="182"/>
        <v>151.4511784156056</v>
      </c>
      <c r="V704" s="12">
        <f t="shared" si="183"/>
        <v>154.44313264567899</v>
      </c>
      <c r="W704" s="12">
        <f t="shared" si="184"/>
        <v>157.43508687575238</v>
      </c>
      <c r="X704" s="12">
        <f t="shared" si="189"/>
        <v>157.10812989323213</v>
      </c>
      <c r="Y704" s="13">
        <f t="shared" si="191"/>
        <v>1</v>
      </c>
      <c r="Z704">
        <f t="shared" si="190"/>
        <v>-6.4542809999999236</v>
      </c>
    </row>
    <row r="705" spans="1:26" x14ac:dyDescent="0.2">
      <c r="A705">
        <f t="shared" si="179"/>
        <v>702</v>
      </c>
      <c r="B705" s="9">
        <v>41715</v>
      </c>
      <c r="C705" s="15">
        <v>156.65390534341253</v>
      </c>
      <c r="D705" s="15">
        <v>157.64993349967406</v>
      </c>
      <c r="E705" s="15">
        <v>156.586377624508</v>
      </c>
      <c r="F705" s="15">
        <v>157.27853400000001</v>
      </c>
      <c r="G705" s="18">
        <f t="shared" si="180"/>
        <v>156.61751059569895</v>
      </c>
      <c r="H705" s="18">
        <f t="shared" si="181"/>
        <v>157.54577989166668</v>
      </c>
      <c r="I705" s="12">
        <f t="shared" si="185"/>
        <v>158.47404918763442</v>
      </c>
      <c r="J705" s="18">
        <f t="shared" si="186"/>
        <v>158.83178118086022</v>
      </c>
      <c r="K705" s="13">
        <f t="shared" si="187"/>
        <v>-1</v>
      </c>
      <c r="L705">
        <f t="shared" si="188"/>
        <v>-18.478532000000044</v>
      </c>
      <c r="M705" s="15"/>
      <c r="N705" s="12">
        <f t="shared" si="192"/>
        <v>155.25525169803922</v>
      </c>
      <c r="O705" s="12">
        <f t="shared" si="193"/>
        <v>157.07091874461537</v>
      </c>
      <c r="P705" s="12">
        <f t="shared" si="194"/>
        <v>158.88658579119152</v>
      </c>
      <c r="Q705" s="12">
        <f t="shared" si="196"/>
        <v>158.70948634642966</v>
      </c>
      <c r="R705" s="13">
        <f t="shared" si="197"/>
        <v>1</v>
      </c>
      <c r="S705">
        <f t="shared" si="195"/>
        <v>-18.59025599999994</v>
      </c>
      <c r="U705" s="12">
        <f t="shared" si="182"/>
        <v>151.56474024223604</v>
      </c>
      <c r="V705" s="12">
        <f t="shared" si="183"/>
        <v>154.53669777253089</v>
      </c>
      <c r="W705" s="12">
        <f t="shared" si="184"/>
        <v>157.50865530282573</v>
      </c>
      <c r="X705" s="12">
        <f t="shared" si="189"/>
        <v>157.20500436352253</v>
      </c>
      <c r="Y705" s="13">
        <f t="shared" si="191"/>
        <v>1</v>
      </c>
      <c r="Z705">
        <f t="shared" si="190"/>
        <v>-5.331584999999933</v>
      </c>
    </row>
    <row r="706" spans="1:26" x14ac:dyDescent="0.2">
      <c r="A706">
        <f t="shared" si="179"/>
        <v>703</v>
      </c>
      <c r="B706" s="9">
        <v>41716</v>
      </c>
      <c r="C706" s="15">
        <v>157.59935058995634</v>
      </c>
      <c r="D706" s="15">
        <v>158.61225156376381</v>
      </c>
      <c r="E706" s="15">
        <v>157.43052320991026</v>
      </c>
      <c r="F706" s="15">
        <v>158.40123</v>
      </c>
      <c r="G706" s="18">
        <f t="shared" si="180"/>
        <v>156.83401576129035</v>
      </c>
      <c r="H706" s="18">
        <f t="shared" si="181"/>
        <v>157.66895038333331</v>
      </c>
      <c r="I706" s="12">
        <f t="shared" si="185"/>
        <v>158.50388500537628</v>
      </c>
      <c r="J706" s="18">
        <f t="shared" si="186"/>
        <v>158.66344811573475</v>
      </c>
      <c r="K706" s="13">
        <f t="shared" si="187"/>
        <v>-1</v>
      </c>
      <c r="L706">
        <f t="shared" si="188"/>
        <v>-17.634400000000042</v>
      </c>
      <c r="M706" s="15"/>
      <c r="N706" s="12">
        <f t="shared" si="192"/>
        <v>155.40908162745103</v>
      </c>
      <c r="O706" s="12">
        <f t="shared" si="193"/>
        <v>157.23417977230767</v>
      </c>
      <c r="P706" s="12">
        <f t="shared" si="194"/>
        <v>159.05927791716431</v>
      </c>
      <c r="Q706" s="12">
        <f t="shared" si="196"/>
        <v>158.84725705647921</v>
      </c>
      <c r="R706" s="13">
        <f t="shared" si="197"/>
        <v>1</v>
      </c>
      <c r="S706">
        <f t="shared" si="195"/>
        <v>-19.434387999999942</v>
      </c>
      <c r="U706" s="12">
        <f t="shared" si="182"/>
        <v>151.69100678874227</v>
      </c>
      <c r="V706" s="12">
        <f t="shared" si="183"/>
        <v>154.65593119845681</v>
      </c>
      <c r="W706" s="12">
        <f t="shared" si="184"/>
        <v>157.62085560817135</v>
      </c>
      <c r="X706" s="12">
        <f t="shared" si="189"/>
        <v>157.30223255359519</v>
      </c>
      <c r="Y706" s="13">
        <f t="shared" si="191"/>
        <v>1</v>
      </c>
      <c r="Z706">
        <f t="shared" si="190"/>
        <v>-6.1757169999999348</v>
      </c>
    </row>
    <row r="707" spans="1:26" x14ac:dyDescent="0.2">
      <c r="A707">
        <f t="shared" si="179"/>
        <v>704</v>
      </c>
      <c r="B707" s="9">
        <v>41717</v>
      </c>
      <c r="C707" s="15">
        <v>158.4180564452378</v>
      </c>
      <c r="D707" s="15">
        <v>158.63752640460777</v>
      </c>
      <c r="E707" s="15">
        <v>156.55263311586074</v>
      </c>
      <c r="F707" s="15">
        <v>157.557098</v>
      </c>
      <c r="G707" s="18">
        <f t="shared" si="180"/>
        <v>156.97157313118279</v>
      </c>
      <c r="H707" s="18">
        <f t="shared" si="181"/>
        <v>157.66676807500002</v>
      </c>
      <c r="I707" s="12">
        <f t="shared" si="185"/>
        <v>158.36196301881725</v>
      </c>
      <c r="J707" s="18">
        <f t="shared" si="186"/>
        <v>158.50820248749105</v>
      </c>
      <c r="K707" s="13">
        <f t="shared" si="187"/>
        <v>-1</v>
      </c>
      <c r="L707">
        <f t="shared" si="188"/>
        <v>-18.554460000000049</v>
      </c>
      <c r="M707" s="15"/>
      <c r="N707" s="12">
        <f t="shared" si="192"/>
        <v>155.52665046588231</v>
      </c>
      <c r="O707" s="12">
        <f t="shared" si="193"/>
        <v>157.31263902769231</v>
      </c>
      <c r="P707" s="12">
        <f t="shared" si="194"/>
        <v>159.09862758950231</v>
      </c>
      <c r="Q707" s="12">
        <f t="shared" si="196"/>
        <v>158.94262855276878</v>
      </c>
      <c r="R707" s="13">
        <f t="shared" si="197"/>
        <v>1</v>
      </c>
      <c r="S707">
        <f t="shared" si="195"/>
        <v>-18.514327999999935</v>
      </c>
      <c r="U707" s="12">
        <f t="shared" si="182"/>
        <v>151.80542451521742</v>
      </c>
      <c r="V707" s="12">
        <f t="shared" si="183"/>
        <v>154.75182171574073</v>
      </c>
      <c r="W707" s="12">
        <f t="shared" si="184"/>
        <v>157.69821891626404</v>
      </c>
      <c r="X707" s="12">
        <f t="shared" si="189"/>
        <v>157.39452819616082</v>
      </c>
      <c r="Y707" s="13">
        <f t="shared" si="191"/>
        <v>1</v>
      </c>
      <c r="Z707">
        <f t="shared" si="190"/>
        <v>-5.2556569999999283</v>
      </c>
    </row>
    <row r="708" spans="1:26" x14ac:dyDescent="0.2">
      <c r="A708">
        <f t="shared" si="179"/>
        <v>705</v>
      </c>
      <c r="B708" s="9">
        <v>41718</v>
      </c>
      <c r="C708" s="15">
        <v>157.2110289081225</v>
      </c>
      <c r="D708" s="15">
        <v>158.59532920448916</v>
      </c>
      <c r="E708" s="15">
        <v>156.93247881973733</v>
      </c>
      <c r="F708" s="15">
        <v>158.477158</v>
      </c>
      <c r="G708" s="18">
        <f t="shared" si="180"/>
        <v>157.14803150752687</v>
      </c>
      <c r="H708" s="18">
        <f t="shared" si="181"/>
        <v>157.76686171666668</v>
      </c>
      <c r="I708" s="12">
        <f t="shared" si="185"/>
        <v>158.3856919258065</v>
      </c>
      <c r="J708" s="18">
        <f t="shared" si="186"/>
        <v>158.4322225700717</v>
      </c>
      <c r="K708" s="13">
        <f t="shared" si="187"/>
        <v>-1</v>
      </c>
      <c r="L708">
        <f t="shared" si="188"/>
        <v>-17.93982000000004</v>
      </c>
      <c r="M708" s="15"/>
      <c r="N708" s="12">
        <f t="shared" si="192"/>
        <v>155.67745333725492</v>
      </c>
      <c r="O708" s="12">
        <f t="shared" si="193"/>
        <v>157.44971735384613</v>
      </c>
      <c r="P708" s="12">
        <f t="shared" si="194"/>
        <v>159.22198137043733</v>
      </c>
      <c r="Q708" s="12">
        <f t="shared" si="196"/>
        <v>159.03359788771382</v>
      </c>
      <c r="R708" s="13">
        <f t="shared" si="197"/>
        <v>1</v>
      </c>
      <c r="S708">
        <f t="shared" si="195"/>
        <v>-19.128967999999944</v>
      </c>
      <c r="U708" s="12">
        <f t="shared" si="182"/>
        <v>151.92997438843173</v>
      </c>
      <c r="V708" s="12">
        <f t="shared" si="183"/>
        <v>154.86804504598763</v>
      </c>
      <c r="W708" s="12">
        <f t="shared" si="184"/>
        <v>157.80611570354353</v>
      </c>
      <c r="X708" s="12">
        <f t="shared" si="189"/>
        <v>157.48652826284922</v>
      </c>
      <c r="Y708" s="13">
        <f t="shared" si="191"/>
        <v>1</v>
      </c>
      <c r="Z708">
        <f t="shared" si="190"/>
        <v>-5.8702969999999368</v>
      </c>
    </row>
    <row r="709" spans="1:26" x14ac:dyDescent="0.2">
      <c r="A709">
        <f t="shared" ref="A709:A772" si="198">A708+1</f>
        <v>706</v>
      </c>
      <c r="B709" s="9">
        <v>41719</v>
      </c>
      <c r="C709" s="15">
        <v>159.14272199917181</v>
      </c>
      <c r="D709" s="15">
        <v>160.25335265612316</v>
      </c>
      <c r="E709" s="15">
        <v>157.71839172305403</v>
      </c>
      <c r="F709" s="15">
        <v>157.86251799999999</v>
      </c>
      <c r="G709" s="18">
        <f t="shared" si="180"/>
        <v>157.2619999763441</v>
      </c>
      <c r="H709" s="18">
        <f t="shared" si="181"/>
        <v>157.77654999166668</v>
      </c>
      <c r="I709" s="12">
        <f t="shared" si="185"/>
        <v>158.29110000698927</v>
      </c>
      <c r="J709" s="18">
        <f t="shared" si="186"/>
        <v>158.37106506620071</v>
      </c>
      <c r="K709" s="13">
        <f t="shared" si="187"/>
        <v>-1</v>
      </c>
      <c r="L709">
        <f t="shared" si="188"/>
        <v>-17.287004000000039</v>
      </c>
      <c r="M709" s="15"/>
      <c r="N709" s="12">
        <f t="shared" si="192"/>
        <v>155.80132581803926</v>
      </c>
      <c r="O709" s="12">
        <f t="shared" si="193"/>
        <v>157.52476380923079</v>
      </c>
      <c r="P709" s="12">
        <f t="shared" si="194"/>
        <v>159.24820180042232</v>
      </c>
      <c r="Q709" s="12">
        <f t="shared" si="196"/>
        <v>159.10493607612366</v>
      </c>
      <c r="R709" s="13">
        <f t="shared" si="197"/>
        <v>1</v>
      </c>
      <c r="S709">
        <f t="shared" si="195"/>
        <v>-19.781783999999945</v>
      </c>
      <c r="U709" s="12">
        <f t="shared" si="182"/>
        <v>152.04552816110254</v>
      </c>
      <c r="V709" s="12">
        <f t="shared" si="183"/>
        <v>154.96679651759263</v>
      </c>
      <c r="W709" s="12">
        <f t="shared" si="184"/>
        <v>157.88806487408272</v>
      </c>
      <c r="X709" s="12">
        <f t="shared" si="189"/>
        <v>157.57478413640331</v>
      </c>
      <c r="Y709" s="13">
        <f t="shared" si="191"/>
        <v>1</v>
      </c>
      <c r="Z709">
        <f t="shared" si="190"/>
        <v>-6.5231129999999382</v>
      </c>
    </row>
    <row r="710" spans="1:26" x14ac:dyDescent="0.2">
      <c r="A710">
        <f t="shared" si="198"/>
        <v>707</v>
      </c>
      <c r="B710" s="9">
        <v>41722</v>
      </c>
      <c r="C710" s="15">
        <v>158.40511892184125</v>
      </c>
      <c r="D710" s="15">
        <v>158.60012491942396</v>
      </c>
      <c r="E710" s="15">
        <v>156.52297628675143</v>
      </c>
      <c r="F710" s="15">
        <v>157.20970199999999</v>
      </c>
      <c r="G710" s="18">
        <f t="shared" si="180"/>
        <v>157.31653058924732</v>
      </c>
      <c r="H710" s="18">
        <f t="shared" si="181"/>
        <v>157.69948845833332</v>
      </c>
      <c r="I710" s="12">
        <f t="shared" si="185"/>
        <v>158.08244632741932</v>
      </c>
      <c r="J710" s="18">
        <f t="shared" si="186"/>
        <v>158.26410123236559</v>
      </c>
      <c r="K710" s="13">
        <f t="shared" si="187"/>
        <v>-1</v>
      </c>
      <c r="L710">
        <f t="shared" si="188"/>
        <v>-18.03305200000004</v>
      </c>
      <c r="M710" s="15"/>
      <c r="N710" s="12">
        <f t="shared" si="192"/>
        <v>155.89727936470592</v>
      </c>
      <c r="O710" s="12">
        <f t="shared" si="193"/>
        <v>157.53917429230768</v>
      </c>
      <c r="P710" s="12">
        <f t="shared" si="194"/>
        <v>159.18106921990943</v>
      </c>
      <c r="Q710" s="12">
        <f t="shared" si="196"/>
        <v>159.14365792404868</v>
      </c>
      <c r="R710" s="13">
        <f t="shared" si="197"/>
        <v>1</v>
      </c>
      <c r="S710">
        <f t="shared" si="195"/>
        <v>-19.035735999999943</v>
      </c>
      <c r="U710" s="12">
        <f t="shared" si="182"/>
        <v>152.15178580333847</v>
      </c>
      <c r="V710" s="12">
        <f t="shared" si="183"/>
        <v>155.04755642191358</v>
      </c>
      <c r="W710" s="12">
        <f t="shared" si="184"/>
        <v>157.9433270404887</v>
      </c>
      <c r="X710" s="12">
        <f t="shared" si="189"/>
        <v>157.65606993544364</v>
      </c>
      <c r="Y710" s="13">
        <f t="shared" si="191"/>
        <v>1</v>
      </c>
      <c r="Z710">
        <f t="shared" si="190"/>
        <v>-5.7770649999999364</v>
      </c>
    </row>
    <row r="711" spans="1:26" x14ac:dyDescent="0.2">
      <c r="A711">
        <f t="shared" si="198"/>
        <v>708</v>
      </c>
      <c r="B711" s="9">
        <v>41723</v>
      </c>
      <c r="C711" s="15">
        <v>158.00661614370929</v>
      </c>
      <c r="D711" s="15">
        <v>158.48987460625432</v>
      </c>
      <c r="E711" s="15">
        <v>157.07403117637838</v>
      </c>
      <c r="F711" s="15">
        <v>157.95574999999999</v>
      </c>
      <c r="G711" s="18">
        <f t="shared" si="180"/>
        <v>157.40727011182793</v>
      </c>
      <c r="H711" s="18">
        <f t="shared" si="181"/>
        <v>157.70676047500001</v>
      </c>
      <c r="I711" s="12">
        <f t="shared" si="185"/>
        <v>158.00625083817209</v>
      </c>
      <c r="J711" s="18">
        <f t="shared" si="186"/>
        <v>158.15784575946236</v>
      </c>
      <c r="K711" s="13">
        <f t="shared" si="187"/>
        <v>-1</v>
      </c>
      <c r="L711">
        <f t="shared" si="188"/>
        <v>-16.897004000000052</v>
      </c>
      <c r="M711" s="15"/>
      <c r="N711" s="12">
        <f t="shared" si="192"/>
        <v>156.02076289098039</v>
      </c>
      <c r="O711" s="12">
        <f t="shared" si="193"/>
        <v>157.60518558769232</v>
      </c>
      <c r="P711" s="12">
        <f t="shared" si="194"/>
        <v>159.18960828440424</v>
      </c>
      <c r="Q711" s="12">
        <f t="shared" si="196"/>
        <v>159.17298686386337</v>
      </c>
      <c r="R711" s="13">
        <f t="shared" si="197"/>
        <v>1</v>
      </c>
      <c r="S711">
        <f t="shared" si="195"/>
        <v>-20.171783999999931</v>
      </c>
      <c r="U711" s="12">
        <f t="shared" si="182"/>
        <v>152.26619400147518</v>
      </c>
      <c r="V711" s="12">
        <f t="shared" si="183"/>
        <v>155.14501944969135</v>
      </c>
      <c r="W711" s="12">
        <f t="shared" si="184"/>
        <v>158.02384489790751</v>
      </c>
      <c r="X711" s="12">
        <f t="shared" si="189"/>
        <v>157.73560648535445</v>
      </c>
      <c r="Y711" s="13">
        <f t="shared" si="191"/>
        <v>1</v>
      </c>
      <c r="Z711">
        <f t="shared" si="190"/>
        <v>-6.9131129999999246</v>
      </c>
    </row>
    <row r="712" spans="1:26" x14ac:dyDescent="0.2">
      <c r="A712">
        <f t="shared" si="198"/>
        <v>709</v>
      </c>
      <c r="B712" s="9">
        <v>41724</v>
      </c>
      <c r="C712" s="15">
        <v>158.57466511200423</v>
      </c>
      <c r="D712" s="15">
        <v>158.82901111840937</v>
      </c>
      <c r="E712" s="15">
        <v>156.77730887940362</v>
      </c>
      <c r="F712" s="15">
        <v>156.81970200000001</v>
      </c>
      <c r="G712" s="18">
        <f t="shared" si="180"/>
        <v>157.41178762150543</v>
      </c>
      <c r="H712" s="18">
        <f t="shared" si="181"/>
        <v>157.57517628333335</v>
      </c>
      <c r="I712" s="12">
        <f t="shared" si="185"/>
        <v>157.73856494516127</v>
      </c>
      <c r="J712" s="18">
        <f t="shared" si="186"/>
        <v>157.99553726670248</v>
      </c>
      <c r="K712" s="13">
        <f t="shared" si="187"/>
        <v>-1</v>
      </c>
      <c r="L712">
        <f t="shared" si="188"/>
        <v>-16.56637700000006</v>
      </c>
      <c r="M712" s="15"/>
      <c r="N712" s="12">
        <f t="shared" si="192"/>
        <v>156.09771451686274</v>
      </c>
      <c r="O712" s="12">
        <f t="shared" si="193"/>
        <v>157.57629683692309</v>
      </c>
      <c r="P712" s="12">
        <f t="shared" si="194"/>
        <v>159.05487915698345</v>
      </c>
      <c r="Q712" s="12">
        <f t="shared" si="196"/>
        <v>159.15508693978668</v>
      </c>
      <c r="R712" s="13">
        <f t="shared" si="197"/>
        <v>-1</v>
      </c>
      <c r="S712">
        <f t="shared" si="195"/>
        <v>-19.841156999999939</v>
      </c>
      <c r="U712" s="12">
        <f t="shared" si="182"/>
        <v>152.36529854433229</v>
      </c>
      <c r="V712" s="12">
        <f t="shared" si="183"/>
        <v>155.21249677469135</v>
      </c>
      <c r="W712" s="12">
        <f t="shared" si="184"/>
        <v>158.0596950050504</v>
      </c>
      <c r="X712" s="12">
        <f t="shared" si="189"/>
        <v>157.80748896792278</v>
      </c>
      <c r="Y712" s="13">
        <f t="shared" si="191"/>
        <v>1</v>
      </c>
      <c r="Z712">
        <f t="shared" si="190"/>
        <v>-7.2437399999999172</v>
      </c>
    </row>
    <row r="713" spans="1:26" x14ac:dyDescent="0.2">
      <c r="A713">
        <f t="shared" si="198"/>
        <v>710</v>
      </c>
      <c r="B713" s="9">
        <v>41725</v>
      </c>
      <c r="C713" s="15">
        <v>156.63320128390725</v>
      </c>
      <c r="D713" s="15">
        <v>157.13340676279603</v>
      </c>
      <c r="E713" s="15">
        <v>155.91255629938476</v>
      </c>
      <c r="F713" s="15">
        <v>156.48907500000001</v>
      </c>
      <c r="G713" s="18">
        <f t="shared" si="180"/>
        <v>157.38806488172042</v>
      </c>
      <c r="H713" s="18">
        <f t="shared" si="181"/>
        <v>157.41607585</v>
      </c>
      <c r="I713" s="12">
        <f t="shared" si="185"/>
        <v>157.44408681827957</v>
      </c>
      <c r="J713" s="18">
        <f t="shared" si="186"/>
        <v>157.77662926989248</v>
      </c>
      <c r="K713" s="13">
        <f t="shared" si="187"/>
        <v>-1</v>
      </c>
      <c r="L713">
        <f t="shared" si="188"/>
        <v>-17.337800000000058</v>
      </c>
      <c r="M713" s="15"/>
      <c r="N713" s="12">
        <f t="shared" si="192"/>
        <v>156.15898844235298</v>
      </c>
      <c r="O713" s="12">
        <f t="shared" si="193"/>
        <v>157.51479065230771</v>
      </c>
      <c r="P713" s="12">
        <f t="shared" si="194"/>
        <v>158.87059286226244</v>
      </c>
      <c r="Q713" s="12">
        <f t="shared" si="196"/>
        <v>159.08510496468003</v>
      </c>
      <c r="R713" s="13">
        <f t="shared" si="197"/>
        <v>-1</v>
      </c>
      <c r="S713">
        <f t="shared" si="195"/>
        <v>-20.612579999999937</v>
      </c>
      <c r="U713" s="12">
        <f t="shared" si="182"/>
        <v>152.45912994309009</v>
      </c>
      <c r="V713" s="12">
        <f t="shared" si="183"/>
        <v>155.27033998919748</v>
      </c>
      <c r="W713" s="12">
        <f t="shared" si="184"/>
        <v>158.08155003530487</v>
      </c>
      <c r="X713" s="12">
        <f t="shared" si="189"/>
        <v>157.87100216970737</v>
      </c>
      <c r="Y713" s="13">
        <f t="shared" si="191"/>
        <v>1</v>
      </c>
      <c r="Z713">
        <f t="shared" si="190"/>
        <v>-6.4723169999999186</v>
      </c>
    </row>
    <row r="714" spans="1:26" x14ac:dyDescent="0.2">
      <c r="A714">
        <f t="shared" si="198"/>
        <v>711</v>
      </c>
      <c r="B714" s="9">
        <v>41726</v>
      </c>
      <c r="C714" s="15">
        <v>156.93832636448795</v>
      </c>
      <c r="D714" s="15">
        <v>158.0489564526078</v>
      </c>
      <c r="E714" s="15">
        <v>156.84506628807304</v>
      </c>
      <c r="F714" s="15">
        <v>157.26049800000001</v>
      </c>
      <c r="G714" s="18">
        <f t="shared" si="180"/>
        <v>157.40807636774193</v>
      </c>
      <c r="H714" s="18">
        <f t="shared" si="181"/>
        <v>157.37299569999996</v>
      </c>
      <c r="I714" s="12">
        <f t="shared" si="185"/>
        <v>157.337915032258</v>
      </c>
      <c r="J714" s="18">
        <f t="shared" si="186"/>
        <v>157.58510435157706</v>
      </c>
      <c r="K714" s="13">
        <f t="shared" si="187"/>
        <v>-1</v>
      </c>
      <c r="L714">
        <f t="shared" si="188"/>
        <v>-18.626542000000043</v>
      </c>
      <c r="M714" s="15"/>
      <c r="N714" s="12">
        <f t="shared" si="192"/>
        <v>156.24937244941174</v>
      </c>
      <c r="O714" s="12">
        <f t="shared" si="193"/>
        <v>157.50926222461541</v>
      </c>
      <c r="P714" s="12">
        <f t="shared" si="194"/>
        <v>158.76915199981909</v>
      </c>
      <c r="Q714" s="12">
        <f t="shared" si="196"/>
        <v>158.99650152592332</v>
      </c>
      <c r="R714" s="13">
        <f t="shared" si="197"/>
        <v>-1</v>
      </c>
      <c r="S714">
        <f t="shared" si="195"/>
        <v>-21.901321999999922</v>
      </c>
      <c r="U714" s="12">
        <f t="shared" si="182"/>
        <v>152.5613682562888</v>
      </c>
      <c r="V714" s="12">
        <f t="shared" si="183"/>
        <v>155.34583116203703</v>
      </c>
      <c r="W714" s="12">
        <f t="shared" si="184"/>
        <v>158.13029406778526</v>
      </c>
      <c r="X714" s="12">
        <f t="shared" si="189"/>
        <v>157.93146678651749</v>
      </c>
      <c r="Y714" s="13">
        <f t="shared" si="191"/>
        <v>1</v>
      </c>
      <c r="Z714">
        <f t="shared" si="190"/>
        <v>-5.1835749999999337</v>
      </c>
    </row>
    <row r="715" spans="1:26" x14ac:dyDescent="0.2">
      <c r="A715">
        <f t="shared" si="198"/>
        <v>712</v>
      </c>
      <c r="B715" s="9">
        <v>41729</v>
      </c>
      <c r="C715" s="15">
        <v>158.26098660502888</v>
      </c>
      <c r="D715" s="15">
        <v>158.79511214172121</v>
      </c>
      <c r="E715" s="15">
        <v>157.28600837081976</v>
      </c>
      <c r="F715" s="15">
        <v>158.54924</v>
      </c>
      <c r="G715" s="18">
        <f t="shared" si="180"/>
        <v>157.50524481935483</v>
      </c>
      <c r="H715" s="18">
        <f t="shared" si="181"/>
        <v>157.50473460000003</v>
      </c>
      <c r="I715" s="12">
        <f t="shared" si="185"/>
        <v>157.50422438064524</v>
      </c>
      <c r="J715" s="18">
        <f t="shared" si="186"/>
        <v>157.5125615477061</v>
      </c>
      <c r="K715" s="13">
        <f t="shared" si="187"/>
        <v>-1</v>
      </c>
      <c r="L715">
        <f t="shared" si="188"/>
        <v>-19.677842000000041</v>
      </c>
      <c r="M715" s="15"/>
      <c r="N715" s="12">
        <f t="shared" si="192"/>
        <v>156.38920390588237</v>
      </c>
      <c r="O715" s="12">
        <f t="shared" si="193"/>
        <v>157.59658624615383</v>
      </c>
      <c r="P715" s="12">
        <f t="shared" si="194"/>
        <v>158.8039685864253</v>
      </c>
      <c r="Q715" s="12">
        <f t="shared" si="196"/>
        <v>158.92836921916395</v>
      </c>
      <c r="R715" s="13">
        <f t="shared" si="197"/>
        <v>-1</v>
      </c>
      <c r="S715">
        <f t="shared" si="195"/>
        <v>-22.95262199999992</v>
      </c>
      <c r="U715" s="12">
        <f t="shared" si="182"/>
        <v>152.67842012810567</v>
      </c>
      <c r="V715" s="12">
        <f t="shared" si="183"/>
        <v>155.45138372067905</v>
      </c>
      <c r="W715" s="12">
        <f t="shared" si="184"/>
        <v>158.22434731325242</v>
      </c>
      <c r="X715" s="12">
        <f t="shared" si="189"/>
        <v>157.99665402696203</v>
      </c>
      <c r="Y715" s="13">
        <f t="shared" si="191"/>
        <v>1</v>
      </c>
      <c r="Z715">
        <f t="shared" si="190"/>
        <v>-4.132274999999936</v>
      </c>
    </row>
    <row r="716" spans="1:26" x14ac:dyDescent="0.2">
      <c r="A716">
        <f t="shared" si="198"/>
        <v>713</v>
      </c>
      <c r="B716" s="9">
        <v>41730</v>
      </c>
      <c r="C716" s="15">
        <v>159.06641443185816</v>
      </c>
      <c r="D716" s="15">
        <v>159.69380012749292</v>
      </c>
      <c r="E716" s="15">
        <v>158.54077545816733</v>
      </c>
      <c r="F716" s="15">
        <v>159.60054</v>
      </c>
      <c r="G716" s="18">
        <f t="shared" si="180"/>
        <v>157.66331332688171</v>
      </c>
      <c r="H716" s="18">
        <f t="shared" si="181"/>
        <v>157.77016934999997</v>
      </c>
      <c r="I716" s="12">
        <f t="shared" si="185"/>
        <v>157.87702537311824</v>
      </c>
      <c r="J716" s="18">
        <f t="shared" si="186"/>
        <v>157.6028338711111</v>
      </c>
      <c r="K716" s="13">
        <f t="shared" si="187"/>
        <v>1</v>
      </c>
      <c r="L716">
        <f t="shared" si="188"/>
        <v>-19.143769000000034</v>
      </c>
      <c r="M716" s="15"/>
      <c r="N716" s="12">
        <f t="shared" si="192"/>
        <v>156.56800173647062</v>
      </c>
      <c r="O716" s="12">
        <f t="shared" si="193"/>
        <v>157.7571817476923</v>
      </c>
      <c r="P716" s="12">
        <f t="shared" si="194"/>
        <v>158.94636175891398</v>
      </c>
      <c r="Q716" s="12">
        <f t="shared" si="196"/>
        <v>158.91076423352726</v>
      </c>
      <c r="R716" s="13">
        <f t="shared" si="197"/>
        <v>-1</v>
      </c>
      <c r="S716">
        <f t="shared" si="195"/>
        <v>-23.486694999999926</v>
      </c>
      <c r="U716" s="12">
        <f t="shared" si="182"/>
        <v>152.80720412562115</v>
      </c>
      <c r="V716" s="12">
        <f t="shared" si="183"/>
        <v>155.580535045679</v>
      </c>
      <c r="W716" s="12">
        <f t="shared" si="184"/>
        <v>158.35386596573684</v>
      </c>
      <c r="X716" s="12">
        <f t="shared" si="189"/>
        <v>158.07135064168526</v>
      </c>
      <c r="Y716" s="13">
        <f t="shared" si="191"/>
        <v>1</v>
      </c>
      <c r="Z716">
        <f t="shared" si="190"/>
        <v>-3.5982019999999295</v>
      </c>
    </row>
    <row r="717" spans="1:26" x14ac:dyDescent="0.2">
      <c r="A717">
        <f t="shared" si="198"/>
        <v>714</v>
      </c>
      <c r="B717" s="9">
        <v>41731</v>
      </c>
      <c r="C717" s="15">
        <v>159.80396657149106</v>
      </c>
      <c r="D717" s="15">
        <v>160.3465658387878</v>
      </c>
      <c r="E717" s="15">
        <v>159.50722751032004</v>
      </c>
      <c r="F717" s="15">
        <v>160.134613</v>
      </c>
      <c r="G717" s="18">
        <f t="shared" si="180"/>
        <v>157.84705083440863</v>
      </c>
      <c r="H717" s="18">
        <f t="shared" si="181"/>
        <v>158.08934404999999</v>
      </c>
      <c r="I717" s="12">
        <f t="shared" si="185"/>
        <v>158.33163726559135</v>
      </c>
      <c r="J717" s="18">
        <f t="shared" si="186"/>
        <v>157.85325852301074</v>
      </c>
      <c r="K717" s="13">
        <f t="shared" si="187"/>
        <v>1</v>
      </c>
      <c r="L717">
        <f t="shared" si="188"/>
        <v>-19.355698000000032</v>
      </c>
      <c r="M717" s="15"/>
      <c r="N717" s="12">
        <f t="shared" si="192"/>
        <v>156.76414163450983</v>
      </c>
      <c r="O717" s="12">
        <f t="shared" si="193"/>
        <v>157.94784543076923</v>
      </c>
      <c r="P717" s="12">
        <f t="shared" si="194"/>
        <v>159.13154922702864</v>
      </c>
      <c r="Q717" s="12">
        <f t="shared" si="196"/>
        <v>158.95023611640161</v>
      </c>
      <c r="R717" s="13">
        <f t="shared" si="197"/>
        <v>1</v>
      </c>
      <c r="S717">
        <f t="shared" si="195"/>
        <v>-23.698623999999924</v>
      </c>
      <c r="U717" s="12">
        <f t="shared" si="182"/>
        <v>152.94120047608692</v>
      </c>
      <c r="V717" s="12">
        <f t="shared" si="183"/>
        <v>155.72018444907408</v>
      </c>
      <c r="W717" s="12">
        <f t="shared" si="184"/>
        <v>158.49916842206125</v>
      </c>
      <c r="X717" s="12">
        <f t="shared" si="189"/>
        <v>158.15662226135606</v>
      </c>
      <c r="Y717" s="13">
        <f t="shared" si="191"/>
        <v>1</v>
      </c>
      <c r="Z717">
        <f t="shared" si="190"/>
        <v>-3.8101309999999273</v>
      </c>
    </row>
    <row r="718" spans="1:26" x14ac:dyDescent="0.2">
      <c r="A718">
        <f t="shared" si="198"/>
        <v>715</v>
      </c>
      <c r="B718" s="9">
        <v>41732</v>
      </c>
      <c r="C718" s="15">
        <v>160.38049626534564</v>
      </c>
      <c r="D718" s="15">
        <v>160.4228893828566</v>
      </c>
      <c r="E718" s="15">
        <v>159.43095164508983</v>
      </c>
      <c r="F718" s="15">
        <v>159.922684</v>
      </c>
      <c r="G718" s="18">
        <f t="shared" si="180"/>
        <v>158.00496517634409</v>
      </c>
      <c r="H718" s="18">
        <f t="shared" si="181"/>
        <v>158.36490954999999</v>
      </c>
      <c r="I718" s="12">
        <f t="shared" si="185"/>
        <v>158.7248539236559</v>
      </c>
      <c r="J718" s="18">
        <f t="shared" si="186"/>
        <v>158.19521723956987</v>
      </c>
      <c r="K718" s="13">
        <f t="shared" si="187"/>
        <v>1</v>
      </c>
      <c r="L718">
        <f t="shared" si="188"/>
        <v>-21.246339000000049</v>
      </c>
      <c r="M718" s="15"/>
      <c r="N718" s="12">
        <f t="shared" si="192"/>
        <v>156.94830717725486</v>
      </c>
      <c r="O718" s="12">
        <f t="shared" si="193"/>
        <v>158.10957518769231</v>
      </c>
      <c r="P718" s="12">
        <f t="shared" si="194"/>
        <v>159.27084319812977</v>
      </c>
      <c r="Q718" s="12">
        <f t="shared" si="196"/>
        <v>159.02630006322559</v>
      </c>
      <c r="R718" s="13">
        <f t="shared" si="197"/>
        <v>1</v>
      </c>
      <c r="S718">
        <f t="shared" si="195"/>
        <v>-25.589264999999941</v>
      </c>
      <c r="U718" s="12">
        <f t="shared" si="182"/>
        <v>153.07113303944104</v>
      </c>
      <c r="V718" s="12">
        <f t="shared" si="183"/>
        <v>155.85154257345678</v>
      </c>
      <c r="W718" s="12">
        <f t="shared" si="184"/>
        <v>158.63195210747253</v>
      </c>
      <c r="X718" s="12">
        <f t="shared" si="189"/>
        <v>158.24962325417684</v>
      </c>
      <c r="Y718" s="13">
        <f t="shared" si="191"/>
        <v>1</v>
      </c>
      <c r="Z718">
        <f t="shared" si="190"/>
        <v>-5.7007719999999438</v>
      </c>
    </row>
    <row r="719" spans="1:26" x14ac:dyDescent="0.2">
      <c r="A719">
        <f t="shared" si="198"/>
        <v>716</v>
      </c>
      <c r="B719" s="9">
        <v>41733</v>
      </c>
      <c r="C719" s="15">
        <v>160.79591669680079</v>
      </c>
      <c r="D719" s="15">
        <v>160.82982321879189</v>
      </c>
      <c r="E719" s="15">
        <v>157.7777097487045</v>
      </c>
      <c r="F719" s="15">
        <v>158.03204299999999</v>
      </c>
      <c r="G719" s="18">
        <f t="shared" si="180"/>
        <v>158.03116845806449</v>
      </c>
      <c r="H719" s="18">
        <f t="shared" si="181"/>
        <v>158.37402127499999</v>
      </c>
      <c r="I719" s="12">
        <f t="shared" si="185"/>
        <v>158.71687409193549</v>
      </c>
      <c r="J719" s="18">
        <f t="shared" si="186"/>
        <v>158.44913153853045</v>
      </c>
      <c r="K719" s="13">
        <f t="shared" si="187"/>
        <v>1</v>
      </c>
      <c r="L719">
        <f t="shared" si="188"/>
        <v>-22.992814000000024</v>
      </c>
      <c r="M719" s="15"/>
      <c r="N719" s="12">
        <f t="shared" si="192"/>
        <v>157.0549122298039</v>
      </c>
      <c r="O719" s="12">
        <f t="shared" si="193"/>
        <v>158.11641080615388</v>
      </c>
      <c r="P719" s="12">
        <f t="shared" si="194"/>
        <v>159.17790938250386</v>
      </c>
      <c r="Q719" s="12">
        <f t="shared" si="196"/>
        <v>159.07622930922432</v>
      </c>
      <c r="R719" s="13">
        <f t="shared" si="197"/>
        <v>1</v>
      </c>
      <c r="S719">
        <f t="shared" si="195"/>
        <v>-27.335739999999916</v>
      </c>
      <c r="U719" s="12">
        <f t="shared" si="182"/>
        <v>153.17610827670805</v>
      </c>
      <c r="V719" s="12">
        <f t="shared" si="183"/>
        <v>155.93374336481475</v>
      </c>
      <c r="W719" s="12">
        <f t="shared" si="184"/>
        <v>158.69137845292144</v>
      </c>
      <c r="X719" s="12">
        <f t="shared" si="189"/>
        <v>158.33880398605004</v>
      </c>
      <c r="Y719" s="13">
        <f t="shared" si="191"/>
        <v>1</v>
      </c>
      <c r="Z719">
        <f t="shared" si="190"/>
        <v>-7.4472469999999191</v>
      </c>
    </row>
    <row r="720" spans="1:26" x14ac:dyDescent="0.2">
      <c r="A720">
        <f t="shared" si="198"/>
        <v>717</v>
      </c>
      <c r="B720" s="9">
        <v>41736</v>
      </c>
      <c r="C720" s="15">
        <v>157.65054535828077</v>
      </c>
      <c r="D720" s="15">
        <v>157.9133652267854</v>
      </c>
      <c r="E720" s="15">
        <v>155.96340895699581</v>
      </c>
      <c r="F720" s="15">
        <v>156.28556800000001</v>
      </c>
      <c r="G720" s="18">
        <f t="shared" si="180"/>
        <v>157.93864636559138</v>
      </c>
      <c r="H720" s="18">
        <f t="shared" si="181"/>
        <v>158.14679740000003</v>
      </c>
      <c r="I720" s="12">
        <f t="shared" si="185"/>
        <v>158.35494843440867</v>
      </c>
      <c r="J720" s="18">
        <f t="shared" si="186"/>
        <v>158.49047334767025</v>
      </c>
      <c r="K720" s="13">
        <f t="shared" si="187"/>
        <v>1</v>
      </c>
      <c r="L720">
        <f t="shared" si="188"/>
        <v>-22.348481000000035</v>
      </c>
      <c r="M720" s="15"/>
      <c r="N720" s="12">
        <f t="shared" si="192"/>
        <v>157.09009353254905</v>
      </c>
      <c r="O720" s="12">
        <f t="shared" si="193"/>
        <v>157.98647984923076</v>
      </c>
      <c r="P720" s="12">
        <f t="shared" si="194"/>
        <v>158.88286616591247</v>
      </c>
      <c r="Q720" s="12">
        <f t="shared" si="196"/>
        <v>159.04800381444946</v>
      </c>
      <c r="R720" s="13">
        <f t="shared" si="197"/>
        <v>-1</v>
      </c>
      <c r="S720">
        <f t="shared" si="195"/>
        <v>-27.980072999999905</v>
      </c>
      <c r="U720" s="12">
        <f t="shared" si="182"/>
        <v>153.25791077453422</v>
      </c>
      <c r="V720" s="12">
        <f t="shared" si="183"/>
        <v>155.97104921111111</v>
      </c>
      <c r="W720" s="12">
        <f t="shared" si="184"/>
        <v>158.68418764768799</v>
      </c>
      <c r="X720" s="12">
        <f t="shared" si="189"/>
        <v>158.41414562562247</v>
      </c>
      <c r="Y720" s="13">
        <f t="shared" si="191"/>
        <v>1</v>
      </c>
      <c r="Z720">
        <f t="shared" si="190"/>
        <v>-6.8029139999999302</v>
      </c>
    </row>
    <row r="721" spans="1:26" x14ac:dyDescent="0.2">
      <c r="A721">
        <f t="shared" si="198"/>
        <v>718</v>
      </c>
      <c r="B721" s="9">
        <v>41737</v>
      </c>
      <c r="C721" s="15">
        <v>156.21773007187528</v>
      </c>
      <c r="D721" s="15">
        <v>157.18423425561957</v>
      </c>
      <c r="E721" s="15">
        <v>155.64969726078991</v>
      </c>
      <c r="F721" s="15">
        <v>156.929901</v>
      </c>
      <c r="G721" s="18">
        <f t="shared" si="180"/>
        <v>157.88725199999996</v>
      </c>
      <c r="H721" s="18">
        <f t="shared" si="181"/>
        <v>158.00838986666668</v>
      </c>
      <c r="I721" s="12">
        <f t="shared" si="185"/>
        <v>158.12952773333339</v>
      </c>
      <c r="J721" s="18">
        <f t="shared" si="186"/>
        <v>158.39995998620074</v>
      </c>
      <c r="K721" s="13">
        <f t="shared" si="187"/>
        <v>-1</v>
      </c>
      <c r="L721">
        <f t="shared" si="188"/>
        <v>-24.035645000000031</v>
      </c>
      <c r="M721" s="15"/>
      <c r="N721" s="12">
        <f t="shared" si="192"/>
        <v>157.14639613960784</v>
      </c>
      <c r="O721" s="12">
        <f t="shared" si="193"/>
        <v>157.90566201538462</v>
      </c>
      <c r="P721" s="12">
        <f t="shared" si="194"/>
        <v>158.6649278911614</v>
      </c>
      <c r="Q721" s="12">
        <f t="shared" si="196"/>
        <v>158.96485541871365</v>
      </c>
      <c r="R721" s="13">
        <f t="shared" si="197"/>
        <v>-1</v>
      </c>
      <c r="S721">
        <f t="shared" si="195"/>
        <v>-29.667236999999901</v>
      </c>
      <c r="U721" s="12">
        <f t="shared" si="182"/>
        <v>153.34633993486023</v>
      </c>
      <c r="V721" s="12">
        <f t="shared" si="183"/>
        <v>156.02286302746916</v>
      </c>
      <c r="W721" s="12">
        <f t="shared" si="184"/>
        <v>158.69938612007809</v>
      </c>
      <c r="X721" s="12">
        <f t="shared" si="189"/>
        <v>158.48056815909916</v>
      </c>
      <c r="Y721" s="13">
        <f t="shared" si="191"/>
        <v>1</v>
      </c>
      <c r="Z721">
        <f t="shared" si="190"/>
        <v>-5.1157499999999345</v>
      </c>
    </row>
    <row r="722" spans="1:26" x14ac:dyDescent="0.2">
      <c r="A722">
        <f t="shared" si="198"/>
        <v>719</v>
      </c>
      <c r="B722" s="9">
        <v>41738</v>
      </c>
      <c r="C722" s="15">
        <v>157.35383422479944</v>
      </c>
      <c r="D722" s="15">
        <v>158.66793199914125</v>
      </c>
      <c r="E722" s="15">
        <v>156.89600918942705</v>
      </c>
      <c r="F722" s="15">
        <v>158.617065</v>
      </c>
      <c r="G722" s="18">
        <f t="shared" si="180"/>
        <v>157.942752027957</v>
      </c>
      <c r="H722" s="18">
        <f t="shared" si="181"/>
        <v>158.09313890833334</v>
      </c>
      <c r="I722" s="12">
        <f t="shared" si="185"/>
        <v>158.24352578870969</v>
      </c>
      <c r="J722" s="18">
        <f t="shared" si="186"/>
        <v>158.33061248584232</v>
      </c>
      <c r="K722" s="13">
        <f t="shared" si="187"/>
        <v>-1</v>
      </c>
      <c r="L722">
        <f t="shared" si="188"/>
        <v>-20.703767000000042</v>
      </c>
      <c r="M722" s="15"/>
      <c r="N722" s="12">
        <f t="shared" si="192"/>
        <v>157.26362743843137</v>
      </c>
      <c r="O722" s="12">
        <f t="shared" si="193"/>
        <v>157.95894548615388</v>
      </c>
      <c r="P722" s="12">
        <f t="shared" si="194"/>
        <v>158.65426353387639</v>
      </c>
      <c r="Q722" s="12">
        <f t="shared" si="196"/>
        <v>158.88276322325146</v>
      </c>
      <c r="R722" s="13">
        <f t="shared" si="197"/>
        <v>-1</v>
      </c>
      <c r="S722">
        <f t="shared" si="195"/>
        <v>-26.335358999999912</v>
      </c>
      <c r="U722" s="12">
        <f t="shared" si="182"/>
        <v>153.45423139728265</v>
      </c>
      <c r="V722" s="12">
        <f t="shared" si="183"/>
        <v>156.11420885030864</v>
      </c>
      <c r="W722" s="12">
        <f t="shared" si="184"/>
        <v>158.77418630333463</v>
      </c>
      <c r="X722" s="12">
        <f t="shared" si="189"/>
        <v>158.54809685864106</v>
      </c>
      <c r="Y722" s="13">
        <f t="shared" si="191"/>
        <v>1</v>
      </c>
      <c r="Z722">
        <f t="shared" si="190"/>
        <v>-8.4476279999999235</v>
      </c>
    </row>
    <row r="723" spans="1:26" x14ac:dyDescent="0.2">
      <c r="A723">
        <f t="shared" si="198"/>
        <v>720</v>
      </c>
      <c r="B723" s="9">
        <v>41739</v>
      </c>
      <c r="C723" s="15">
        <v>158.60860701078812</v>
      </c>
      <c r="D723" s="15">
        <v>158.68490666892336</v>
      </c>
      <c r="E723" s="15">
        <v>155.09018099231801</v>
      </c>
      <c r="F723" s="15">
        <v>155.28518700000001</v>
      </c>
      <c r="G723" s="18">
        <f t="shared" si="180"/>
        <v>157.77772712473117</v>
      </c>
      <c r="H723" s="18">
        <f t="shared" si="181"/>
        <v>157.75257014166669</v>
      </c>
      <c r="I723" s="12">
        <f t="shared" si="185"/>
        <v>157.72741315860222</v>
      </c>
      <c r="J723" s="18">
        <f t="shared" si="186"/>
        <v>158.09510154057352</v>
      </c>
      <c r="K723" s="13">
        <f t="shared" si="187"/>
        <v>-1</v>
      </c>
      <c r="L723">
        <f t="shared" si="188"/>
        <v>-19.304765000000046</v>
      </c>
      <c r="M723" s="15"/>
      <c r="N723" s="12">
        <f t="shared" si="192"/>
        <v>157.24434071137253</v>
      </c>
      <c r="O723" s="12">
        <f t="shared" si="193"/>
        <v>157.75550016615387</v>
      </c>
      <c r="P723" s="12">
        <f t="shared" si="194"/>
        <v>158.2666596209352</v>
      </c>
      <c r="Q723" s="12">
        <f t="shared" si="196"/>
        <v>158.70911665857361</v>
      </c>
      <c r="R723" s="13">
        <f t="shared" si="197"/>
        <v>-1</v>
      </c>
      <c r="S723">
        <f t="shared" si="195"/>
        <v>-24.936356999999916</v>
      </c>
      <c r="U723" s="12">
        <f t="shared" si="182"/>
        <v>153.51915835675462</v>
      </c>
      <c r="V723" s="12">
        <f t="shared" si="183"/>
        <v>156.12048611635805</v>
      </c>
      <c r="W723" s="12">
        <f t="shared" si="184"/>
        <v>158.72181387596149</v>
      </c>
      <c r="X723" s="12">
        <f t="shared" si="189"/>
        <v>158.59691621983265</v>
      </c>
      <c r="Y723" s="13">
        <f t="shared" si="191"/>
        <v>1</v>
      </c>
      <c r="Z723">
        <f t="shared" si="190"/>
        <v>-9.8466299999999194</v>
      </c>
    </row>
    <row r="724" spans="1:26" x14ac:dyDescent="0.2">
      <c r="A724">
        <f t="shared" si="198"/>
        <v>721</v>
      </c>
      <c r="B724" s="9">
        <v>41740</v>
      </c>
      <c r="C724" s="15">
        <v>154.42030937202006</v>
      </c>
      <c r="D724" s="15">
        <v>155.50550670737238</v>
      </c>
      <c r="E724" s="15">
        <v>153.71662532731398</v>
      </c>
      <c r="F724" s="15">
        <v>153.88618500000001</v>
      </c>
      <c r="G724" s="18">
        <f t="shared" si="180"/>
        <v>157.52580516129035</v>
      </c>
      <c r="H724" s="18">
        <f t="shared" si="181"/>
        <v>157.26372588333334</v>
      </c>
      <c r="I724" s="12">
        <f t="shared" si="185"/>
        <v>157.00164660537632</v>
      </c>
      <c r="J724" s="18">
        <f t="shared" si="186"/>
        <v>157.68416446189968</v>
      </c>
      <c r="K724" s="13">
        <f t="shared" si="187"/>
        <v>-1</v>
      </c>
      <c r="L724">
        <f t="shared" si="188"/>
        <v>-20.517274000000029</v>
      </c>
      <c r="M724" s="15"/>
      <c r="N724" s="12">
        <f t="shared" si="192"/>
        <v>157.16580960235297</v>
      </c>
      <c r="O724" s="12">
        <f t="shared" si="193"/>
        <v>157.45537769846155</v>
      </c>
      <c r="P724" s="12">
        <f t="shared" si="194"/>
        <v>157.74494579457013</v>
      </c>
      <c r="Q724" s="12">
        <f t="shared" si="196"/>
        <v>158.42931671366088</v>
      </c>
      <c r="R724" s="13">
        <f t="shared" si="197"/>
        <v>-1</v>
      </c>
      <c r="S724">
        <f t="shared" si="195"/>
        <v>-26.148865999999899</v>
      </c>
      <c r="U724" s="12">
        <f t="shared" si="182"/>
        <v>153.56532422725152</v>
      </c>
      <c r="V724" s="12">
        <f t="shared" si="183"/>
        <v>156.09044333611112</v>
      </c>
      <c r="W724" s="12">
        <f t="shared" si="184"/>
        <v>158.61556244497072</v>
      </c>
      <c r="X724" s="12">
        <f t="shared" si="189"/>
        <v>158.62044088679426</v>
      </c>
      <c r="Y724" s="13">
        <f t="shared" si="191"/>
        <v>1</v>
      </c>
      <c r="Z724">
        <f t="shared" si="190"/>
        <v>-8.6341209999999364</v>
      </c>
    </row>
    <row r="725" spans="1:26" x14ac:dyDescent="0.2">
      <c r="A725">
        <f t="shared" si="198"/>
        <v>722</v>
      </c>
      <c r="B725" s="9">
        <v>41743</v>
      </c>
      <c r="C725" s="15">
        <v>155.09020825160559</v>
      </c>
      <c r="D725" s="15">
        <v>155.46324714310722</v>
      </c>
      <c r="E725" s="15">
        <v>153.82697628677946</v>
      </c>
      <c r="F725" s="15">
        <v>155.09869399999999</v>
      </c>
      <c r="G725" s="18">
        <f t="shared" si="180"/>
        <v>157.35933237204301</v>
      </c>
      <c r="H725" s="18">
        <f t="shared" si="181"/>
        <v>156.95958135833334</v>
      </c>
      <c r="I725" s="12">
        <f t="shared" si="185"/>
        <v>156.55983034462366</v>
      </c>
      <c r="J725" s="18">
        <f t="shared" si="186"/>
        <v>157.24030379541219</v>
      </c>
      <c r="K725" s="13">
        <f t="shared" si="187"/>
        <v>-1</v>
      </c>
      <c r="L725">
        <f t="shared" si="188"/>
        <v>-21.58548100000003</v>
      </c>
      <c r="M725" s="15"/>
      <c r="N725" s="12">
        <f t="shared" si="192"/>
        <v>157.13278817803922</v>
      </c>
      <c r="O725" s="12">
        <f t="shared" si="193"/>
        <v>157.26397582769229</v>
      </c>
      <c r="P725" s="12">
        <f t="shared" si="194"/>
        <v>157.39516347734536</v>
      </c>
      <c r="Q725" s="12">
        <f t="shared" si="196"/>
        <v>158.11159274060114</v>
      </c>
      <c r="R725" s="13">
        <f t="shared" si="197"/>
        <v>-1</v>
      </c>
      <c r="S725">
        <f t="shared" si="195"/>
        <v>-27.2170729999999</v>
      </c>
      <c r="U725" s="12">
        <f t="shared" si="182"/>
        <v>153.62537605116458</v>
      </c>
      <c r="V725" s="12">
        <f t="shared" si="183"/>
        <v>156.08928165802465</v>
      </c>
      <c r="W725" s="12">
        <f t="shared" si="184"/>
        <v>158.55318726488471</v>
      </c>
      <c r="X725" s="12">
        <f t="shared" si="189"/>
        <v>158.62724286656407</v>
      </c>
      <c r="Y725" s="13">
        <f t="shared" si="191"/>
        <v>1</v>
      </c>
      <c r="Z725">
        <f t="shared" si="190"/>
        <v>-7.5659139999999354</v>
      </c>
    </row>
    <row r="726" spans="1:26" x14ac:dyDescent="0.2">
      <c r="A726">
        <f t="shared" si="198"/>
        <v>723</v>
      </c>
      <c r="B726" s="9">
        <v>41744</v>
      </c>
      <c r="C726" s="15">
        <v>155.42083523751799</v>
      </c>
      <c r="D726" s="15">
        <v>156.27712075187387</v>
      </c>
      <c r="E726" s="15">
        <v>153.8862860007294</v>
      </c>
      <c r="F726" s="15">
        <v>156.166901</v>
      </c>
      <c r="G726" s="18">
        <f t="shared" si="180"/>
        <v>157.26401339784945</v>
      </c>
      <c r="H726" s="18">
        <f t="shared" si="181"/>
        <v>156.80655444166666</v>
      </c>
      <c r="I726" s="12">
        <f t="shared" si="185"/>
        <v>156.34909548548387</v>
      </c>
      <c r="J726" s="18">
        <f t="shared" si="186"/>
        <v>156.84587271519712</v>
      </c>
      <c r="K726" s="13">
        <f t="shared" si="187"/>
        <v>-1</v>
      </c>
      <c r="L726">
        <f t="shared" si="188"/>
        <v>-23.221757000000039</v>
      </c>
      <c r="M726" s="15"/>
      <c r="N726" s="12">
        <f t="shared" si="192"/>
        <v>157.1379713945098</v>
      </c>
      <c r="O726" s="12">
        <f t="shared" si="193"/>
        <v>157.16620387384611</v>
      </c>
      <c r="P726" s="12">
        <f t="shared" si="194"/>
        <v>157.19443635318243</v>
      </c>
      <c r="Q726" s="12">
        <f t="shared" si="196"/>
        <v>157.81067554795732</v>
      </c>
      <c r="R726" s="13">
        <f t="shared" si="197"/>
        <v>-1</v>
      </c>
      <c r="S726">
        <f t="shared" si="195"/>
        <v>-28.853348999999909</v>
      </c>
      <c r="U726" s="12">
        <f t="shared" si="182"/>
        <v>153.69746344068326</v>
      </c>
      <c r="V726" s="12">
        <f t="shared" si="183"/>
        <v>156.11291615308639</v>
      </c>
      <c r="W726" s="12">
        <f t="shared" si="184"/>
        <v>158.52836886548951</v>
      </c>
      <c r="X726" s="12">
        <f t="shared" si="189"/>
        <v>158.62417999989393</v>
      </c>
      <c r="Y726" s="13">
        <f t="shared" si="191"/>
        <v>-1</v>
      </c>
      <c r="Z726">
        <f t="shared" si="190"/>
        <v>-9.2021899999999448</v>
      </c>
    </row>
    <row r="727" spans="1:26" x14ac:dyDescent="0.2">
      <c r="A727">
        <f t="shared" si="198"/>
        <v>724</v>
      </c>
      <c r="B727" s="9">
        <v>41745</v>
      </c>
      <c r="C727" s="15">
        <v>157.24361795398423</v>
      </c>
      <c r="D727" s="15">
        <v>157.81165002911175</v>
      </c>
      <c r="E727" s="15">
        <v>156.54840650883202</v>
      </c>
      <c r="F727" s="15">
        <v>157.80317700000001</v>
      </c>
      <c r="G727" s="18">
        <f t="shared" si="180"/>
        <v>157.27892045376348</v>
      </c>
      <c r="H727" s="18">
        <f t="shared" si="181"/>
        <v>156.87296909999998</v>
      </c>
      <c r="I727" s="12">
        <f t="shared" si="185"/>
        <v>156.46701774623648</v>
      </c>
      <c r="J727" s="18">
        <f t="shared" si="186"/>
        <v>156.60944453842291</v>
      </c>
      <c r="K727" s="13">
        <f t="shared" si="187"/>
        <v>-1</v>
      </c>
      <c r="L727">
        <f t="shared" si="188"/>
        <v>-23.442124000000021</v>
      </c>
      <c r="M727" s="15"/>
      <c r="N727" s="12">
        <f t="shared" si="192"/>
        <v>157.20014391607842</v>
      </c>
      <c r="O727" s="12">
        <f t="shared" si="193"/>
        <v>157.2000572676923</v>
      </c>
      <c r="P727" s="12">
        <f t="shared" si="194"/>
        <v>157.19997061930619</v>
      </c>
      <c r="Q727" s="12">
        <f t="shared" si="196"/>
        <v>157.58198024432016</v>
      </c>
      <c r="R727" s="13">
        <f t="shared" si="197"/>
        <v>-1</v>
      </c>
      <c r="S727">
        <f t="shared" si="195"/>
        <v>-29.073715999999891</v>
      </c>
      <c r="U727" s="12">
        <f t="shared" si="182"/>
        <v>153.78852000279502</v>
      </c>
      <c r="V727" s="12">
        <f t="shared" si="183"/>
        <v>156.17583380092589</v>
      </c>
      <c r="W727" s="12">
        <f t="shared" si="184"/>
        <v>158.56314759905675</v>
      </c>
      <c r="X727" s="12">
        <f t="shared" si="189"/>
        <v>158.62136418457123</v>
      </c>
      <c r="Y727" s="13">
        <f t="shared" si="191"/>
        <v>-1</v>
      </c>
      <c r="Z727">
        <f t="shared" si="190"/>
        <v>-9.4225569999999266</v>
      </c>
    </row>
    <row r="728" spans="1:26" x14ac:dyDescent="0.2">
      <c r="A728">
        <f t="shared" si="198"/>
        <v>725</v>
      </c>
      <c r="B728" s="9">
        <v>41746</v>
      </c>
      <c r="C728" s="15">
        <v>157.59116533305911</v>
      </c>
      <c r="D728" s="15">
        <v>158.46441010568478</v>
      </c>
      <c r="E728" s="15">
        <v>157.31985978814728</v>
      </c>
      <c r="F728" s="15">
        <v>158.02354399999999</v>
      </c>
      <c r="G728" s="18">
        <f t="shared" si="180"/>
        <v>157.30949415698925</v>
      </c>
      <c r="H728" s="18">
        <f t="shared" si="181"/>
        <v>156.95873400833332</v>
      </c>
      <c r="I728" s="12">
        <f t="shared" si="185"/>
        <v>156.6079738596774</v>
      </c>
      <c r="J728" s="18">
        <f t="shared" si="186"/>
        <v>156.53843560229384</v>
      </c>
      <c r="K728" s="13">
        <f t="shared" si="187"/>
        <v>-1</v>
      </c>
      <c r="L728">
        <f t="shared" si="188"/>
        <v>-23.993211000000045</v>
      </c>
      <c r="M728" s="15"/>
      <c r="N728" s="12">
        <f t="shared" si="192"/>
        <v>157.26330423294118</v>
      </c>
      <c r="O728" s="12">
        <f t="shared" si="193"/>
        <v>157.25171509846155</v>
      </c>
      <c r="P728" s="12">
        <f t="shared" si="194"/>
        <v>157.24012596398191</v>
      </c>
      <c r="Q728" s="12">
        <f t="shared" si="196"/>
        <v>157.42342718923075</v>
      </c>
      <c r="R728" s="13">
        <f t="shared" si="197"/>
        <v>-1</v>
      </c>
      <c r="S728">
        <f t="shared" si="195"/>
        <v>-29.624802999999915</v>
      </c>
      <c r="U728" s="12">
        <f t="shared" si="182"/>
        <v>153.88065657616454</v>
      </c>
      <c r="V728" s="12">
        <f t="shared" si="183"/>
        <v>156.242514467284</v>
      </c>
      <c r="W728" s="12">
        <f t="shared" si="184"/>
        <v>158.60437235840345</v>
      </c>
      <c r="X728" s="12">
        <f t="shared" si="189"/>
        <v>158.62054704650947</v>
      </c>
      <c r="Y728" s="13">
        <f t="shared" si="191"/>
        <v>-1</v>
      </c>
      <c r="Z728">
        <f t="shared" si="190"/>
        <v>-9.9736439999999504</v>
      </c>
    </row>
    <row r="729" spans="1:26" x14ac:dyDescent="0.2">
      <c r="A729">
        <f t="shared" si="198"/>
        <v>726</v>
      </c>
      <c r="B729" s="9">
        <v>41750</v>
      </c>
      <c r="C729" s="15">
        <v>158.06595181378808</v>
      </c>
      <c r="D729" s="15">
        <v>158.6255107031991</v>
      </c>
      <c r="E729" s="15">
        <v>157.87095943984778</v>
      </c>
      <c r="F729" s="15">
        <v>158.57463100000001</v>
      </c>
      <c r="G729" s="18">
        <f t="shared" si="180"/>
        <v>157.37737803225809</v>
      </c>
      <c r="H729" s="18">
        <f t="shared" si="181"/>
        <v>157.10059755</v>
      </c>
      <c r="I729" s="12">
        <f t="shared" si="185"/>
        <v>156.82381706774191</v>
      </c>
      <c r="J729" s="18">
        <f t="shared" si="186"/>
        <v>156.61400368878131</v>
      </c>
      <c r="K729" s="13">
        <f t="shared" si="187"/>
        <v>1</v>
      </c>
      <c r="L729">
        <f t="shared" si="188"/>
        <v>-23.272569000000047</v>
      </c>
      <c r="M729" s="15"/>
      <c r="N729" s="12">
        <f t="shared" si="192"/>
        <v>157.34010326117647</v>
      </c>
      <c r="O729" s="12">
        <f t="shared" si="193"/>
        <v>157.34048516615383</v>
      </c>
      <c r="P729" s="12">
        <f t="shared" si="194"/>
        <v>157.34086707113119</v>
      </c>
      <c r="Q729" s="12">
        <f t="shared" si="196"/>
        <v>157.34094519404221</v>
      </c>
      <c r="R729" s="13">
        <f t="shared" si="197"/>
        <v>-1</v>
      </c>
      <c r="S729">
        <f t="shared" si="195"/>
        <v>-30.345444999999913</v>
      </c>
      <c r="U729" s="12">
        <f t="shared" si="182"/>
        <v>153.97800199549692</v>
      </c>
      <c r="V729" s="12">
        <f t="shared" si="183"/>
        <v>156.32132960586421</v>
      </c>
      <c r="W729" s="12">
        <f t="shared" si="184"/>
        <v>158.66465721623149</v>
      </c>
      <c r="X729" s="12">
        <f t="shared" si="189"/>
        <v>158.62579288154097</v>
      </c>
      <c r="Y729" s="13">
        <f t="shared" si="191"/>
        <v>1</v>
      </c>
      <c r="Z729">
        <f t="shared" si="190"/>
        <v>-9.2530019999999524</v>
      </c>
    </row>
    <row r="730" spans="1:26" x14ac:dyDescent="0.2">
      <c r="A730">
        <f t="shared" si="198"/>
        <v>727</v>
      </c>
      <c r="B730" s="9">
        <v>41751</v>
      </c>
      <c r="C730" s="15">
        <v>158.73571496803783</v>
      </c>
      <c r="D730" s="15">
        <v>159.72765254753324</v>
      </c>
      <c r="E730" s="15">
        <v>158.65094146371447</v>
      </c>
      <c r="F730" s="15">
        <v>159.29527300000001</v>
      </c>
      <c r="G730" s="18">
        <f t="shared" si="180"/>
        <v>157.49247111827955</v>
      </c>
      <c r="H730" s="18">
        <f t="shared" si="181"/>
        <v>157.32159023333332</v>
      </c>
      <c r="I730" s="12">
        <f t="shared" si="185"/>
        <v>157.1507093483871</v>
      </c>
      <c r="J730" s="18">
        <f t="shared" si="186"/>
        <v>156.81039117132616</v>
      </c>
      <c r="K730" s="13">
        <f t="shared" si="187"/>
        <v>1</v>
      </c>
      <c r="L730">
        <f t="shared" si="188"/>
        <v>-23.645540000000054</v>
      </c>
      <c r="M730" s="15"/>
      <c r="N730" s="12">
        <f t="shared" si="192"/>
        <v>157.43828728078429</v>
      </c>
      <c r="O730" s="12">
        <f t="shared" si="193"/>
        <v>157.47636389538462</v>
      </c>
      <c r="P730" s="12">
        <f t="shared" si="194"/>
        <v>157.51444050998495</v>
      </c>
      <c r="Q730" s="12">
        <f t="shared" si="196"/>
        <v>157.3487635750937</v>
      </c>
      <c r="R730" s="13">
        <f t="shared" si="197"/>
        <v>1</v>
      </c>
      <c r="S730">
        <f t="shared" si="195"/>
        <v>-30.71841599999992</v>
      </c>
      <c r="U730" s="12">
        <f t="shared" si="182"/>
        <v>154.08263661545024</v>
      </c>
      <c r="V730" s="12">
        <f t="shared" si="183"/>
        <v>156.41654838302469</v>
      </c>
      <c r="W730" s="12">
        <f t="shared" si="184"/>
        <v>158.75046015059914</v>
      </c>
      <c r="X730" s="12">
        <f t="shared" si="189"/>
        <v>158.64211751680634</v>
      </c>
      <c r="Y730" s="13">
        <f t="shared" si="191"/>
        <v>1</v>
      </c>
      <c r="Z730">
        <f t="shared" si="190"/>
        <v>-9.6259729999999593</v>
      </c>
    </row>
    <row r="731" spans="1:26" x14ac:dyDescent="0.2">
      <c r="A731">
        <f t="shared" si="198"/>
        <v>728</v>
      </c>
      <c r="B731" s="9">
        <v>41752</v>
      </c>
      <c r="C731" s="15">
        <v>159.23600080983792</v>
      </c>
      <c r="D731" s="15">
        <v>159.3207743502679</v>
      </c>
      <c r="E731" s="15">
        <v>158.79513533076721</v>
      </c>
      <c r="F731" s="15">
        <v>158.922302</v>
      </c>
      <c r="G731" s="18">
        <f t="shared" si="180"/>
        <v>157.58248643870965</v>
      </c>
      <c r="H731" s="18">
        <f t="shared" si="181"/>
        <v>157.48974459999999</v>
      </c>
      <c r="I731" s="12">
        <f t="shared" si="185"/>
        <v>157.39700276129034</v>
      </c>
      <c r="J731" s="18">
        <f t="shared" si="186"/>
        <v>157.04948452458783</v>
      </c>
      <c r="K731" s="13">
        <f t="shared" si="187"/>
        <v>1</v>
      </c>
      <c r="L731">
        <f t="shared" si="188"/>
        <v>-23.323427000000052</v>
      </c>
      <c r="M731" s="15"/>
      <c r="N731" s="12">
        <f t="shared" si="192"/>
        <v>157.51586077647059</v>
      </c>
      <c r="O731" s="12">
        <f t="shared" si="193"/>
        <v>157.57734719692306</v>
      </c>
      <c r="P731" s="12">
        <f t="shared" si="194"/>
        <v>157.63883361737552</v>
      </c>
      <c r="Q731" s="12">
        <f t="shared" si="196"/>
        <v>157.41454520124108</v>
      </c>
      <c r="R731" s="13">
        <f t="shared" si="197"/>
        <v>1</v>
      </c>
      <c r="S731">
        <f t="shared" si="195"/>
        <v>-30.396302999999918</v>
      </c>
      <c r="U731" s="12">
        <f t="shared" si="182"/>
        <v>154.18088549689435</v>
      </c>
      <c r="V731" s="12">
        <f t="shared" si="183"/>
        <v>156.50104978611111</v>
      </c>
      <c r="W731" s="12">
        <f t="shared" si="184"/>
        <v>158.82121407532787</v>
      </c>
      <c r="X731" s="12">
        <f t="shared" si="189"/>
        <v>158.66780803737447</v>
      </c>
      <c r="Y731" s="13">
        <f t="shared" si="191"/>
        <v>1</v>
      </c>
      <c r="Z731">
        <f t="shared" si="190"/>
        <v>-9.3038599999999576</v>
      </c>
    </row>
    <row r="732" spans="1:26" x14ac:dyDescent="0.2">
      <c r="A732">
        <f t="shared" si="198"/>
        <v>729</v>
      </c>
      <c r="B732" s="9">
        <v>41753</v>
      </c>
      <c r="C732" s="15">
        <v>159.7022272156922</v>
      </c>
      <c r="D732" s="15">
        <v>159.71918683472933</v>
      </c>
      <c r="E732" s="15">
        <v>158.48137711907756</v>
      </c>
      <c r="F732" s="15">
        <v>159.244415</v>
      </c>
      <c r="G732" s="18">
        <f t="shared" si="180"/>
        <v>157.69138203225805</v>
      </c>
      <c r="H732" s="18">
        <f t="shared" si="181"/>
        <v>157.70381507499999</v>
      </c>
      <c r="I732" s="12">
        <f t="shared" si="185"/>
        <v>157.71624811774194</v>
      </c>
      <c r="J732" s="18">
        <f t="shared" si="186"/>
        <v>157.32513251161291</v>
      </c>
      <c r="K732" s="13">
        <f t="shared" si="187"/>
        <v>1</v>
      </c>
      <c r="L732">
        <f t="shared" si="188"/>
        <v>-24.629076000000069</v>
      </c>
      <c r="M732" s="15"/>
      <c r="N732" s="12">
        <f t="shared" si="192"/>
        <v>157.6005929403922</v>
      </c>
      <c r="O732" s="12">
        <f t="shared" si="193"/>
        <v>157.70150512307688</v>
      </c>
      <c r="P732" s="12">
        <f t="shared" si="194"/>
        <v>157.80241730576157</v>
      </c>
      <c r="Q732" s="12">
        <f t="shared" si="196"/>
        <v>157.52501247009906</v>
      </c>
      <c r="R732" s="13">
        <f t="shared" si="197"/>
        <v>1</v>
      </c>
      <c r="S732">
        <f t="shared" si="195"/>
        <v>-31.701951999999935</v>
      </c>
      <c r="U732" s="12">
        <f t="shared" si="182"/>
        <v>154.28146018462735</v>
      </c>
      <c r="V732" s="12">
        <f t="shared" si="183"/>
        <v>156.59235377777779</v>
      </c>
      <c r="W732" s="12">
        <f t="shared" si="184"/>
        <v>158.90324737092823</v>
      </c>
      <c r="X732" s="12">
        <f t="shared" si="189"/>
        <v>158.70445450569642</v>
      </c>
      <c r="Y732" s="13">
        <f t="shared" si="191"/>
        <v>1</v>
      </c>
      <c r="Z732">
        <f t="shared" si="190"/>
        <v>-10.609508999999974</v>
      </c>
    </row>
    <row r="733" spans="1:26" x14ac:dyDescent="0.2">
      <c r="A733">
        <f t="shared" si="198"/>
        <v>730</v>
      </c>
      <c r="B733" s="9">
        <v>41754</v>
      </c>
      <c r="C733" s="15">
        <v>158.72723731574115</v>
      </c>
      <c r="D733" s="15">
        <v>158.82049740942085</v>
      </c>
      <c r="E733" s="15">
        <v>157.58268693867075</v>
      </c>
      <c r="F733" s="15">
        <v>157.93876599999999</v>
      </c>
      <c r="G733" s="18">
        <f t="shared" si="180"/>
        <v>157.71353904301074</v>
      </c>
      <c r="H733" s="18">
        <f t="shared" si="181"/>
        <v>157.76209774166668</v>
      </c>
      <c r="I733" s="12">
        <f t="shared" si="185"/>
        <v>157.81065644032262</v>
      </c>
      <c r="J733" s="18">
        <f t="shared" si="186"/>
        <v>157.54896791473121</v>
      </c>
      <c r="K733" s="13">
        <f t="shared" si="187"/>
        <v>1</v>
      </c>
      <c r="L733">
        <f t="shared" si="188"/>
        <v>-24.12884700000005</v>
      </c>
      <c r="M733" s="15"/>
      <c r="N733" s="12">
        <f t="shared" si="192"/>
        <v>157.62970152078435</v>
      </c>
      <c r="O733" s="12">
        <f t="shared" si="193"/>
        <v>157.72003676615387</v>
      </c>
      <c r="P733" s="12">
        <f t="shared" si="194"/>
        <v>157.81037201152338</v>
      </c>
      <c r="Q733" s="12">
        <f t="shared" si="196"/>
        <v>157.62292363581122</v>
      </c>
      <c r="R733" s="13">
        <f t="shared" si="197"/>
        <v>1</v>
      </c>
      <c r="S733">
        <f t="shared" si="195"/>
        <v>-31.201722999999916</v>
      </c>
      <c r="U733" s="12">
        <f t="shared" si="182"/>
        <v>154.3642032381988</v>
      </c>
      <c r="V733" s="12">
        <f t="shared" si="183"/>
        <v>156.65016668179013</v>
      </c>
      <c r="W733" s="12">
        <f t="shared" si="184"/>
        <v>158.93613012538145</v>
      </c>
      <c r="X733" s="12">
        <f t="shared" si="189"/>
        <v>158.7433514013286</v>
      </c>
      <c r="Y733" s="13">
        <f t="shared" si="191"/>
        <v>1</v>
      </c>
      <c r="Z733">
        <f t="shared" si="190"/>
        <v>-10.109279999999956</v>
      </c>
    </row>
    <row r="734" spans="1:26" x14ac:dyDescent="0.2">
      <c r="A734">
        <f t="shared" si="198"/>
        <v>731</v>
      </c>
      <c r="B734" s="9">
        <v>41757</v>
      </c>
      <c r="C734" s="15">
        <v>158.58312123903778</v>
      </c>
      <c r="D734" s="15">
        <v>159.12571967465428</v>
      </c>
      <c r="E734" s="15">
        <v>156.81119884533911</v>
      </c>
      <c r="F734" s="15">
        <v>158.43899500000001</v>
      </c>
      <c r="G734" s="18">
        <f t="shared" si="180"/>
        <v>157.76446153763442</v>
      </c>
      <c r="H734" s="18">
        <f t="shared" si="181"/>
        <v>157.89944168333332</v>
      </c>
      <c r="I734" s="12">
        <f t="shared" si="185"/>
        <v>158.03442182903223</v>
      </c>
      <c r="J734" s="18">
        <f t="shared" si="186"/>
        <v>157.76721294204302</v>
      </c>
      <c r="K734" s="13">
        <f t="shared" si="187"/>
        <v>1</v>
      </c>
      <c r="L734">
        <f t="shared" si="188"/>
        <v>-23.391206000000054</v>
      </c>
      <c r="M734" s="15"/>
      <c r="N734" s="12">
        <f t="shared" si="192"/>
        <v>157.67508891215684</v>
      </c>
      <c r="O734" s="12">
        <f t="shared" si="193"/>
        <v>157.77870415384615</v>
      </c>
      <c r="P734" s="12">
        <f t="shared" si="194"/>
        <v>157.88231939553546</v>
      </c>
      <c r="Q734" s="12">
        <f t="shared" si="196"/>
        <v>157.71682394544274</v>
      </c>
      <c r="R734" s="13">
        <f t="shared" si="197"/>
        <v>1</v>
      </c>
      <c r="S734">
        <f t="shared" si="195"/>
        <v>-30.46408199999992</v>
      </c>
      <c r="U734" s="12">
        <f t="shared" si="182"/>
        <v>154.45166291762422</v>
      </c>
      <c r="V734" s="12">
        <f t="shared" si="183"/>
        <v>156.71947324814815</v>
      </c>
      <c r="W734" s="12">
        <f t="shared" si="184"/>
        <v>158.98728357867208</v>
      </c>
      <c r="X734" s="12">
        <f t="shared" si="189"/>
        <v>158.78708287945034</v>
      </c>
      <c r="Y734" s="13">
        <f t="shared" si="191"/>
        <v>1</v>
      </c>
      <c r="Z734">
        <f t="shared" si="190"/>
        <v>-9.3716389999999592</v>
      </c>
    </row>
    <row r="735" spans="1:26" x14ac:dyDescent="0.2">
      <c r="A735">
        <f t="shared" si="198"/>
        <v>732</v>
      </c>
      <c r="B735" s="9">
        <v>41758</v>
      </c>
      <c r="C735" s="15">
        <v>158.94772346510496</v>
      </c>
      <c r="D735" s="15">
        <v>159.42249544182982</v>
      </c>
      <c r="E735" s="15">
        <v>158.60860389471785</v>
      </c>
      <c r="F735" s="15">
        <v>159.176636</v>
      </c>
      <c r="G735" s="18">
        <f t="shared" si="180"/>
        <v>157.8574466795699</v>
      </c>
      <c r="H735" s="18">
        <f t="shared" si="181"/>
        <v>158.1255994833333</v>
      </c>
      <c r="I735" s="12">
        <f t="shared" si="185"/>
        <v>158.3937522870967</v>
      </c>
      <c r="J735" s="18">
        <f t="shared" si="186"/>
        <v>158.02452780462363</v>
      </c>
      <c r="K735" s="13">
        <f t="shared" si="187"/>
        <v>1</v>
      </c>
      <c r="L735">
        <f t="shared" si="188"/>
        <v>-22.916475000000062</v>
      </c>
      <c r="M735" s="15"/>
      <c r="N735" s="12">
        <f t="shared" si="192"/>
        <v>157.74629534823526</v>
      </c>
      <c r="O735" s="12">
        <f t="shared" si="193"/>
        <v>157.89233938153848</v>
      </c>
      <c r="P735" s="12">
        <f t="shared" si="194"/>
        <v>158.03838341484169</v>
      </c>
      <c r="Q735" s="12">
        <f t="shared" si="196"/>
        <v>157.82537066074983</v>
      </c>
      <c r="R735" s="13">
        <f t="shared" si="197"/>
        <v>1</v>
      </c>
      <c r="S735">
        <f t="shared" si="195"/>
        <v>-29.989350999999928</v>
      </c>
      <c r="U735" s="12">
        <f t="shared" si="182"/>
        <v>154.54675479277955</v>
      </c>
      <c r="V735" s="12">
        <f t="shared" si="183"/>
        <v>156.80620776882719</v>
      </c>
      <c r="W735" s="12">
        <f t="shared" si="184"/>
        <v>159.06566074487483</v>
      </c>
      <c r="X735" s="12">
        <f t="shared" si="189"/>
        <v>158.84014036679125</v>
      </c>
      <c r="Y735" s="13">
        <f t="shared" si="191"/>
        <v>1</v>
      </c>
      <c r="Z735">
        <f t="shared" si="190"/>
        <v>-8.8969079999999678</v>
      </c>
    </row>
    <row r="736" spans="1:26" x14ac:dyDescent="0.2">
      <c r="A736">
        <f t="shared" si="198"/>
        <v>733</v>
      </c>
      <c r="B736" s="9">
        <v>41759</v>
      </c>
      <c r="C736" s="15">
        <v>158.91377445494282</v>
      </c>
      <c r="D736" s="15">
        <v>159.81245286562</v>
      </c>
      <c r="E736" s="15">
        <v>158.6933358551702</v>
      </c>
      <c r="F736" s="15">
        <v>159.65136699999999</v>
      </c>
      <c r="G736" s="18">
        <f t="shared" si="180"/>
        <v>157.97697768817201</v>
      </c>
      <c r="H736" s="18">
        <f t="shared" si="181"/>
        <v>158.38700642500001</v>
      </c>
      <c r="I736" s="12">
        <f t="shared" si="185"/>
        <v>158.79703516182801</v>
      </c>
      <c r="J736" s="18">
        <f t="shared" si="186"/>
        <v>158.33340076286737</v>
      </c>
      <c r="K736" s="13">
        <f t="shared" si="187"/>
        <v>1</v>
      </c>
      <c r="L736">
        <f t="shared" si="188"/>
        <v>-22.899492000000052</v>
      </c>
      <c r="M736" s="15"/>
      <c r="N736" s="12">
        <f t="shared" si="192"/>
        <v>157.83310074901962</v>
      </c>
      <c r="O736" s="12">
        <f t="shared" si="193"/>
        <v>158.03644027384613</v>
      </c>
      <c r="P736" s="12">
        <f t="shared" si="194"/>
        <v>158.23977979867263</v>
      </c>
      <c r="Q736" s="12">
        <f t="shared" si="196"/>
        <v>157.95575727734106</v>
      </c>
      <c r="R736" s="13">
        <f t="shared" si="197"/>
        <v>1</v>
      </c>
      <c r="S736">
        <f t="shared" si="195"/>
        <v>-29.972367999999918</v>
      </c>
      <c r="U736" s="12">
        <f t="shared" si="182"/>
        <v>154.6462587637422</v>
      </c>
      <c r="V736" s="12">
        <f t="shared" si="183"/>
        <v>156.90318984567912</v>
      </c>
      <c r="W736" s="12">
        <f t="shared" si="184"/>
        <v>159.16012092761605</v>
      </c>
      <c r="X736" s="12">
        <f t="shared" si="189"/>
        <v>158.90332189674731</v>
      </c>
      <c r="Y736" s="13">
        <f t="shared" si="191"/>
        <v>1</v>
      </c>
      <c r="Z736">
        <f t="shared" si="190"/>
        <v>-8.8799249999999574</v>
      </c>
    </row>
    <row r="737" spans="1:26" x14ac:dyDescent="0.2">
      <c r="A737">
        <f t="shared" si="198"/>
        <v>734</v>
      </c>
      <c r="B737" s="9">
        <v>41760</v>
      </c>
      <c r="C737" s="15">
        <v>159.57508988221826</v>
      </c>
      <c r="D737" s="15">
        <v>160.10072880117423</v>
      </c>
      <c r="E737" s="15">
        <v>159.1596579860207</v>
      </c>
      <c r="F737" s="15">
        <v>159.66835</v>
      </c>
      <c r="G737" s="18">
        <f t="shared" si="180"/>
        <v>158.09491590752685</v>
      </c>
      <c r="H737" s="18">
        <f t="shared" si="181"/>
        <v>158.6278573583333</v>
      </c>
      <c r="I737" s="12">
        <f t="shared" si="185"/>
        <v>159.16079880913975</v>
      </c>
      <c r="J737" s="18">
        <f t="shared" si="186"/>
        <v>158.67019277684588</v>
      </c>
      <c r="K737" s="13">
        <f t="shared" si="187"/>
        <v>1</v>
      </c>
      <c r="L737">
        <f t="shared" si="188"/>
        <v>-23.12838900000007</v>
      </c>
      <c r="M737" s="15"/>
      <c r="N737" s="12">
        <f t="shared" si="192"/>
        <v>157.91732749725495</v>
      </c>
      <c r="O737" s="12">
        <f t="shared" si="193"/>
        <v>158.1766302676923</v>
      </c>
      <c r="P737" s="12">
        <f t="shared" si="194"/>
        <v>158.43593303812966</v>
      </c>
      <c r="Q737" s="12">
        <f t="shared" si="196"/>
        <v>158.10307817781293</v>
      </c>
      <c r="R737" s="13">
        <f t="shared" si="197"/>
        <v>1</v>
      </c>
      <c r="S737">
        <f t="shared" si="195"/>
        <v>-30.201264999999935</v>
      </c>
      <c r="U737" s="12">
        <f t="shared" si="182"/>
        <v>154.74453209169249</v>
      </c>
      <c r="V737" s="12">
        <f t="shared" si="183"/>
        <v>156.99896272870367</v>
      </c>
      <c r="W737" s="12">
        <f t="shared" si="184"/>
        <v>159.25339336571486</v>
      </c>
      <c r="X737" s="12">
        <f t="shared" si="189"/>
        <v>158.97387151355645</v>
      </c>
      <c r="Y737" s="13">
        <f t="shared" si="191"/>
        <v>1</v>
      </c>
      <c r="Z737">
        <f t="shared" si="190"/>
        <v>-9.1088219999999751</v>
      </c>
    </row>
    <row r="738" spans="1:26" x14ac:dyDescent="0.2">
      <c r="A738">
        <f t="shared" si="198"/>
        <v>735</v>
      </c>
      <c r="B738" s="9">
        <v>41761</v>
      </c>
      <c r="C738" s="15">
        <v>159.65140590691217</v>
      </c>
      <c r="D738" s="15">
        <v>160.35509040567223</v>
      </c>
      <c r="E738" s="15">
        <v>159.20206659206994</v>
      </c>
      <c r="F738" s="15">
        <v>159.43945299999999</v>
      </c>
      <c r="G738" s="18">
        <f t="shared" ref="G738:G801" si="199">SUMPRODUCT(F709:F738,$A$4:$A$33)/$G$2</f>
        <v>158.19354625161296</v>
      </c>
      <c r="H738" s="18">
        <f t="shared" ref="H738:H801" si="200">SUMPRODUCT(F724:F738,$A$4:$A$18)/$H$2</f>
        <v>158.83133545833334</v>
      </c>
      <c r="I738" s="12">
        <f t="shared" si="185"/>
        <v>159.46912466505373</v>
      </c>
      <c r="J738" s="18">
        <f t="shared" si="186"/>
        <v>159.01345669670249</v>
      </c>
      <c r="K738" s="13">
        <f t="shared" si="187"/>
        <v>1</v>
      </c>
      <c r="L738">
        <f t="shared" si="188"/>
        <v>-22.823183000000043</v>
      </c>
      <c r="M738" s="15"/>
      <c r="N738" s="12">
        <f t="shared" si="192"/>
        <v>157.98851229333332</v>
      </c>
      <c r="O738" s="12">
        <f t="shared" si="193"/>
        <v>158.29044772923075</v>
      </c>
      <c r="P738" s="12">
        <f t="shared" si="194"/>
        <v>158.59238316512818</v>
      </c>
      <c r="Q738" s="12">
        <f t="shared" si="196"/>
        <v>158.2566011626007</v>
      </c>
      <c r="R738" s="13">
        <f t="shared" si="197"/>
        <v>1</v>
      </c>
      <c r="S738">
        <f t="shared" si="195"/>
        <v>-29.896058999999909</v>
      </c>
      <c r="U738" s="12">
        <f t="shared" si="182"/>
        <v>154.83855342895961</v>
      </c>
      <c r="V738" s="12">
        <f t="shared" si="183"/>
        <v>157.08731196358022</v>
      </c>
      <c r="W738" s="12">
        <f t="shared" si="184"/>
        <v>159.33607049820083</v>
      </c>
      <c r="X738" s="12">
        <f t="shared" si="189"/>
        <v>159.04816368791691</v>
      </c>
      <c r="Y738" s="13">
        <f t="shared" si="191"/>
        <v>1</v>
      </c>
      <c r="Z738">
        <f t="shared" si="190"/>
        <v>-8.8036159999999484</v>
      </c>
    </row>
    <row r="739" spans="1:26" x14ac:dyDescent="0.2">
      <c r="A739">
        <f t="shared" si="198"/>
        <v>736</v>
      </c>
      <c r="B739" s="9">
        <v>41764</v>
      </c>
      <c r="C739" s="15">
        <v>158.65946100644447</v>
      </c>
      <c r="D739" s="15">
        <v>159.85487874638434</v>
      </c>
      <c r="E739" s="15">
        <v>158.21859558589267</v>
      </c>
      <c r="F739" s="15">
        <v>159.74465900000001</v>
      </c>
      <c r="G739" s="18">
        <f t="shared" si="199"/>
        <v>158.30979785376343</v>
      </c>
      <c r="H739" s="18">
        <f t="shared" si="200"/>
        <v>159.03834542499999</v>
      </c>
      <c r="I739" s="12">
        <f t="shared" si="185"/>
        <v>159.76689299623655</v>
      </c>
      <c r="J739" s="18">
        <f t="shared" si="186"/>
        <v>159.34541217863796</v>
      </c>
      <c r="K739" s="13">
        <f t="shared" si="187"/>
        <v>1</v>
      </c>
      <c r="L739">
        <f t="shared" si="188"/>
        <v>-24.213594000000043</v>
      </c>
      <c r="M739" s="15"/>
      <c r="N739" s="12">
        <f t="shared" si="192"/>
        <v>158.06849482901961</v>
      </c>
      <c r="O739" s="12">
        <f t="shared" si="193"/>
        <v>158.41866448923074</v>
      </c>
      <c r="P739" s="12">
        <f t="shared" si="194"/>
        <v>158.76883414944186</v>
      </c>
      <c r="Q739" s="12">
        <f t="shared" si="196"/>
        <v>158.42018155247573</v>
      </c>
      <c r="R739" s="13">
        <f t="shared" si="197"/>
        <v>1</v>
      </c>
      <c r="S739">
        <f t="shared" si="195"/>
        <v>-31.286469999999909</v>
      </c>
      <c r="U739" s="12">
        <f t="shared" ref="U739:U802" si="201">SUMPRODUCT(F580:F739,$A$4:$A$163)/U$2</f>
        <v>154.9349461774068</v>
      </c>
      <c r="V739" s="12">
        <f t="shared" ref="V739:V802" si="202">SUMPRODUCT(F660:F739,$A$4:$A$83)/V$2</f>
        <v>157.18178772222223</v>
      </c>
      <c r="W739" s="12">
        <f t="shared" ref="W739:W802" si="203">2*V739-U739</f>
        <v>159.42862926703765</v>
      </c>
      <c r="X739" s="12">
        <f t="shared" si="189"/>
        <v>159.12634052373031</v>
      </c>
      <c r="Y739" s="13">
        <f t="shared" si="191"/>
        <v>1</v>
      </c>
      <c r="Z739">
        <f t="shared" si="190"/>
        <v>-10.194026999999949</v>
      </c>
    </row>
    <row r="740" spans="1:26" x14ac:dyDescent="0.2">
      <c r="A740">
        <f t="shared" si="198"/>
        <v>737</v>
      </c>
      <c r="B740" s="9">
        <v>41765</v>
      </c>
      <c r="C740" s="15">
        <v>159.38857898805321</v>
      </c>
      <c r="D740" s="15">
        <v>159.49879873385822</v>
      </c>
      <c r="E740" s="15">
        <v>158.32034062325505</v>
      </c>
      <c r="F740" s="15">
        <v>158.35424800000001</v>
      </c>
      <c r="G740" s="18">
        <f t="shared" si="199"/>
        <v>158.33229790537635</v>
      </c>
      <c r="H740" s="18">
        <f t="shared" si="200"/>
        <v>159.02273340000005</v>
      </c>
      <c r="I740" s="12">
        <f t="shared" si="185"/>
        <v>159.71316889462375</v>
      </c>
      <c r="J740" s="18">
        <f t="shared" si="186"/>
        <v>159.54396154888892</v>
      </c>
      <c r="K740" s="13">
        <f t="shared" si="187"/>
        <v>1</v>
      </c>
      <c r="L740">
        <f t="shared" si="188"/>
        <v>-23.281023000000047</v>
      </c>
      <c r="M740" s="15"/>
      <c r="N740" s="12">
        <f t="shared" si="192"/>
        <v>158.09040190196075</v>
      </c>
      <c r="O740" s="12">
        <f t="shared" si="193"/>
        <v>158.43228298461537</v>
      </c>
      <c r="P740" s="12">
        <f t="shared" si="194"/>
        <v>158.77416406726999</v>
      </c>
      <c r="Q740" s="12">
        <f t="shared" si="196"/>
        <v>158.55057953453348</v>
      </c>
      <c r="R740" s="13">
        <f t="shared" si="197"/>
        <v>1</v>
      </c>
      <c r="S740">
        <f t="shared" si="195"/>
        <v>-30.353898999999913</v>
      </c>
      <c r="U740" s="12">
        <f t="shared" si="201"/>
        <v>155.01264772663043</v>
      </c>
      <c r="V740" s="12">
        <f t="shared" si="202"/>
        <v>157.24043914074079</v>
      </c>
      <c r="W740" s="12">
        <f t="shared" si="203"/>
        <v>159.46823055485115</v>
      </c>
      <c r="X740" s="12">
        <f t="shared" si="189"/>
        <v>159.19951394654086</v>
      </c>
      <c r="Y740" s="13">
        <f t="shared" si="191"/>
        <v>1</v>
      </c>
      <c r="Z740">
        <f t="shared" si="190"/>
        <v>-9.2614559999999528</v>
      </c>
    </row>
    <row r="741" spans="1:26" x14ac:dyDescent="0.2">
      <c r="A741">
        <f t="shared" si="198"/>
        <v>738</v>
      </c>
      <c r="B741" s="9">
        <v>41766</v>
      </c>
      <c r="C741" s="15">
        <v>158.88834677185193</v>
      </c>
      <c r="D741" s="15">
        <v>159.36311863903143</v>
      </c>
      <c r="E741" s="15">
        <v>157.7014031150143</v>
      </c>
      <c r="F741" s="15">
        <v>159.28681900000001</v>
      </c>
      <c r="G741" s="18">
        <f t="shared" si="199"/>
        <v>158.41250243870965</v>
      </c>
      <c r="H741" s="18">
        <f t="shared" si="200"/>
        <v>159.09656313333332</v>
      </c>
      <c r="I741" s="12">
        <f t="shared" si="185"/>
        <v>159.78062382795699</v>
      </c>
      <c r="J741" s="18">
        <f t="shared" si="186"/>
        <v>159.67703478974911</v>
      </c>
      <c r="K741" s="13">
        <f t="shared" si="187"/>
        <v>1</v>
      </c>
      <c r="L741">
        <f t="shared" si="188"/>
        <v>-23.450563000000059</v>
      </c>
      <c r="M741" s="15"/>
      <c r="N741" s="12">
        <f t="shared" si="192"/>
        <v>158.14709664</v>
      </c>
      <c r="O741" s="12">
        <f t="shared" si="193"/>
        <v>158.51823768615381</v>
      </c>
      <c r="P741" s="12">
        <f t="shared" si="194"/>
        <v>158.88937873230762</v>
      </c>
      <c r="Q741" s="12">
        <f t="shared" si="196"/>
        <v>158.67536003800254</v>
      </c>
      <c r="R741" s="13">
        <f t="shared" si="197"/>
        <v>1</v>
      </c>
      <c r="S741">
        <f t="shared" si="195"/>
        <v>-30.523438999999925</v>
      </c>
      <c r="U741" s="12">
        <f t="shared" si="201"/>
        <v>155.10068651273292</v>
      </c>
      <c r="V741" s="12">
        <f t="shared" si="202"/>
        <v>157.32108421913586</v>
      </c>
      <c r="W741" s="12">
        <f t="shared" si="203"/>
        <v>159.54148192553879</v>
      </c>
      <c r="X741" s="12">
        <f t="shared" si="189"/>
        <v>159.27288170591308</v>
      </c>
      <c r="Y741" s="13">
        <f t="shared" si="191"/>
        <v>1</v>
      </c>
      <c r="Z741">
        <f t="shared" si="190"/>
        <v>-9.4309959999999649</v>
      </c>
    </row>
    <row r="742" spans="1:26" x14ac:dyDescent="0.2">
      <c r="A742">
        <f t="shared" si="198"/>
        <v>739</v>
      </c>
      <c r="B742" s="9">
        <v>41767</v>
      </c>
      <c r="C742" s="15">
        <v>159.14272521797756</v>
      </c>
      <c r="D742" s="15">
        <v>160.27878939819567</v>
      </c>
      <c r="E742" s="15">
        <v>158.60859965800702</v>
      </c>
      <c r="F742" s="15">
        <v>159.117279</v>
      </c>
      <c r="G742" s="18">
        <f t="shared" si="199"/>
        <v>158.47890639354839</v>
      </c>
      <c r="H742" s="18">
        <f t="shared" si="200"/>
        <v>159.12320104999998</v>
      </c>
      <c r="I742" s="12">
        <f t="shared" si="185"/>
        <v>159.76749570645157</v>
      </c>
      <c r="J742" s="18">
        <f t="shared" si="186"/>
        <v>159.74015941236559</v>
      </c>
      <c r="K742" s="13">
        <f t="shared" si="187"/>
        <v>1</v>
      </c>
      <c r="L742">
        <f t="shared" si="188"/>
        <v>-23.213197000000051</v>
      </c>
      <c r="M742" s="15"/>
      <c r="N742" s="12">
        <f t="shared" si="192"/>
        <v>158.19458122509803</v>
      </c>
      <c r="O742" s="12">
        <f t="shared" si="193"/>
        <v>158.59211614461537</v>
      </c>
      <c r="P742" s="12">
        <f t="shared" si="194"/>
        <v>158.98965106413272</v>
      </c>
      <c r="Q742" s="12">
        <f t="shared" si="196"/>
        <v>158.78924221954318</v>
      </c>
      <c r="R742" s="13">
        <f t="shared" si="197"/>
        <v>1</v>
      </c>
      <c r="S742">
        <f t="shared" si="195"/>
        <v>-30.286072999999917</v>
      </c>
      <c r="U742" s="12">
        <f t="shared" si="201"/>
        <v>155.18534860854038</v>
      </c>
      <c r="V742" s="12">
        <f t="shared" si="202"/>
        <v>157.39635274135802</v>
      </c>
      <c r="W742" s="12">
        <f t="shared" si="203"/>
        <v>159.60735687417565</v>
      </c>
      <c r="X742" s="12">
        <f t="shared" si="189"/>
        <v>159.3451427303408</v>
      </c>
      <c r="Y742" s="13">
        <f t="shared" si="191"/>
        <v>1</v>
      </c>
      <c r="Z742">
        <f t="shared" si="190"/>
        <v>-9.1936299999999562</v>
      </c>
    </row>
    <row r="743" spans="1:26" x14ac:dyDescent="0.2">
      <c r="A743">
        <f t="shared" si="198"/>
        <v>740</v>
      </c>
      <c r="B743" s="9">
        <v>41768</v>
      </c>
      <c r="C743" s="15">
        <v>159.14269213893206</v>
      </c>
      <c r="D743" s="15">
        <v>159.42245804618156</v>
      </c>
      <c r="E743" s="15">
        <v>158.39661382891572</v>
      </c>
      <c r="F743" s="15">
        <v>159.354645</v>
      </c>
      <c r="G743" s="18">
        <f t="shared" si="199"/>
        <v>158.55568325806451</v>
      </c>
      <c r="H743" s="18">
        <f t="shared" si="200"/>
        <v>159.16855886666664</v>
      </c>
      <c r="I743" s="12">
        <f t="shared" ref="I743:I806" si="204">2*H743-G743</f>
        <v>159.78143447526878</v>
      </c>
      <c r="J743" s="18">
        <f t="shared" ref="J743:J806" si="205">SUMPRODUCT(I739:I743,$A$4:$A$8)/J$2</f>
        <v>159.76748383143368</v>
      </c>
      <c r="K743" s="13">
        <f t="shared" ref="K743:K806" si="206">IF(ROUND(J743,$F$2)=ROUND(J742,$F$2),K742,IF(ROUND(J743,$F$2)&gt;ROUND(J742,$F$2),1,-1))</f>
        <v>1</v>
      </c>
      <c r="L743">
        <f t="shared" ref="L743:L806" si="207">K743*($F744-$F743)+L742</f>
        <v>-21.66169900000007</v>
      </c>
      <c r="M743" s="15"/>
      <c r="N743" s="12">
        <f t="shared" si="192"/>
        <v>158.24895234588237</v>
      </c>
      <c r="O743" s="12">
        <f t="shared" si="193"/>
        <v>158.68738378461541</v>
      </c>
      <c r="P743" s="12">
        <f t="shared" si="194"/>
        <v>159.12581522334844</v>
      </c>
      <c r="Q743" s="12">
        <f t="shared" si="196"/>
        <v>158.9031915962702</v>
      </c>
      <c r="R743" s="13">
        <f t="shared" si="197"/>
        <v>1</v>
      </c>
      <c r="S743">
        <f t="shared" si="195"/>
        <v>-28.734574999999936</v>
      </c>
      <c r="U743" s="12">
        <f t="shared" si="201"/>
        <v>155.27183034208073</v>
      </c>
      <c r="V743" s="12">
        <f t="shared" si="202"/>
        <v>157.47570582685185</v>
      </c>
      <c r="W743" s="12">
        <f t="shared" si="203"/>
        <v>159.67958131162297</v>
      </c>
      <c r="X743" s="12">
        <f t="shared" si="189"/>
        <v>159.41752935125305</v>
      </c>
      <c r="Y743" s="13">
        <f t="shared" si="191"/>
        <v>1</v>
      </c>
      <c r="Z743">
        <f t="shared" si="190"/>
        <v>-7.6421319999999753</v>
      </c>
    </row>
    <row r="744" spans="1:26" x14ac:dyDescent="0.2">
      <c r="A744">
        <f t="shared" si="198"/>
        <v>741</v>
      </c>
      <c r="B744" s="9">
        <v>41771</v>
      </c>
      <c r="C744" s="15">
        <v>160.066818070426</v>
      </c>
      <c r="D744" s="15">
        <v>160.9824562108009</v>
      </c>
      <c r="E744" s="15">
        <v>159.38856630865672</v>
      </c>
      <c r="F744" s="15">
        <v>160.90614299999999</v>
      </c>
      <c r="G744" s="18">
        <f t="shared" si="199"/>
        <v>158.7263942516129</v>
      </c>
      <c r="H744" s="18">
        <f t="shared" si="200"/>
        <v>159.39676142499997</v>
      </c>
      <c r="I744" s="12">
        <f t="shared" si="204"/>
        <v>160.06712859838703</v>
      </c>
      <c r="J744" s="18">
        <f t="shared" si="205"/>
        <v>159.8692189708602</v>
      </c>
      <c r="K744" s="13">
        <f t="shared" si="206"/>
        <v>1</v>
      </c>
      <c r="L744">
        <f t="shared" si="207"/>
        <v>-21.517534000000055</v>
      </c>
      <c r="M744" s="15"/>
      <c r="N744" s="12">
        <f t="shared" si="192"/>
        <v>158.36220061882352</v>
      </c>
      <c r="O744" s="12">
        <f t="shared" si="193"/>
        <v>158.9037452369231</v>
      </c>
      <c r="P744" s="12">
        <f t="shared" si="194"/>
        <v>159.44528985502268</v>
      </c>
      <c r="Q744" s="12">
        <f t="shared" si="196"/>
        <v>159.06536550860591</v>
      </c>
      <c r="R744" s="13">
        <f t="shared" si="197"/>
        <v>1</v>
      </c>
      <c r="S744">
        <f t="shared" si="195"/>
        <v>-28.59040999999992</v>
      </c>
      <c r="U744" s="12">
        <f t="shared" si="201"/>
        <v>155.3764190937888</v>
      </c>
      <c r="V744" s="12">
        <f t="shared" si="202"/>
        <v>157.59203374999998</v>
      </c>
      <c r="W744" s="12">
        <f t="shared" si="203"/>
        <v>159.80764840621117</v>
      </c>
      <c r="X744" s="12">
        <f t="shared" si="189"/>
        <v>159.49861389394437</v>
      </c>
      <c r="Y744" s="13">
        <f t="shared" si="191"/>
        <v>1</v>
      </c>
      <c r="Z744">
        <f t="shared" si="190"/>
        <v>-7.4979669999999601</v>
      </c>
    </row>
    <row r="745" spans="1:26" x14ac:dyDescent="0.2">
      <c r="A745">
        <f t="shared" si="198"/>
        <v>742</v>
      </c>
      <c r="B745" s="9">
        <v>41772</v>
      </c>
      <c r="C745" s="15">
        <v>161.11812106307116</v>
      </c>
      <c r="D745" s="15">
        <v>161.4402937311925</v>
      </c>
      <c r="E745" s="15">
        <v>160.8892212420335</v>
      </c>
      <c r="F745" s="15">
        <v>161.050308</v>
      </c>
      <c r="G745" s="18">
        <f t="shared" si="199"/>
        <v>158.89856611612902</v>
      </c>
      <c r="H745" s="18">
        <f t="shared" si="200"/>
        <v>159.62355534166667</v>
      </c>
      <c r="I745" s="12">
        <f t="shared" si="204"/>
        <v>160.34854456720433</v>
      </c>
      <c r="J745" s="18">
        <f t="shared" si="205"/>
        <v>160.04474372641573</v>
      </c>
      <c r="K745" s="13">
        <f t="shared" si="206"/>
        <v>1</v>
      </c>
      <c r="L745">
        <f t="shared" si="207"/>
        <v>-22.280611000000064</v>
      </c>
      <c r="M745" s="15"/>
      <c r="N745" s="12">
        <f t="shared" si="192"/>
        <v>158.4782307647059</v>
      </c>
      <c r="O745" s="12">
        <f t="shared" si="193"/>
        <v>159.12235291999997</v>
      </c>
      <c r="P745" s="12">
        <f t="shared" si="194"/>
        <v>159.76647507529404</v>
      </c>
      <c r="Q745" s="12">
        <f t="shared" si="196"/>
        <v>159.2717872682633</v>
      </c>
      <c r="R745" s="13">
        <f t="shared" si="197"/>
        <v>1</v>
      </c>
      <c r="S745">
        <f t="shared" si="195"/>
        <v>-29.35348699999993</v>
      </c>
      <c r="U745" s="12">
        <f t="shared" si="201"/>
        <v>155.4814336635869</v>
      </c>
      <c r="V745" s="12">
        <f t="shared" si="202"/>
        <v>157.71036659691359</v>
      </c>
      <c r="W745" s="12">
        <f t="shared" si="203"/>
        <v>159.93929953024028</v>
      </c>
      <c r="X745" s="12">
        <f t="shared" si="189"/>
        <v>159.58835757064929</v>
      </c>
      <c r="Y745" s="13">
        <f t="shared" si="191"/>
        <v>1</v>
      </c>
      <c r="Z745">
        <f t="shared" si="190"/>
        <v>-8.2610439999999699</v>
      </c>
    </row>
    <row r="746" spans="1:26" x14ac:dyDescent="0.2">
      <c r="A746">
        <f t="shared" si="198"/>
        <v>743</v>
      </c>
      <c r="B746" s="9">
        <v>41773</v>
      </c>
      <c r="C746" s="15">
        <v>160.90612911928298</v>
      </c>
      <c r="D746" s="15">
        <v>160.98244232350069</v>
      </c>
      <c r="E746" s="15">
        <v>160.05831766950183</v>
      </c>
      <c r="F746" s="15">
        <v>160.28723099999999</v>
      </c>
      <c r="G746" s="18">
        <f t="shared" si="199"/>
        <v>159.01612856559137</v>
      </c>
      <c r="H746" s="18">
        <f t="shared" si="200"/>
        <v>159.74033934166667</v>
      </c>
      <c r="I746" s="12">
        <f t="shared" si="204"/>
        <v>160.46455011774196</v>
      </c>
      <c r="J746" s="18">
        <f t="shared" si="205"/>
        <v>160.21657862064515</v>
      </c>
      <c r="K746" s="13">
        <f t="shared" si="206"/>
        <v>1</v>
      </c>
      <c r="L746">
        <f t="shared" si="207"/>
        <v>-23.688005000000047</v>
      </c>
      <c r="M746" s="15"/>
      <c r="N746" s="12">
        <f t="shared" si="192"/>
        <v>158.56048432235292</v>
      </c>
      <c r="O746" s="12">
        <f t="shared" si="193"/>
        <v>159.26760163384614</v>
      </c>
      <c r="P746" s="12">
        <f t="shared" si="194"/>
        <v>159.97471894533936</v>
      </c>
      <c r="Q746" s="12">
        <f t="shared" si="196"/>
        <v>159.48833814149751</v>
      </c>
      <c r="R746" s="13">
        <f t="shared" si="197"/>
        <v>1</v>
      </c>
      <c r="S746">
        <f t="shared" si="195"/>
        <v>-30.760880999999912</v>
      </c>
      <c r="U746" s="12">
        <f t="shared" si="201"/>
        <v>155.57554127670809</v>
      </c>
      <c r="V746" s="12">
        <f t="shared" si="202"/>
        <v>157.80819632623457</v>
      </c>
      <c r="W746" s="12">
        <f t="shared" si="203"/>
        <v>160.04085137576104</v>
      </c>
      <c r="X746" s="12">
        <f t="shared" si="189"/>
        <v>159.68086346198746</v>
      </c>
      <c r="Y746" s="13">
        <f t="shared" si="191"/>
        <v>1</v>
      </c>
      <c r="Z746">
        <f t="shared" si="190"/>
        <v>-9.6684379999999521</v>
      </c>
    </row>
    <row r="747" spans="1:26" x14ac:dyDescent="0.2">
      <c r="A747">
        <f t="shared" si="198"/>
        <v>744</v>
      </c>
      <c r="B747" s="9">
        <v>41774</v>
      </c>
      <c r="C747" s="15">
        <v>159.96503464669877</v>
      </c>
      <c r="D747" s="15">
        <v>159.99895388214281</v>
      </c>
      <c r="E747" s="15">
        <v>158.09985227769354</v>
      </c>
      <c r="F747" s="15">
        <v>158.87983700000001</v>
      </c>
      <c r="G747" s="18">
        <f t="shared" si="199"/>
        <v>159.0414146473118</v>
      </c>
      <c r="H747" s="18">
        <f t="shared" si="200"/>
        <v>159.6698246833333</v>
      </c>
      <c r="I747" s="12">
        <f t="shared" si="204"/>
        <v>160.29823471935481</v>
      </c>
      <c r="J747" s="18">
        <f t="shared" si="205"/>
        <v>160.28737996275987</v>
      </c>
      <c r="K747" s="13">
        <f t="shared" si="206"/>
        <v>1</v>
      </c>
      <c r="L747">
        <f t="shared" si="207"/>
        <v>-23.136919000000049</v>
      </c>
      <c r="M747" s="15"/>
      <c r="N747" s="12">
        <f t="shared" si="192"/>
        <v>158.58601379686277</v>
      </c>
      <c r="O747" s="12">
        <f t="shared" si="193"/>
        <v>159.29425902461537</v>
      </c>
      <c r="P747" s="12">
        <f t="shared" si="194"/>
        <v>160.00250425236797</v>
      </c>
      <c r="Q747" s="12">
        <f t="shared" si="196"/>
        <v>159.66876802734967</v>
      </c>
      <c r="R747" s="13">
        <f t="shared" si="197"/>
        <v>1</v>
      </c>
      <c r="S747">
        <f t="shared" si="195"/>
        <v>-30.209794999999914</v>
      </c>
      <c r="U747" s="12">
        <f t="shared" si="201"/>
        <v>155.65077116894406</v>
      </c>
      <c r="V747" s="12">
        <f t="shared" si="202"/>
        <v>157.86964620216054</v>
      </c>
      <c r="W747" s="12">
        <f t="shared" si="203"/>
        <v>160.08852123537702</v>
      </c>
      <c r="X747" s="12">
        <f t="shared" si="189"/>
        <v>159.76719589843208</v>
      </c>
      <c r="Y747" s="13">
        <f t="shared" si="191"/>
        <v>1</v>
      </c>
      <c r="Z747">
        <f t="shared" si="190"/>
        <v>-9.1173519999999542</v>
      </c>
    </row>
    <row r="748" spans="1:26" x14ac:dyDescent="0.2">
      <c r="A748">
        <f t="shared" si="198"/>
        <v>745</v>
      </c>
      <c r="B748" s="9">
        <v>41775</v>
      </c>
      <c r="C748" s="15">
        <v>158.97309809973993</v>
      </c>
      <c r="D748" s="15">
        <v>159.49874960195888</v>
      </c>
      <c r="E748" s="15">
        <v>158.30333223653776</v>
      </c>
      <c r="F748" s="15">
        <v>159.43092300000001</v>
      </c>
      <c r="G748" s="18">
        <f t="shared" si="199"/>
        <v>159.10495310752688</v>
      </c>
      <c r="H748" s="18">
        <f t="shared" si="200"/>
        <v>159.67123392499997</v>
      </c>
      <c r="I748" s="12">
        <f t="shared" si="204"/>
        <v>160.23751474247305</v>
      </c>
      <c r="J748" s="18">
        <f t="shared" si="205"/>
        <v>160.30255871172042</v>
      </c>
      <c r="K748" s="13">
        <f t="shared" si="206"/>
        <v>1</v>
      </c>
      <c r="L748">
        <f t="shared" si="207"/>
        <v>-22.551897000000068</v>
      </c>
      <c r="M748" s="15"/>
      <c r="N748" s="12">
        <f t="shared" si="192"/>
        <v>158.6328386603922</v>
      </c>
      <c r="O748" s="12">
        <f t="shared" si="193"/>
        <v>159.36249911692306</v>
      </c>
      <c r="P748" s="12">
        <f t="shared" si="194"/>
        <v>160.09215957345393</v>
      </c>
      <c r="Q748" s="12">
        <f t="shared" si="196"/>
        <v>159.82774245114842</v>
      </c>
      <c r="R748" s="13">
        <f t="shared" si="197"/>
        <v>1</v>
      </c>
      <c r="S748">
        <f t="shared" si="195"/>
        <v>-29.624772999999934</v>
      </c>
      <c r="U748" s="12">
        <f t="shared" si="201"/>
        <v>155.7315296160715</v>
      </c>
      <c r="V748" s="12">
        <f t="shared" si="202"/>
        <v>157.94364879506168</v>
      </c>
      <c r="W748" s="12">
        <f t="shared" si="203"/>
        <v>160.15576797405186</v>
      </c>
      <c r="X748" s="12">
        <f t="shared" si="189"/>
        <v>159.85076039094844</v>
      </c>
      <c r="Y748" s="13">
        <f t="shared" si="191"/>
        <v>1</v>
      </c>
      <c r="Z748">
        <f t="shared" si="190"/>
        <v>-8.5323299999999733</v>
      </c>
    </row>
    <row r="749" spans="1:26" x14ac:dyDescent="0.2">
      <c r="A749">
        <f t="shared" si="198"/>
        <v>746</v>
      </c>
      <c r="B749" s="9">
        <v>41778</v>
      </c>
      <c r="C749" s="15">
        <v>159.12574039129589</v>
      </c>
      <c r="D749" s="15">
        <v>160.143111636741</v>
      </c>
      <c r="E749" s="15">
        <v>158.98161413349428</v>
      </c>
      <c r="F749" s="15">
        <v>160.01594499999999</v>
      </c>
      <c r="G749" s="18">
        <f t="shared" si="199"/>
        <v>159.20729247311832</v>
      </c>
      <c r="H749" s="18">
        <f t="shared" si="200"/>
        <v>159.733336275</v>
      </c>
      <c r="I749" s="12">
        <f t="shared" si="204"/>
        <v>160.25938007688168</v>
      </c>
      <c r="J749" s="18">
        <f t="shared" si="205"/>
        <v>160.29462055433686</v>
      </c>
      <c r="K749" s="13">
        <f t="shared" si="206"/>
        <v>-1</v>
      </c>
      <c r="L749">
        <f t="shared" si="207"/>
        <v>-21.542971000000094</v>
      </c>
      <c r="M749" s="15"/>
      <c r="N749" s="12">
        <f t="shared" si="192"/>
        <v>158.70214222274512</v>
      </c>
      <c r="O749" s="12">
        <f t="shared" si="193"/>
        <v>159.46298479076924</v>
      </c>
      <c r="P749" s="12">
        <f t="shared" si="194"/>
        <v>160.22382735879336</v>
      </c>
      <c r="Q749" s="12">
        <f t="shared" si="196"/>
        <v>159.97667736266968</v>
      </c>
      <c r="R749" s="13">
        <f t="shared" si="197"/>
        <v>1</v>
      </c>
      <c r="S749">
        <f t="shared" si="195"/>
        <v>-30.633698999999908</v>
      </c>
      <c r="U749" s="12">
        <f t="shared" si="201"/>
        <v>155.81823776513971</v>
      </c>
      <c r="V749" s="12">
        <f t="shared" si="202"/>
        <v>158.03090322314816</v>
      </c>
      <c r="W749" s="12">
        <f t="shared" si="203"/>
        <v>160.2435686811566</v>
      </c>
      <c r="X749" s="12">
        <f t="shared" si="189"/>
        <v>159.93506797883421</v>
      </c>
      <c r="Y749" s="13">
        <f t="shared" si="191"/>
        <v>1</v>
      </c>
      <c r="Z749">
        <f t="shared" si="190"/>
        <v>-9.5412559999999473</v>
      </c>
    </row>
    <row r="750" spans="1:26" x14ac:dyDescent="0.2">
      <c r="A750">
        <f t="shared" si="198"/>
        <v>747</v>
      </c>
      <c r="B750" s="9">
        <v>41779</v>
      </c>
      <c r="C750" s="15">
        <v>159.93960384158396</v>
      </c>
      <c r="D750" s="15">
        <v>159.95656345959088</v>
      </c>
      <c r="E750" s="15">
        <v>158.60007294896783</v>
      </c>
      <c r="F750" s="15">
        <v>159.00701900000001</v>
      </c>
      <c r="G750" s="18">
        <f t="shared" si="199"/>
        <v>159.24027338279566</v>
      </c>
      <c r="H750" s="18">
        <f t="shared" si="200"/>
        <v>159.65618162500002</v>
      </c>
      <c r="I750" s="12">
        <f t="shared" si="204"/>
        <v>160.07208986720437</v>
      </c>
      <c r="J750" s="18">
        <f t="shared" si="205"/>
        <v>160.21143556182793</v>
      </c>
      <c r="K750" s="13">
        <f t="shared" si="206"/>
        <v>-1</v>
      </c>
      <c r="L750">
        <f t="shared" si="207"/>
        <v>-22.882555000000067</v>
      </c>
      <c r="M750" s="15"/>
      <c r="N750" s="12">
        <f t="shared" si="192"/>
        <v>158.73101081176472</v>
      </c>
      <c r="O750" s="12">
        <f t="shared" si="193"/>
        <v>159.46699997230772</v>
      </c>
      <c r="P750" s="12">
        <f t="shared" si="194"/>
        <v>160.20298913285072</v>
      </c>
      <c r="Q750" s="12">
        <f t="shared" si="196"/>
        <v>160.07632499289591</v>
      </c>
      <c r="R750" s="13">
        <f t="shared" si="197"/>
        <v>1</v>
      </c>
      <c r="S750">
        <f t="shared" si="195"/>
        <v>-29.294114999999934</v>
      </c>
      <c r="U750" s="12">
        <f t="shared" si="201"/>
        <v>155.89099875566768</v>
      </c>
      <c r="V750" s="12">
        <f t="shared" si="202"/>
        <v>158.09147878919751</v>
      </c>
      <c r="W750" s="12">
        <f t="shared" si="203"/>
        <v>160.29195882272734</v>
      </c>
      <c r="X750" s="12">
        <f t="shared" si="189"/>
        <v>160.01412564855863</v>
      </c>
      <c r="Y750" s="13">
        <f t="shared" si="191"/>
        <v>1</v>
      </c>
      <c r="Z750">
        <f t="shared" si="190"/>
        <v>-8.2016719999999737</v>
      </c>
    </row>
    <row r="751" spans="1:26" x14ac:dyDescent="0.2">
      <c r="A751">
        <f t="shared" si="198"/>
        <v>748</v>
      </c>
      <c r="B751" s="9">
        <v>41780</v>
      </c>
      <c r="C751" s="15">
        <v>159.46487135599446</v>
      </c>
      <c r="D751" s="15">
        <v>160.42290264840102</v>
      </c>
      <c r="E751" s="15">
        <v>159.43943870506845</v>
      </c>
      <c r="F751" s="15">
        <v>160.34660299999999</v>
      </c>
      <c r="G751" s="18">
        <f t="shared" si="199"/>
        <v>159.35382648387099</v>
      </c>
      <c r="H751" s="18">
        <f t="shared" si="200"/>
        <v>159.74788845000003</v>
      </c>
      <c r="I751" s="12">
        <f t="shared" si="204"/>
        <v>160.14195041612908</v>
      </c>
      <c r="J751" s="18">
        <f t="shared" si="205"/>
        <v>160.16996773229391</v>
      </c>
      <c r="K751" s="13">
        <f t="shared" si="206"/>
        <v>-1</v>
      </c>
      <c r="L751">
        <f t="shared" si="207"/>
        <v>-23.272555000000082</v>
      </c>
      <c r="M751" s="15"/>
      <c r="N751" s="12">
        <f t="shared" si="192"/>
        <v>158.8122679678431</v>
      </c>
      <c r="O751" s="12">
        <f t="shared" si="193"/>
        <v>159.56203446153842</v>
      </c>
      <c r="P751" s="12">
        <f t="shared" si="194"/>
        <v>160.31180095523374</v>
      </c>
      <c r="Q751" s="12">
        <f t="shared" si="196"/>
        <v>160.16470508194999</v>
      </c>
      <c r="R751" s="13">
        <f t="shared" si="197"/>
        <v>1</v>
      </c>
      <c r="S751">
        <f t="shared" si="195"/>
        <v>-28.904114999999919</v>
      </c>
      <c r="U751" s="12">
        <f t="shared" si="201"/>
        <v>155.97900629666145</v>
      </c>
      <c r="V751" s="12">
        <f t="shared" si="202"/>
        <v>158.1826587632716</v>
      </c>
      <c r="W751" s="12">
        <f t="shared" si="203"/>
        <v>160.38631122988176</v>
      </c>
      <c r="X751" s="12">
        <f t="shared" ref="X751:X814" si="208">SUMPRODUCT(W740:W751,$A$4:$A$15)/X$2</f>
        <v>160.0954440947103</v>
      </c>
      <c r="Y751" s="13">
        <f t="shared" si="191"/>
        <v>1</v>
      </c>
      <c r="Z751">
        <f t="shared" ref="Z751:Z814" si="209">Y751*($F752-$F751)+Z750</f>
        <v>-7.8116719999999589</v>
      </c>
    </row>
    <row r="752" spans="1:26" x14ac:dyDescent="0.2">
      <c r="A752">
        <f t="shared" si="198"/>
        <v>749</v>
      </c>
      <c r="B752" s="9">
        <v>41781</v>
      </c>
      <c r="C752" s="15">
        <v>160.38899768943386</v>
      </c>
      <c r="D752" s="15">
        <v>161.06724953458826</v>
      </c>
      <c r="E752" s="15">
        <v>160.1177047512391</v>
      </c>
      <c r="F752" s="15">
        <v>160.736603</v>
      </c>
      <c r="G752" s="18">
        <f t="shared" si="199"/>
        <v>159.48519312903224</v>
      </c>
      <c r="H752" s="18">
        <f t="shared" si="200"/>
        <v>159.88255164166668</v>
      </c>
      <c r="I752" s="12">
        <f t="shared" si="204"/>
        <v>160.27991015430112</v>
      </c>
      <c r="J752" s="18">
        <f t="shared" si="205"/>
        <v>160.19599312892478</v>
      </c>
      <c r="K752" s="13">
        <f t="shared" si="206"/>
        <v>1</v>
      </c>
      <c r="L752">
        <f t="shared" si="207"/>
        <v>-22.628238000000081</v>
      </c>
      <c r="M752" s="15"/>
      <c r="N752" s="12">
        <f t="shared" si="192"/>
        <v>158.90700876</v>
      </c>
      <c r="O752" s="12">
        <f t="shared" si="193"/>
        <v>159.67420832923074</v>
      </c>
      <c r="P752" s="12">
        <f t="shared" si="194"/>
        <v>160.44140789846148</v>
      </c>
      <c r="Q752" s="12">
        <f t="shared" si="196"/>
        <v>160.25454008180347</v>
      </c>
      <c r="R752" s="13">
        <f t="shared" si="197"/>
        <v>1</v>
      </c>
      <c r="S752">
        <f t="shared" si="195"/>
        <v>-28.259797999999918</v>
      </c>
      <c r="U752" s="12">
        <f t="shared" si="201"/>
        <v>156.07044699937887</v>
      </c>
      <c r="V752" s="12">
        <f t="shared" si="202"/>
        <v>158.28035391635805</v>
      </c>
      <c r="W752" s="12">
        <f t="shared" si="203"/>
        <v>160.49026083333723</v>
      </c>
      <c r="X752" s="12">
        <f t="shared" si="208"/>
        <v>160.1804768136648</v>
      </c>
      <c r="Y752" s="13">
        <f t="shared" ref="Y752:Y815" si="210">IF(ROUND(X752,$F$2)=ROUND(X751,$F$2),Y751,IF(ROUND(X752,$F$2)&gt;ROUND(X751,$F$2),1,-1))</f>
        <v>1</v>
      </c>
      <c r="Z752">
        <f t="shared" si="209"/>
        <v>-7.167354999999958</v>
      </c>
    </row>
    <row r="753" spans="1:26" x14ac:dyDescent="0.2">
      <c r="A753">
        <f t="shared" si="198"/>
        <v>750</v>
      </c>
      <c r="B753" s="9">
        <v>41782</v>
      </c>
      <c r="C753" s="15">
        <v>160.8807019018187</v>
      </c>
      <c r="D753" s="15">
        <v>161.49112701407699</v>
      </c>
      <c r="E753" s="15">
        <v>160.73657479830246</v>
      </c>
      <c r="F753" s="15">
        <v>161.38092</v>
      </c>
      <c r="G753" s="18">
        <f t="shared" si="199"/>
        <v>159.65357046666662</v>
      </c>
      <c r="H753" s="18">
        <f t="shared" si="200"/>
        <v>160.08885235</v>
      </c>
      <c r="I753" s="12">
        <f t="shared" si="204"/>
        <v>160.52413423333337</v>
      </c>
      <c r="J753" s="18">
        <f t="shared" si="205"/>
        <v>160.30464818956992</v>
      </c>
      <c r="K753" s="13">
        <f t="shared" si="206"/>
        <v>1</v>
      </c>
      <c r="L753">
        <f t="shared" si="207"/>
        <v>-21.63632500000007</v>
      </c>
      <c r="M753" s="15"/>
      <c r="N753" s="12">
        <f t="shared" si="192"/>
        <v>159.02493362352939</v>
      </c>
      <c r="O753" s="12">
        <f t="shared" si="193"/>
        <v>159.82691911692305</v>
      </c>
      <c r="P753" s="12">
        <f t="shared" si="194"/>
        <v>160.62890461031671</v>
      </c>
      <c r="Q753" s="12">
        <f t="shared" si="196"/>
        <v>160.36714451593616</v>
      </c>
      <c r="R753" s="13">
        <f t="shared" si="197"/>
        <v>1</v>
      </c>
      <c r="S753">
        <f t="shared" si="195"/>
        <v>-27.267884999999907</v>
      </c>
      <c r="U753" s="12">
        <f t="shared" si="201"/>
        <v>156.16843937290375</v>
      </c>
      <c r="V753" s="12">
        <f t="shared" si="202"/>
        <v>158.39099945185185</v>
      </c>
      <c r="W753" s="12">
        <f t="shared" si="203"/>
        <v>160.61355953079996</v>
      </c>
      <c r="X753" s="12">
        <f t="shared" si="208"/>
        <v>160.2713756107099</v>
      </c>
      <c r="Y753" s="13">
        <f t="shared" si="210"/>
        <v>1</v>
      </c>
      <c r="Z753">
        <f t="shared" si="209"/>
        <v>-6.175441999999947</v>
      </c>
    </row>
    <row r="754" spans="1:26" x14ac:dyDescent="0.2">
      <c r="A754">
        <f t="shared" si="198"/>
        <v>751</v>
      </c>
      <c r="B754" s="9">
        <v>41786</v>
      </c>
      <c r="C754" s="15">
        <v>161.98283469247599</v>
      </c>
      <c r="D754" s="15">
        <v>162.42369998533246</v>
      </c>
      <c r="E754" s="15">
        <v>161.88957459624689</v>
      </c>
      <c r="F754" s="15">
        <v>162.37283300000001</v>
      </c>
      <c r="G754" s="18">
        <f t="shared" si="199"/>
        <v>159.87283308817203</v>
      </c>
      <c r="H754" s="18">
        <f t="shared" si="200"/>
        <v>160.40296329166671</v>
      </c>
      <c r="I754" s="12">
        <f t="shared" si="204"/>
        <v>160.93309349516139</v>
      </c>
      <c r="J754" s="18">
        <f t="shared" si="205"/>
        <v>160.53051503810042</v>
      </c>
      <c r="K754" s="13">
        <f t="shared" si="206"/>
        <v>1</v>
      </c>
      <c r="L754">
        <f t="shared" si="207"/>
        <v>-21.755008000000075</v>
      </c>
      <c r="M754" s="15"/>
      <c r="N754" s="12">
        <f t="shared" si="192"/>
        <v>159.17777815450981</v>
      </c>
      <c r="O754" s="12">
        <f t="shared" si="193"/>
        <v>160.04560051692309</v>
      </c>
      <c r="P754" s="12">
        <f t="shared" si="194"/>
        <v>160.91342287933637</v>
      </c>
      <c r="Q754" s="12">
        <f t="shared" si="196"/>
        <v>160.52751474357464</v>
      </c>
      <c r="R754" s="13">
        <f t="shared" si="197"/>
        <v>1</v>
      </c>
      <c r="S754">
        <f t="shared" si="195"/>
        <v>-27.386567999999912</v>
      </c>
      <c r="U754" s="12">
        <f t="shared" si="201"/>
        <v>156.277149671118</v>
      </c>
      <c r="V754" s="12">
        <f t="shared" si="202"/>
        <v>158.52253104290125</v>
      </c>
      <c r="W754" s="12">
        <f t="shared" si="203"/>
        <v>160.7679124146845</v>
      </c>
      <c r="X754" s="12">
        <f t="shared" si="208"/>
        <v>160.37227642059284</v>
      </c>
      <c r="Y754" s="13">
        <f t="shared" si="210"/>
        <v>1</v>
      </c>
      <c r="Z754">
        <f t="shared" si="209"/>
        <v>-6.2941249999999513</v>
      </c>
    </row>
    <row r="755" spans="1:26" x14ac:dyDescent="0.2">
      <c r="A755">
        <f t="shared" si="198"/>
        <v>752</v>
      </c>
      <c r="B755" s="9">
        <v>41787</v>
      </c>
      <c r="C755" s="15">
        <v>162.37284274820976</v>
      </c>
      <c r="D755" s="15">
        <v>162.62718871168934</v>
      </c>
      <c r="E755" s="15">
        <v>161.98284441727182</v>
      </c>
      <c r="F755" s="15">
        <v>162.25415000000001</v>
      </c>
      <c r="G755" s="18">
        <f t="shared" si="199"/>
        <v>160.06618788602151</v>
      </c>
      <c r="H755" s="18">
        <f t="shared" si="200"/>
        <v>160.68033740833332</v>
      </c>
      <c r="I755" s="12">
        <f t="shared" si="204"/>
        <v>161.29448693064512</v>
      </c>
      <c r="J755" s="18">
        <f t="shared" si="205"/>
        <v>160.83193213724016</v>
      </c>
      <c r="K755" s="13">
        <f t="shared" si="206"/>
        <v>1</v>
      </c>
      <c r="L755">
        <f t="shared" si="207"/>
        <v>-20.915652000000094</v>
      </c>
      <c r="M755" s="15"/>
      <c r="N755" s="12">
        <f t="shared" si="192"/>
        <v>159.32086732313724</v>
      </c>
      <c r="O755" s="12">
        <f t="shared" si="193"/>
        <v>160.24346567999999</v>
      </c>
      <c r="P755" s="12">
        <f t="shared" si="194"/>
        <v>161.16606403686274</v>
      </c>
      <c r="Q755" s="12">
        <f t="shared" si="196"/>
        <v>160.71851245248868</v>
      </c>
      <c r="R755" s="13">
        <f t="shared" si="197"/>
        <v>1</v>
      </c>
      <c r="S755">
        <f t="shared" si="195"/>
        <v>-26.547211999999931</v>
      </c>
      <c r="U755" s="12">
        <f t="shared" si="201"/>
        <v>156.38278743866456</v>
      </c>
      <c r="V755" s="12">
        <f t="shared" si="202"/>
        <v>158.64771019876542</v>
      </c>
      <c r="W755" s="12">
        <f t="shared" si="203"/>
        <v>160.91263295886628</v>
      </c>
      <c r="X755" s="12">
        <f t="shared" si="208"/>
        <v>160.4805630123947</v>
      </c>
      <c r="Y755" s="13">
        <f t="shared" si="210"/>
        <v>1</v>
      </c>
      <c r="Z755">
        <f t="shared" si="209"/>
        <v>-5.4547689999999704</v>
      </c>
    </row>
    <row r="756" spans="1:26" x14ac:dyDescent="0.2">
      <c r="A756">
        <f t="shared" si="198"/>
        <v>753</v>
      </c>
      <c r="B756" s="9">
        <v>41788</v>
      </c>
      <c r="C756" s="15">
        <v>162.62721981447547</v>
      </c>
      <c r="D756" s="15">
        <v>163.11893949905735</v>
      </c>
      <c r="E756" s="15">
        <v>162.21178790989217</v>
      </c>
      <c r="F756" s="15">
        <v>163.09350599999999</v>
      </c>
      <c r="G756" s="18">
        <f t="shared" si="199"/>
        <v>160.2983066064516</v>
      </c>
      <c r="H756" s="18">
        <f t="shared" si="200"/>
        <v>161.03013184166667</v>
      </c>
      <c r="I756" s="12">
        <f t="shared" si="204"/>
        <v>161.76195707688174</v>
      </c>
      <c r="J756" s="18">
        <f t="shared" si="205"/>
        <v>161.20767948089608</v>
      </c>
      <c r="K756" s="13">
        <f t="shared" si="206"/>
        <v>1</v>
      </c>
      <c r="L756">
        <f t="shared" si="207"/>
        <v>-20.652865000000091</v>
      </c>
      <c r="M756" s="15"/>
      <c r="N756" s="12">
        <f t="shared" si="192"/>
        <v>159.49296996941175</v>
      </c>
      <c r="O756" s="12">
        <f t="shared" si="193"/>
        <v>160.49679245230769</v>
      </c>
      <c r="P756" s="12">
        <f t="shared" si="194"/>
        <v>161.50061493520363</v>
      </c>
      <c r="Q756" s="12">
        <f t="shared" si="196"/>
        <v>160.95479415515189</v>
      </c>
      <c r="R756" s="13">
        <f t="shared" si="197"/>
        <v>1</v>
      </c>
      <c r="S756">
        <f t="shared" si="195"/>
        <v>-26.284424999999928</v>
      </c>
      <c r="U756" s="12">
        <f t="shared" si="201"/>
        <v>156.49716782965839</v>
      </c>
      <c r="V756" s="12">
        <f t="shared" si="202"/>
        <v>158.78995527777775</v>
      </c>
      <c r="W756" s="12">
        <f t="shared" si="203"/>
        <v>161.08274272589711</v>
      </c>
      <c r="X756" s="12">
        <f t="shared" si="208"/>
        <v>160.59921198313407</v>
      </c>
      <c r="Y756" s="13">
        <f t="shared" si="210"/>
        <v>1</v>
      </c>
      <c r="Z756">
        <f t="shared" si="209"/>
        <v>-5.1919819999999675</v>
      </c>
    </row>
    <row r="757" spans="1:26" x14ac:dyDescent="0.2">
      <c r="A757">
        <f t="shared" si="198"/>
        <v>754</v>
      </c>
      <c r="B757" s="9">
        <v>41789</v>
      </c>
      <c r="C757" s="15">
        <v>162.94087304841548</v>
      </c>
      <c r="D757" s="15">
        <v>163.45803884510664</v>
      </c>
      <c r="E757" s="15">
        <v>162.80522068232432</v>
      </c>
      <c r="F757" s="15">
        <v>163.35629299999999</v>
      </c>
      <c r="G757" s="18">
        <f t="shared" si="199"/>
        <v>160.53248340215052</v>
      </c>
      <c r="H757" s="18">
        <f t="shared" si="200"/>
        <v>161.38105225833334</v>
      </c>
      <c r="I757" s="12">
        <f t="shared" si="204"/>
        <v>162.22962111451616</v>
      </c>
      <c r="J757" s="18">
        <f t="shared" si="205"/>
        <v>161.63131439304661</v>
      </c>
      <c r="K757" s="13">
        <f t="shared" si="206"/>
        <v>1</v>
      </c>
      <c r="L757">
        <f t="shared" si="207"/>
        <v>-20.466342000000097</v>
      </c>
      <c r="M757" s="15"/>
      <c r="N757" s="12">
        <f t="shared" ref="N757:N820" si="211">SUMPRODUCT(F708:F757,$A$4:$A$53)/N$2</f>
        <v>159.67169777176468</v>
      </c>
      <c r="O757" s="12">
        <f t="shared" ref="O757:O820" si="212">SUMPRODUCT(F733:F757,$A$4:$A$28)/O$2</f>
        <v>160.75749913538459</v>
      </c>
      <c r="P757" s="12">
        <f t="shared" si="194"/>
        <v>161.8433004990045</v>
      </c>
      <c r="Q757" s="12">
        <f t="shared" si="196"/>
        <v>161.23114769246496</v>
      </c>
      <c r="R757" s="13">
        <f t="shared" si="197"/>
        <v>1</v>
      </c>
      <c r="S757">
        <f t="shared" si="195"/>
        <v>-26.097901999999934</v>
      </c>
      <c r="U757" s="12">
        <f t="shared" si="201"/>
        <v>156.61293623307449</v>
      </c>
      <c r="V757" s="12">
        <f t="shared" si="202"/>
        <v>158.9337262577161</v>
      </c>
      <c r="W757" s="12">
        <f t="shared" si="203"/>
        <v>161.25451628235771</v>
      </c>
      <c r="X757" s="12">
        <f t="shared" si="208"/>
        <v>160.72794029179451</v>
      </c>
      <c r="Y757" s="13">
        <f t="shared" si="210"/>
        <v>1</v>
      </c>
      <c r="Z757">
        <f t="shared" si="209"/>
        <v>-5.0054589999999735</v>
      </c>
    </row>
    <row r="758" spans="1:26" x14ac:dyDescent="0.2">
      <c r="A758">
        <f t="shared" si="198"/>
        <v>755</v>
      </c>
      <c r="B758" s="9">
        <v>41792</v>
      </c>
      <c r="C758" s="15">
        <v>163.58520911395959</v>
      </c>
      <c r="D758" s="15">
        <v>163.61912835287117</v>
      </c>
      <c r="E758" s="15">
        <v>162.75435732290802</v>
      </c>
      <c r="F758" s="15">
        <v>163.54281599999999</v>
      </c>
      <c r="G758" s="18">
        <f t="shared" si="199"/>
        <v>160.76675175483874</v>
      </c>
      <c r="H758" s="18">
        <f t="shared" si="200"/>
        <v>161.71996293333331</v>
      </c>
      <c r="I758" s="12">
        <f t="shared" si="204"/>
        <v>162.67317411182788</v>
      </c>
      <c r="J758" s="18">
        <f t="shared" si="205"/>
        <v>162.07281957362005</v>
      </c>
      <c r="K758" s="13">
        <f t="shared" si="206"/>
        <v>1</v>
      </c>
      <c r="L758">
        <f t="shared" si="207"/>
        <v>-20.551043000000092</v>
      </c>
      <c r="M758" s="15"/>
      <c r="N758" s="12">
        <f t="shared" si="211"/>
        <v>159.85319181333332</v>
      </c>
      <c r="O758" s="12">
        <f t="shared" si="212"/>
        <v>161.01990180923076</v>
      </c>
      <c r="P758" s="12">
        <f t="shared" ref="P758:P821" si="213">2*O758-N758</f>
        <v>162.18661180512819</v>
      </c>
      <c r="Q758" s="12">
        <f t="shared" si="196"/>
        <v>161.53474650751778</v>
      </c>
      <c r="R758" s="13">
        <f t="shared" si="197"/>
        <v>1</v>
      </c>
      <c r="S758">
        <f t="shared" ref="S758:S821" si="214">R758*($F759-$F758)+S757</f>
        <v>-26.182602999999929</v>
      </c>
      <c r="U758" s="12">
        <f t="shared" si="201"/>
        <v>156.72913268392864</v>
      </c>
      <c r="V758" s="12">
        <f t="shared" si="202"/>
        <v>159.07737680956791</v>
      </c>
      <c r="W758" s="12">
        <f t="shared" si="203"/>
        <v>161.42562093520718</v>
      </c>
      <c r="X758" s="12">
        <f t="shared" si="208"/>
        <v>160.8661306399687</v>
      </c>
      <c r="Y758" s="13">
        <f t="shared" si="210"/>
        <v>1</v>
      </c>
      <c r="Z758">
        <f t="shared" si="209"/>
        <v>-5.0901599999999689</v>
      </c>
    </row>
    <row r="759" spans="1:26" x14ac:dyDescent="0.2">
      <c r="A759">
        <f t="shared" si="198"/>
        <v>756</v>
      </c>
      <c r="B759" s="9">
        <v>41793</v>
      </c>
      <c r="C759" s="15">
        <v>163.14441616083997</v>
      </c>
      <c r="D759" s="15">
        <v>163.54288854835394</v>
      </c>
      <c r="E759" s="15">
        <v>162.99181597393439</v>
      </c>
      <c r="F759" s="15">
        <v>163.45811499999999</v>
      </c>
      <c r="G759" s="18">
        <f t="shared" si="199"/>
        <v>160.98368612473115</v>
      </c>
      <c r="H759" s="18">
        <f t="shared" si="200"/>
        <v>162.01338455833334</v>
      </c>
      <c r="I759" s="12">
        <f t="shared" si="204"/>
        <v>163.04308299193553</v>
      </c>
      <c r="J759" s="18">
        <f t="shared" si="205"/>
        <v>162.4943583889964</v>
      </c>
      <c r="K759" s="13">
        <f t="shared" si="206"/>
        <v>1</v>
      </c>
      <c r="L759">
        <f t="shared" si="207"/>
        <v>-20.220446000000081</v>
      </c>
      <c r="M759" s="15"/>
      <c r="N759" s="12">
        <f t="shared" si="211"/>
        <v>160.02739118196078</v>
      </c>
      <c r="O759" s="12">
        <f t="shared" si="212"/>
        <v>161.25854579076923</v>
      </c>
      <c r="P759" s="12">
        <f t="shared" si="213"/>
        <v>162.48970039957769</v>
      </c>
      <c r="Q759" s="12">
        <f t="shared" si="196"/>
        <v>161.84715994082958</v>
      </c>
      <c r="R759" s="13">
        <f t="shared" si="197"/>
        <v>1</v>
      </c>
      <c r="S759">
        <f t="shared" si="214"/>
        <v>-25.852005999999918</v>
      </c>
      <c r="U759" s="12">
        <f t="shared" si="201"/>
        <v>156.84260615372671</v>
      </c>
      <c r="V759" s="12">
        <f t="shared" si="202"/>
        <v>159.21409515617287</v>
      </c>
      <c r="W759" s="12">
        <f t="shared" si="203"/>
        <v>161.58558415861904</v>
      </c>
      <c r="X759" s="12">
        <f t="shared" si="208"/>
        <v>161.01117725893127</v>
      </c>
      <c r="Y759" s="13">
        <f t="shared" si="210"/>
        <v>1</v>
      </c>
      <c r="Z759">
        <f t="shared" si="209"/>
        <v>-4.7595629999999574</v>
      </c>
    </row>
    <row r="760" spans="1:26" x14ac:dyDescent="0.2">
      <c r="A760">
        <f t="shared" si="198"/>
        <v>757</v>
      </c>
      <c r="B760" s="9">
        <v>41794</v>
      </c>
      <c r="C760" s="15">
        <v>163.17828684751871</v>
      </c>
      <c r="D760" s="15">
        <v>163.88197211658056</v>
      </c>
      <c r="E760" s="15">
        <v>163.0087270841006</v>
      </c>
      <c r="F760" s="15">
        <v>163.788712</v>
      </c>
      <c r="G760" s="18">
        <f t="shared" si="199"/>
        <v>161.21144721720427</v>
      </c>
      <c r="H760" s="18">
        <f t="shared" si="200"/>
        <v>162.32686437499999</v>
      </c>
      <c r="I760" s="12">
        <f t="shared" si="204"/>
        <v>163.4422815327957</v>
      </c>
      <c r="J760" s="18">
        <f t="shared" si="205"/>
        <v>162.90829741820789</v>
      </c>
      <c r="K760" s="13">
        <f t="shared" si="206"/>
        <v>1</v>
      </c>
      <c r="L760">
        <f t="shared" si="207"/>
        <v>-19.152255000000096</v>
      </c>
      <c r="M760" s="15"/>
      <c r="N760" s="12">
        <f t="shared" si="211"/>
        <v>160.2101664352941</v>
      </c>
      <c r="O760" s="12">
        <f t="shared" si="212"/>
        <v>161.50717686461539</v>
      </c>
      <c r="P760" s="12">
        <f t="shared" si="213"/>
        <v>162.80418729393668</v>
      </c>
      <c r="Q760" s="12">
        <f t="shared" si="196"/>
        <v>162.16504179411982</v>
      </c>
      <c r="R760" s="13">
        <f t="shared" si="197"/>
        <v>1</v>
      </c>
      <c r="S760">
        <f t="shared" si="214"/>
        <v>-24.783814999999933</v>
      </c>
      <c r="U760" s="12">
        <f t="shared" si="201"/>
        <v>156.95859324572987</v>
      </c>
      <c r="V760" s="12">
        <f t="shared" si="202"/>
        <v>159.35476351512349</v>
      </c>
      <c r="W760" s="12">
        <f t="shared" si="203"/>
        <v>161.75093378451712</v>
      </c>
      <c r="X760" s="12">
        <f t="shared" si="208"/>
        <v>161.1624691674777</v>
      </c>
      <c r="Y760" s="13">
        <f t="shared" si="210"/>
        <v>1</v>
      </c>
      <c r="Z760">
        <f t="shared" si="209"/>
        <v>-3.6913719999999728</v>
      </c>
    </row>
    <row r="761" spans="1:26" x14ac:dyDescent="0.2">
      <c r="A761">
        <f t="shared" si="198"/>
        <v>758</v>
      </c>
      <c r="B761" s="9">
        <v>41795</v>
      </c>
      <c r="C761" s="15">
        <v>163.97518519199363</v>
      </c>
      <c r="D761" s="15">
        <v>165.02646271477485</v>
      </c>
      <c r="E761" s="15">
        <v>163.37323324067364</v>
      </c>
      <c r="F761" s="15">
        <v>164.85690299999999</v>
      </c>
      <c r="G761" s="18">
        <f t="shared" si="199"/>
        <v>161.49846054838707</v>
      </c>
      <c r="H761" s="18">
        <f t="shared" si="200"/>
        <v>162.75104803333338</v>
      </c>
      <c r="I761" s="12">
        <f t="shared" si="204"/>
        <v>164.00363551827968</v>
      </c>
      <c r="J761" s="18">
        <f t="shared" si="205"/>
        <v>163.36616813577066</v>
      </c>
      <c r="K761" s="13">
        <f t="shared" si="206"/>
        <v>1</v>
      </c>
      <c r="L761">
        <f t="shared" si="207"/>
        <v>-18.363711000000094</v>
      </c>
      <c r="M761" s="15"/>
      <c r="N761" s="12">
        <f t="shared" si="211"/>
        <v>160.42967152392157</v>
      </c>
      <c r="O761" s="12">
        <f t="shared" si="212"/>
        <v>161.82378547384613</v>
      </c>
      <c r="P761" s="12">
        <f t="shared" si="213"/>
        <v>163.21789942377069</v>
      </c>
      <c r="Q761" s="12">
        <f t="shared" si="196"/>
        <v>162.5086630125964</v>
      </c>
      <c r="R761" s="13">
        <f t="shared" si="197"/>
        <v>1</v>
      </c>
      <c r="S761">
        <f t="shared" si="214"/>
        <v>-23.995270999999931</v>
      </c>
      <c r="U761" s="12">
        <f t="shared" si="201"/>
        <v>157.0862752748447</v>
      </c>
      <c r="V761" s="12">
        <f t="shared" si="202"/>
        <v>159.51806519907402</v>
      </c>
      <c r="W761" s="12">
        <f t="shared" si="203"/>
        <v>161.94985512330334</v>
      </c>
      <c r="X761" s="12">
        <f t="shared" si="208"/>
        <v>161.32391351519036</v>
      </c>
      <c r="Y761" s="13">
        <f t="shared" si="210"/>
        <v>1</v>
      </c>
      <c r="Z761">
        <f t="shared" si="209"/>
        <v>-2.9028279999999711</v>
      </c>
    </row>
    <row r="762" spans="1:26" x14ac:dyDescent="0.2">
      <c r="A762">
        <f t="shared" si="198"/>
        <v>759</v>
      </c>
      <c r="B762" s="9">
        <v>41796</v>
      </c>
      <c r="C762" s="15">
        <v>165.21305457363849</v>
      </c>
      <c r="D762" s="15">
        <v>165.68782740942129</v>
      </c>
      <c r="E762" s="15">
        <v>165.1367549151949</v>
      </c>
      <c r="F762" s="15">
        <v>165.64544699999999</v>
      </c>
      <c r="G762" s="18">
        <f t="shared" si="199"/>
        <v>161.82358510322578</v>
      </c>
      <c r="H762" s="18">
        <f t="shared" si="200"/>
        <v>163.23571909166668</v>
      </c>
      <c r="I762" s="12">
        <f t="shared" si="204"/>
        <v>164.64785308010758</v>
      </c>
      <c r="J762" s="18">
        <f t="shared" si="205"/>
        <v>163.88933281118287</v>
      </c>
      <c r="K762" s="13">
        <f t="shared" si="206"/>
        <v>1</v>
      </c>
      <c r="L762">
        <f t="shared" si="207"/>
        <v>-18.194156000000092</v>
      </c>
      <c r="M762" s="15"/>
      <c r="N762" s="12">
        <f t="shared" si="211"/>
        <v>160.67468723764708</v>
      </c>
      <c r="O762" s="12">
        <f t="shared" si="212"/>
        <v>162.18503428</v>
      </c>
      <c r="P762" s="12">
        <f t="shared" si="213"/>
        <v>163.69538132235292</v>
      </c>
      <c r="Q762" s="12">
        <f t="shared" si="196"/>
        <v>162.88935197198882</v>
      </c>
      <c r="R762" s="13">
        <f t="shared" si="197"/>
        <v>1</v>
      </c>
      <c r="S762">
        <f t="shared" si="214"/>
        <v>-23.825715999999929</v>
      </c>
      <c r="U762" s="12">
        <f t="shared" si="201"/>
        <v>157.22201460815219</v>
      </c>
      <c r="V762" s="12">
        <f t="shared" si="202"/>
        <v>159.6968516271605</v>
      </c>
      <c r="W762" s="12">
        <f t="shared" si="203"/>
        <v>162.1716886461688</v>
      </c>
      <c r="X762" s="12">
        <f t="shared" si="208"/>
        <v>161.49761062998303</v>
      </c>
      <c r="Y762" s="13">
        <f t="shared" si="210"/>
        <v>1</v>
      </c>
      <c r="Z762">
        <f t="shared" si="209"/>
        <v>-2.7332729999999685</v>
      </c>
    </row>
    <row r="763" spans="1:26" x14ac:dyDescent="0.2">
      <c r="A763">
        <f t="shared" si="198"/>
        <v>760</v>
      </c>
      <c r="B763" s="9">
        <v>41799</v>
      </c>
      <c r="C763" s="15">
        <v>165.62000871433679</v>
      </c>
      <c r="D763" s="15">
        <v>166.21347431801848</v>
      </c>
      <c r="E763" s="15">
        <v>165.46739583687085</v>
      </c>
      <c r="F763" s="15">
        <v>165.81500199999999</v>
      </c>
      <c r="G763" s="18">
        <f t="shared" si="199"/>
        <v>162.14588303010754</v>
      </c>
      <c r="H763" s="18">
        <f t="shared" si="200"/>
        <v>163.68520444166668</v>
      </c>
      <c r="I763" s="12">
        <f t="shared" si="204"/>
        <v>165.22452585322583</v>
      </c>
      <c r="J763" s="18">
        <f t="shared" si="205"/>
        <v>164.44350627992836</v>
      </c>
      <c r="K763" s="13">
        <f t="shared" si="206"/>
        <v>1</v>
      </c>
      <c r="L763">
        <f t="shared" si="207"/>
        <v>-18.177188000000072</v>
      </c>
      <c r="M763" s="15"/>
      <c r="N763" s="12">
        <f t="shared" si="211"/>
        <v>160.91943001411764</v>
      </c>
      <c r="O763" s="12">
        <f t="shared" si="212"/>
        <v>162.54093471076925</v>
      </c>
      <c r="P763" s="12">
        <f t="shared" si="213"/>
        <v>164.16243940742086</v>
      </c>
      <c r="Q763" s="12">
        <f t="shared" si="196"/>
        <v>163.29647269245206</v>
      </c>
      <c r="R763" s="13">
        <f t="shared" si="197"/>
        <v>1</v>
      </c>
      <c r="S763">
        <f t="shared" si="214"/>
        <v>-23.808747999999909</v>
      </c>
      <c r="U763" s="12">
        <f t="shared" si="201"/>
        <v>157.35821519759318</v>
      </c>
      <c r="V763" s="12">
        <f t="shared" si="202"/>
        <v>159.87610896543211</v>
      </c>
      <c r="W763" s="12">
        <f t="shared" si="203"/>
        <v>162.39400273327104</v>
      </c>
      <c r="X763" s="12">
        <f t="shared" si="208"/>
        <v>161.68141081172163</v>
      </c>
      <c r="Y763" s="13">
        <f t="shared" si="210"/>
        <v>1</v>
      </c>
      <c r="Z763">
        <f t="shared" si="209"/>
        <v>-2.7163049999999487</v>
      </c>
    </row>
    <row r="764" spans="1:26" x14ac:dyDescent="0.2">
      <c r="A764">
        <f t="shared" si="198"/>
        <v>761</v>
      </c>
      <c r="B764" s="9">
        <v>41800</v>
      </c>
      <c r="C764" s="15">
        <v>165.61153048467762</v>
      </c>
      <c r="D764" s="15">
        <v>165.86587653258061</v>
      </c>
      <c r="E764" s="15">
        <v>165.25545127404575</v>
      </c>
      <c r="F764" s="15">
        <v>165.83197000000001</v>
      </c>
      <c r="G764" s="18">
        <f t="shared" si="199"/>
        <v>162.45233752473115</v>
      </c>
      <c r="H764" s="18">
        <f t="shared" si="200"/>
        <v>164.08361013333334</v>
      </c>
      <c r="I764" s="12">
        <f t="shared" si="204"/>
        <v>165.71488274193553</v>
      </c>
      <c r="J764" s="18">
        <f t="shared" si="205"/>
        <v>164.99104192881725</v>
      </c>
      <c r="K764" s="13">
        <f t="shared" si="206"/>
        <v>1</v>
      </c>
      <c r="L764">
        <f t="shared" si="207"/>
        <v>-18.75374100000009</v>
      </c>
      <c r="M764" s="15"/>
      <c r="N764" s="12">
        <f t="shared" si="211"/>
        <v>161.15752374980389</v>
      </c>
      <c r="O764" s="12">
        <f t="shared" si="212"/>
        <v>162.87852329846154</v>
      </c>
      <c r="P764" s="12">
        <f t="shared" si="213"/>
        <v>164.5995228471192</v>
      </c>
      <c r="Q764" s="12">
        <f t="shared" ref="Q764:Q827" si="215">SUMPRODUCT(P758:P764,$A$4:$A$10)/Q$2</f>
        <v>163.71779911311791</v>
      </c>
      <c r="R764" s="13">
        <f t="shared" ref="R764:R827" si="216">IF(ROUND(Q764,$F$2)=ROUND(Q763,$F$2),R763,IF(ROUND(Q764,$F$2)&gt;ROUND(Q763,$F$2),1,-1))</f>
        <v>1</v>
      </c>
      <c r="S764">
        <f t="shared" si="214"/>
        <v>-24.385300999999927</v>
      </c>
      <c r="U764" s="12">
        <f t="shared" si="201"/>
        <v>157.49304334712735</v>
      </c>
      <c r="V764" s="12">
        <f t="shared" si="202"/>
        <v>160.05204075987652</v>
      </c>
      <c r="W764" s="12">
        <f t="shared" si="203"/>
        <v>162.61103817262568</v>
      </c>
      <c r="X764" s="12">
        <f t="shared" si="208"/>
        <v>161.87286142639445</v>
      </c>
      <c r="Y764" s="13">
        <f t="shared" si="210"/>
        <v>1</v>
      </c>
      <c r="Z764">
        <f t="shared" si="209"/>
        <v>-3.292857999999967</v>
      </c>
    </row>
    <row r="765" spans="1:26" x14ac:dyDescent="0.2">
      <c r="A765">
        <f t="shared" si="198"/>
        <v>762</v>
      </c>
      <c r="B765" s="9">
        <v>41801</v>
      </c>
      <c r="C765" s="15">
        <v>165.23845737863951</v>
      </c>
      <c r="D765" s="15">
        <v>165.42497675771017</v>
      </c>
      <c r="E765" s="15">
        <v>164.88237824185865</v>
      </c>
      <c r="F765" s="15">
        <v>165.25541699999999</v>
      </c>
      <c r="G765" s="18">
        <f t="shared" si="199"/>
        <v>162.70569618064516</v>
      </c>
      <c r="H765" s="18">
        <f t="shared" si="200"/>
        <v>164.36147982500003</v>
      </c>
      <c r="I765" s="12">
        <f t="shared" si="204"/>
        <v>166.0172634693549</v>
      </c>
      <c r="J765" s="18">
        <f t="shared" si="205"/>
        <v>165.46125117017928</v>
      </c>
      <c r="K765" s="13">
        <f t="shared" si="206"/>
        <v>1</v>
      </c>
      <c r="L765">
        <f t="shared" si="207"/>
        <v>-19.923694000000083</v>
      </c>
      <c r="M765" s="15"/>
      <c r="N765" s="12">
        <f t="shared" si="211"/>
        <v>161.36628484078432</v>
      </c>
      <c r="O765" s="12">
        <f t="shared" si="212"/>
        <v>163.15303146769224</v>
      </c>
      <c r="P765" s="12">
        <f t="shared" si="213"/>
        <v>164.93977809460017</v>
      </c>
      <c r="Q765" s="12">
        <f t="shared" si="215"/>
        <v>164.12575283322127</v>
      </c>
      <c r="R765" s="13">
        <f t="shared" si="216"/>
        <v>1</v>
      </c>
      <c r="S765">
        <f t="shared" si="214"/>
        <v>-25.55525399999992</v>
      </c>
      <c r="U765" s="12">
        <f t="shared" si="201"/>
        <v>157.6192010684006</v>
      </c>
      <c r="V765" s="12">
        <f t="shared" si="202"/>
        <v>160.2102318188272</v>
      </c>
      <c r="W765" s="12">
        <f t="shared" si="203"/>
        <v>162.80126256925379</v>
      </c>
      <c r="X765" s="12">
        <f t="shared" si="208"/>
        <v>162.06638787978835</v>
      </c>
      <c r="Y765" s="13">
        <f t="shared" si="210"/>
        <v>1</v>
      </c>
      <c r="Z765">
        <f t="shared" si="209"/>
        <v>-4.4628109999999594</v>
      </c>
    </row>
    <row r="766" spans="1:26" x14ac:dyDescent="0.2">
      <c r="A766">
        <f t="shared" si="198"/>
        <v>763</v>
      </c>
      <c r="B766" s="9">
        <v>41802</v>
      </c>
      <c r="C766" s="15">
        <v>165.06045504678158</v>
      </c>
      <c r="D766" s="15">
        <v>165.15371517790842</v>
      </c>
      <c r="E766" s="15">
        <v>163.72091176589774</v>
      </c>
      <c r="F766" s="15">
        <v>164.085464</v>
      </c>
      <c r="G766" s="18">
        <f t="shared" si="199"/>
        <v>162.87050135053764</v>
      </c>
      <c r="H766" s="18">
        <f t="shared" si="200"/>
        <v>164.44103540833333</v>
      </c>
      <c r="I766" s="12">
        <f t="shared" si="204"/>
        <v>166.01156946612903</v>
      </c>
      <c r="J766" s="18">
        <f t="shared" si="205"/>
        <v>165.7578969480287</v>
      </c>
      <c r="K766" s="13">
        <f t="shared" si="206"/>
        <v>1</v>
      </c>
      <c r="L766">
        <f t="shared" si="207"/>
        <v>-19.423510000000093</v>
      </c>
      <c r="M766" s="15"/>
      <c r="N766" s="12">
        <f t="shared" si="211"/>
        <v>161.52390567529409</v>
      </c>
      <c r="O766" s="12">
        <f t="shared" si="212"/>
        <v>163.31630888615382</v>
      </c>
      <c r="P766" s="12">
        <f t="shared" si="213"/>
        <v>165.10871209701355</v>
      </c>
      <c r="Q766" s="12">
        <f t="shared" si="215"/>
        <v>164.47761268644689</v>
      </c>
      <c r="R766" s="13">
        <f t="shared" si="216"/>
        <v>1</v>
      </c>
      <c r="S766">
        <f t="shared" si="214"/>
        <v>-25.05506999999993</v>
      </c>
      <c r="U766" s="12">
        <f t="shared" si="201"/>
        <v>157.72936234906831</v>
      </c>
      <c r="V766" s="12">
        <f t="shared" si="202"/>
        <v>160.33647136820989</v>
      </c>
      <c r="W766" s="12">
        <f t="shared" si="203"/>
        <v>162.94358038735146</v>
      </c>
      <c r="X766" s="12">
        <f t="shared" si="208"/>
        <v>162.25376190726845</v>
      </c>
      <c r="Y766" s="13">
        <f t="shared" si="210"/>
        <v>1</v>
      </c>
      <c r="Z766">
        <f t="shared" si="209"/>
        <v>-3.9626269999999693</v>
      </c>
    </row>
    <row r="767" spans="1:26" x14ac:dyDescent="0.2">
      <c r="A767">
        <f t="shared" si="198"/>
        <v>764</v>
      </c>
      <c r="B767" s="9">
        <v>41803</v>
      </c>
      <c r="C767" s="15">
        <v>164.40760165327714</v>
      </c>
      <c r="D767" s="15">
        <v>164.74673387794707</v>
      </c>
      <c r="E767" s="15">
        <v>163.88196277106644</v>
      </c>
      <c r="F767" s="15">
        <v>164.58564799999999</v>
      </c>
      <c r="G767" s="18">
        <f t="shared" si="199"/>
        <v>163.05804076344089</v>
      </c>
      <c r="H767" s="18">
        <f t="shared" si="200"/>
        <v>164.55195681666666</v>
      </c>
      <c r="I767" s="12">
        <f t="shared" si="204"/>
        <v>166.04587286989243</v>
      </c>
      <c r="J767" s="18">
        <f t="shared" si="205"/>
        <v>165.93211493060932</v>
      </c>
      <c r="K767" s="13">
        <f t="shared" si="206"/>
        <v>1</v>
      </c>
      <c r="L767">
        <f t="shared" si="207"/>
        <v>-19.287860000000094</v>
      </c>
      <c r="M767" s="15"/>
      <c r="N767" s="12">
        <f t="shared" si="211"/>
        <v>161.69762398117643</v>
      </c>
      <c r="O767" s="12">
        <f t="shared" si="212"/>
        <v>163.50329693538458</v>
      </c>
      <c r="P767" s="12">
        <f t="shared" si="213"/>
        <v>165.30896988959273</v>
      </c>
      <c r="Q767" s="12">
        <f t="shared" si="215"/>
        <v>164.78600085576596</v>
      </c>
      <c r="R767" s="13">
        <f t="shared" si="216"/>
        <v>1</v>
      </c>
      <c r="S767">
        <f t="shared" si="214"/>
        <v>-24.919419999999931</v>
      </c>
      <c r="U767" s="12">
        <f t="shared" si="201"/>
        <v>157.84443089945654</v>
      </c>
      <c r="V767" s="12">
        <f t="shared" si="202"/>
        <v>160.47241576049387</v>
      </c>
      <c r="W767" s="12">
        <f t="shared" si="203"/>
        <v>163.10040062153121</v>
      </c>
      <c r="X767" s="12">
        <f t="shared" si="208"/>
        <v>162.43736894548559</v>
      </c>
      <c r="Y767" s="13">
        <f t="shared" si="210"/>
        <v>1</v>
      </c>
      <c r="Z767">
        <f t="shared" si="209"/>
        <v>-3.826976999999971</v>
      </c>
    </row>
    <row r="768" spans="1:26" x14ac:dyDescent="0.2">
      <c r="A768">
        <f t="shared" si="198"/>
        <v>765</v>
      </c>
      <c r="B768" s="9">
        <v>41806</v>
      </c>
      <c r="C768" s="15">
        <v>164.38217847122314</v>
      </c>
      <c r="D768" s="15">
        <v>165.06890412228336</v>
      </c>
      <c r="E768" s="15">
        <v>164.18718605628436</v>
      </c>
      <c r="F768" s="15">
        <v>164.72129799999999</v>
      </c>
      <c r="G768" s="18">
        <f t="shared" si="199"/>
        <v>163.24375695483872</v>
      </c>
      <c r="H768" s="18">
        <f t="shared" si="200"/>
        <v>164.64775909999997</v>
      </c>
      <c r="I768" s="12">
        <f t="shared" si="204"/>
        <v>166.05176124516123</v>
      </c>
      <c r="J768" s="18">
        <f t="shared" si="205"/>
        <v>166.01509438562724</v>
      </c>
      <c r="K768" s="13">
        <f t="shared" si="206"/>
        <v>1</v>
      </c>
      <c r="L768">
        <f t="shared" si="207"/>
        <v>-18.83003500000008</v>
      </c>
      <c r="M768" s="15"/>
      <c r="N768" s="12">
        <f t="shared" si="211"/>
        <v>161.87317088705879</v>
      </c>
      <c r="O768" s="12">
        <f t="shared" si="212"/>
        <v>163.68389384923074</v>
      </c>
      <c r="P768" s="12">
        <f t="shared" si="213"/>
        <v>165.49461681140269</v>
      </c>
      <c r="Q768" s="12">
        <f t="shared" si="215"/>
        <v>165.05134423426415</v>
      </c>
      <c r="R768" s="13">
        <f t="shared" si="216"/>
        <v>1</v>
      </c>
      <c r="S768">
        <f t="shared" si="214"/>
        <v>-24.461594999999917</v>
      </c>
      <c r="U768" s="12">
        <f t="shared" si="201"/>
        <v>157.95978475993789</v>
      </c>
      <c r="V768" s="12">
        <f t="shared" si="202"/>
        <v>160.60859196234566</v>
      </c>
      <c r="W768" s="12">
        <f t="shared" si="203"/>
        <v>163.25739916475342</v>
      </c>
      <c r="X768" s="12">
        <f t="shared" si="208"/>
        <v>162.61708130236937</v>
      </c>
      <c r="Y768" s="13">
        <f t="shared" si="210"/>
        <v>1</v>
      </c>
      <c r="Z768">
        <f t="shared" si="209"/>
        <v>-3.3691519999999571</v>
      </c>
    </row>
    <row r="769" spans="1:26" x14ac:dyDescent="0.2">
      <c r="A769">
        <f t="shared" si="198"/>
        <v>766</v>
      </c>
      <c r="B769" s="9">
        <v>41807</v>
      </c>
      <c r="C769" s="15">
        <v>164.49239735252115</v>
      </c>
      <c r="D769" s="15">
        <v>165.29781576704559</v>
      </c>
      <c r="E769" s="15">
        <v>164.3143518433663</v>
      </c>
      <c r="F769" s="15">
        <v>165.179123</v>
      </c>
      <c r="G769" s="18">
        <f t="shared" si="199"/>
        <v>163.44765143655917</v>
      </c>
      <c r="H769" s="18">
        <f t="shared" si="200"/>
        <v>164.77295302499996</v>
      </c>
      <c r="I769" s="12">
        <f t="shared" si="204"/>
        <v>166.09825461344076</v>
      </c>
      <c r="J769" s="18">
        <f t="shared" si="205"/>
        <v>166.0584226039426</v>
      </c>
      <c r="K769" s="13">
        <f t="shared" si="206"/>
        <v>1</v>
      </c>
      <c r="L769">
        <f t="shared" si="207"/>
        <v>-17.617679000000081</v>
      </c>
      <c r="M769" s="15"/>
      <c r="N769" s="12">
        <f t="shared" si="211"/>
        <v>162.06290809568634</v>
      </c>
      <c r="O769" s="12">
        <f t="shared" si="212"/>
        <v>163.8831952923077</v>
      </c>
      <c r="P769" s="12">
        <f t="shared" si="213"/>
        <v>165.70348248892907</v>
      </c>
      <c r="Q769" s="12">
        <f t="shared" si="215"/>
        <v>165.28759269687134</v>
      </c>
      <c r="R769" s="13">
        <f t="shared" si="216"/>
        <v>1</v>
      </c>
      <c r="S769">
        <f t="shared" si="214"/>
        <v>-23.249238999999918</v>
      </c>
      <c r="U769" s="12">
        <f t="shared" si="201"/>
        <v>158.07945337841608</v>
      </c>
      <c r="V769" s="12">
        <f t="shared" si="202"/>
        <v>160.75319439043207</v>
      </c>
      <c r="W769" s="12">
        <f t="shared" si="203"/>
        <v>163.42693540244807</v>
      </c>
      <c r="X769" s="12">
        <f t="shared" si="208"/>
        <v>162.7949959466055</v>
      </c>
      <c r="Y769" s="13">
        <f t="shared" si="210"/>
        <v>1</v>
      </c>
      <c r="Z769">
        <f t="shared" si="209"/>
        <v>-2.1567959999999573</v>
      </c>
    </row>
    <row r="770" spans="1:26" x14ac:dyDescent="0.2">
      <c r="A770">
        <f t="shared" si="198"/>
        <v>767</v>
      </c>
      <c r="B770" s="9">
        <v>41808</v>
      </c>
      <c r="C770" s="15">
        <v>165.17911450243824</v>
      </c>
      <c r="D770" s="15">
        <v>166.4847382640186</v>
      </c>
      <c r="E770" s="15">
        <v>164.81454877878258</v>
      </c>
      <c r="F770" s="15">
        <v>166.391479</v>
      </c>
      <c r="G770" s="18">
        <f t="shared" si="199"/>
        <v>163.7180754150537</v>
      </c>
      <c r="H770" s="18">
        <f t="shared" si="200"/>
        <v>165.02630569999999</v>
      </c>
      <c r="I770" s="12">
        <f t="shared" si="204"/>
        <v>166.33453598494629</v>
      </c>
      <c r="J770" s="18">
        <f t="shared" si="205"/>
        <v>166.15495315465947</v>
      </c>
      <c r="K770" s="13">
        <f t="shared" si="206"/>
        <v>1</v>
      </c>
      <c r="L770">
        <f t="shared" si="207"/>
        <v>-17.431140000000099</v>
      </c>
      <c r="M770" s="15"/>
      <c r="N770" s="12">
        <f t="shared" si="211"/>
        <v>162.29458312392154</v>
      </c>
      <c r="O770" s="12">
        <f t="shared" si="212"/>
        <v>164.16260725846155</v>
      </c>
      <c r="P770" s="12">
        <f t="shared" si="213"/>
        <v>166.03063139300156</v>
      </c>
      <c r="Q770" s="12">
        <f t="shared" si="215"/>
        <v>165.53391048669033</v>
      </c>
      <c r="R770" s="13">
        <f t="shared" si="216"/>
        <v>1</v>
      </c>
      <c r="S770">
        <f t="shared" si="214"/>
        <v>-23.062699999999936</v>
      </c>
      <c r="U770" s="12">
        <f t="shared" si="201"/>
        <v>158.21282640822983</v>
      </c>
      <c r="V770" s="12">
        <f t="shared" si="202"/>
        <v>160.92465742067907</v>
      </c>
      <c r="W770" s="12">
        <f t="shared" si="203"/>
        <v>163.63648843312831</v>
      </c>
      <c r="X770" s="12">
        <f t="shared" si="208"/>
        <v>162.97729799145793</v>
      </c>
      <c r="Y770" s="13">
        <f t="shared" si="210"/>
        <v>1</v>
      </c>
      <c r="Z770">
        <f t="shared" si="209"/>
        <v>-1.9702569999999753</v>
      </c>
    </row>
    <row r="771" spans="1:26" x14ac:dyDescent="0.2">
      <c r="A771">
        <f t="shared" si="198"/>
        <v>768</v>
      </c>
      <c r="B771" s="9">
        <v>41809</v>
      </c>
      <c r="C771" s="15">
        <v>166.53562487701734</v>
      </c>
      <c r="D771" s="15">
        <v>166.67976386903075</v>
      </c>
      <c r="E771" s="15">
        <v>166.00151205283029</v>
      </c>
      <c r="F771" s="15">
        <v>166.57801799999999</v>
      </c>
      <c r="G771" s="18">
        <f t="shared" si="199"/>
        <v>163.98324979999998</v>
      </c>
      <c r="H771" s="18">
        <f t="shared" si="200"/>
        <v>165.26849800833332</v>
      </c>
      <c r="I771" s="12">
        <f t="shared" si="204"/>
        <v>166.55374621666667</v>
      </c>
      <c r="J771" s="18">
        <f t="shared" si="205"/>
        <v>166.30340228157704</v>
      </c>
      <c r="K771" s="13">
        <f t="shared" si="206"/>
        <v>1</v>
      </c>
      <c r="L771">
        <f t="shared" si="207"/>
        <v>-17.092990000000086</v>
      </c>
      <c r="M771" s="15"/>
      <c r="N771" s="12">
        <f t="shared" si="211"/>
        <v>162.52564720235299</v>
      </c>
      <c r="O771" s="12">
        <f t="shared" si="212"/>
        <v>164.43993400615383</v>
      </c>
      <c r="P771" s="12">
        <f t="shared" si="213"/>
        <v>166.35422080995468</v>
      </c>
      <c r="Q771" s="12">
        <f t="shared" si="215"/>
        <v>165.79440448840549</v>
      </c>
      <c r="R771" s="13">
        <f t="shared" si="216"/>
        <v>1</v>
      </c>
      <c r="S771">
        <f t="shared" si="214"/>
        <v>-22.724549999999923</v>
      </c>
      <c r="U771" s="12">
        <f t="shared" si="201"/>
        <v>158.3470849065217</v>
      </c>
      <c r="V771" s="12">
        <f t="shared" si="202"/>
        <v>161.09754378796293</v>
      </c>
      <c r="W771" s="12">
        <f t="shared" si="203"/>
        <v>163.84800266940417</v>
      </c>
      <c r="X771" s="12">
        <f t="shared" si="208"/>
        <v>163.16379623294355</v>
      </c>
      <c r="Y771" s="13">
        <f t="shared" si="210"/>
        <v>1</v>
      </c>
      <c r="Z771">
        <f t="shared" si="209"/>
        <v>-1.6321069999999622</v>
      </c>
    </row>
    <row r="772" spans="1:26" x14ac:dyDescent="0.2">
      <c r="A772">
        <f t="shared" si="198"/>
        <v>769</v>
      </c>
      <c r="B772" s="9">
        <v>41810</v>
      </c>
      <c r="C772" s="15">
        <v>166.99283409277413</v>
      </c>
      <c r="D772" s="15">
        <v>167.05247122686572</v>
      </c>
      <c r="E772" s="15">
        <v>166.71171401157531</v>
      </c>
      <c r="F772" s="15">
        <v>166.916168</v>
      </c>
      <c r="G772" s="18">
        <f t="shared" si="199"/>
        <v>164.25456031612902</v>
      </c>
      <c r="H772" s="18">
        <f t="shared" si="200"/>
        <v>165.52392146666668</v>
      </c>
      <c r="I772" s="12">
        <f t="shared" si="204"/>
        <v>166.79328261720434</v>
      </c>
      <c r="J772" s="18">
        <f t="shared" si="205"/>
        <v>166.49555175863802</v>
      </c>
      <c r="K772" s="13">
        <f t="shared" si="206"/>
        <v>1</v>
      </c>
      <c r="L772">
        <f t="shared" si="207"/>
        <v>-17.144091000000074</v>
      </c>
      <c r="M772" s="15"/>
      <c r="N772" s="12">
        <f t="shared" si="211"/>
        <v>162.7624049145098</v>
      </c>
      <c r="O772" s="12">
        <f t="shared" si="212"/>
        <v>164.72391602461536</v>
      </c>
      <c r="P772" s="12">
        <f t="shared" si="213"/>
        <v>166.68542713472092</v>
      </c>
      <c r="Q772" s="12">
        <f t="shared" si="215"/>
        <v>166.07503228692522</v>
      </c>
      <c r="R772" s="13">
        <f t="shared" si="216"/>
        <v>1</v>
      </c>
      <c r="S772">
        <f t="shared" si="214"/>
        <v>-22.775650999999911</v>
      </c>
      <c r="U772" s="12">
        <f t="shared" si="201"/>
        <v>158.48415902787258</v>
      </c>
      <c r="V772" s="12">
        <f t="shared" si="202"/>
        <v>161.27552116018521</v>
      </c>
      <c r="W772" s="12">
        <f t="shared" si="203"/>
        <v>164.06688329249783</v>
      </c>
      <c r="X772" s="12">
        <f t="shared" si="208"/>
        <v>163.3549630509207</v>
      </c>
      <c r="Y772" s="13">
        <f t="shared" si="210"/>
        <v>1</v>
      </c>
      <c r="Z772">
        <f t="shared" si="209"/>
        <v>-1.6832079999999507</v>
      </c>
    </row>
    <row r="773" spans="1:26" x14ac:dyDescent="0.2">
      <c r="A773">
        <f t="shared" ref="A773:A836" si="217">A772+1</f>
        <v>770</v>
      </c>
      <c r="B773" s="9">
        <v>41813</v>
      </c>
      <c r="C773" s="15">
        <v>166.95877313080186</v>
      </c>
      <c r="D773" s="15">
        <v>167.00988386203687</v>
      </c>
      <c r="E773" s="15">
        <v>166.55839153822907</v>
      </c>
      <c r="F773" s="15">
        <v>166.86506700000001</v>
      </c>
      <c r="G773" s="18">
        <f t="shared" si="199"/>
        <v>164.50580218924728</v>
      </c>
      <c r="H773" s="18">
        <f t="shared" si="200"/>
        <v>165.74329167500002</v>
      </c>
      <c r="I773" s="12">
        <f t="shared" si="204"/>
        <v>166.98078116075277</v>
      </c>
      <c r="J773" s="18">
        <f t="shared" si="205"/>
        <v>166.70037343372763</v>
      </c>
      <c r="K773" s="13">
        <f t="shared" si="206"/>
        <v>1</v>
      </c>
      <c r="L773">
        <f t="shared" si="207"/>
        <v>-18.149325000000076</v>
      </c>
      <c r="M773" s="15"/>
      <c r="N773" s="12">
        <f t="shared" si="211"/>
        <v>162.99064956549023</v>
      </c>
      <c r="O773" s="12">
        <f t="shared" si="212"/>
        <v>164.97924002461539</v>
      </c>
      <c r="P773" s="12">
        <f t="shared" si="213"/>
        <v>166.96783048374056</v>
      </c>
      <c r="Q773" s="12">
        <f t="shared" si="215"/>
        <v>166.36391631412408</v>
      </c>
      <c r="R773" s="13">
        <f t="shared" si="216"/>
        <v>1</v>
      </c>
      <c r="S773">
        <f t="shared" si="214"/>
        <v>-23.780884999999913</v>
      </c>
      <c r="U773" s="12">
        <f t="shared" si="201"/>
        <v>158.61912974200317</v>
      </c>
      <c r="V773" s="12">
        <f t="shared" si="202"/>
        <v>161.44887663858026</v>
      </c>
      <c r="W773" s="12">
        <f t="shared" si="203"/>
        <v>164.27862353515735</v>
      </c>
      <c r="X773" s="12">
        <f t="shared" si="208"/>
        <v>163.54901363048674</v>
      </c>
      <c r="Y773" s="13">
        <f t="shared" si="210"/>
        <v>1</v>
      </c>
      <c r="Z773">
        <f t="shared" si="209"/>
        <v>-2.6884419999999523</v>
      </c>
    </row>
    <row r="774" spans="1:26" x14ac:dyDescent="0.2">
      <c r="A774">
        <f t="shared" si="217"/>
        <v>771</v>
      </c>
      <c r="B774" s="9">
        <v>41814</v>
      </c>
      <c r="C774" s="15">
        <v>166.5668899862909</v>
      </c>
      <c r="D774" s="15">
        <v>167.39320845752249</v>
      </c>
      <c r="E774" s="15">
        <v>165.67241990456051</v>
      </c>
      <c r="F774" s="15">
        <v>165.85983300000001</v>
      </c>
      <c r="G774" s="18">
        <f t="shared" si="199"/>
        <v>164.67603881075266</v>
      </c>
      <c r="H774" s="18">
        <f t="shared" si="200"/>
        <v>165.80932220833336</v>
      </c>
      <c r="I774" s="12">
        <f t="shared" si="204"/>
        <v>166.94260560591405</v>
      </c>
      <c r="J774" s="18">
        <f t="shared" si="205"/>
        <v>166.8305352628316</v>
      </c>
      <c r="K774" s="13">
        <f t="shared" si="206"/>
        <v>1</v>
      </c>
      <c r="L774">
        <f t="shared" si="207"/>
        <v>-17.399600000000092</v>
      </c>
      <c r="M774" s="15"/>
      <c r="N774" s="12">
        <f t="shared" si="211"/>
        <v>163.1703910164706</v>
      </c>
      <c r="O774" s="12">
        <f t="shared" si="212"/>
        <v>165.13436404307694</v>
      </c>
      <c r="P774" s="12">
        <f t="shared" si="213"/>
        <v>167.09833706968328</v>
      </c>
      <c r="Q774" s="12">
        <f t="shared" si="215"/>
        <v>166.6190299025684</v>
      </c>
      <c r="R774" s="13">
        <f t="shared" si="216"/>
        <v>1</v>
      </c>
      <c r="S774">
        <f t="shared" si="214"/>
        <v>-23.031159999999929</v>
      </c>
      <c r="U774" s="12">
        <f t="shared" si="201"/>
        <v>158.74011584169253</v>
      </c>
      <c r="V774" s="12">
        <f t="shared" si="202"/>
        <v>161.59431987222223</v>
      </c>
      <c r="W774" s="12">
        <f t="shared" si="203"/>
        <v>164.44852390275193</v>
      </c>
      <c r="X774" s="12">
        <f t="shared" si="208"/>
        <v>163.73934672286407</v>
      </c>
      <c r="Y774" s="13">
        <f t="shared" si="210"/>
        <v>1</v>
      </c>
      <c r="Z774">
        <f t="shared" si="209"/>
        <v>-1.9387169999999685</v>
      </c>
    </row>
    <row r="775" spans="1:26" x14ac:dyDescent="0.2">
      <c r="A775">
        <f t="shared" si="217"/>
        <v>772</v>
      </c>
      <c r="B775" s="9">
        <v>41815</v>
      </c>
      <c r="C775" s="15">
        <v>165.51063261341562</v>
      </c>
      <c r="D775" s="15">
        <v>166.77993028464351</v>
      </c>
      <c r="E775" s="15">
        <v>165.4765636084818</v>
      </c>
      <c r="F775" s="15">
        <v>166.60955799999999</v>
      </c>
      <c r="G775" s="18">
        <f t="shared" si="199"/>
        <v>164.88399169032255</v>
      </c>
      <c r="H775" s="18">
        <f t="shared" si="200"/>
        <v>165.94905404999997</v>
      </c>
      <c r="I775" s="12">
        <f t="shared" si="204"/>
        <v>167.0141164096774</v>
      </c>
      <c r="J775" s="18">
        <f t="shared" si="205"/>
        <v>166.92824396035849</v>
      </c>
      <c r="K775" s="13">
        <f t="shared" si="206"/>
        <v>1</v>
      </c>
      <c r="L775">
        <f t="shared" si="207"/>
        <v>-17.518893000000091</v>
      </c>
      <c r="M775" s="15"/>
      <c r="N775" s="12">
        <f t="shared" si="211"/>
        <v>163.37014235137252</v>
      </c>
      <c r="O775" s="12">
        <f t="shared" si="212"/>
        <v>165.3291780215385</v>
      </c>
      <c r="P775" s="12">
        <f t="shared" si="213"/>
        <v>167.28821369170447</v>
      </c>
      <c r="Q775" s="12">
        <f t="shared" si="215"/>
        <v>166.8577066758005</v>
      </c>
      <c r="R775" s="13">
        <f t="shared" si="216"/>
        <v>1</v>
      </c>
      <c r="S775">
        <f t="shared" si="214"/>
        <v>-23.150452999999928</v>
      </c>
      <c r="U775" s="12">
        <f t="shared" si="201"/>
        <v>158.86902348299691</v>
      </c>
      <c r="V775" s="12">
        <f t="shared" si="202"/>
        <v>161.75561586759264</v>
      </c>
      <c r="W775" s="12">
        <f t="shared" si="203"/>
        <v>164.64220825218837</v>
      </c>
      <c r="X775" s="12">
        <f t="shared" si="208"/>
        <v>163.93028721186522</v>
      </c>
      <c r="Y775" s="13">
        <f t="shared" si="210"/>
        <v>1</v>
      </c>
      <c r="Z775">
        <f t="shared" si="209"/>
        <v>-2.0580099999999675</v>
      </c>
    </row>
    <row r="776" spans="1:26" x14ac:dyDescent="0.2">
      <c r="A776">
        <f t="shared" si="217"/>
        <v>773</v>
      </c>
      <c r="B776" s="9">
        <v>41816</v>
      </c>
      <c r="C776" s="15">
        <v>166.63508273572504</v>
      </c>
      <c r="D776" s="15">
        <v>166.65212362411523</v>
      </c>
      <c r="E776" s="15">
        <v>165.3743125570646</v>
      </c>
      <c r="F776" s="15">
        <v>166.49026499999999</v>
      </c>
      <c r="G776" s="18">
        <f t="shared" si="199"/>
        <v>165.07229287096771</v>
      </c>
      <c r="H776" s="18">
        <f t="shared" si="200"/>
        <v>166.05036721666661</v>
      </c>
      <c r="I776" s="12">
        <f t="shared" si="204"/>
        <v>167.02844156236551</v>
      </c>
      <c r="J776" s="18">
        <f t="shared" si="205"/>
        <v>166.98542234713261</v>
      </c>
      <c r="K776" s="13">
        <f t="shared" si="206"/>
        <v>1</v>
      </c>
      <c r="L776">
        <f t="shared" si="207"/>
        <v>-17.195193000000089</v>
      </c>
      <c r="M776" s="15"/>
      <c r="N776" s="12">
        <f t="shared" si="211"/>
        <v>163.5561874007843</v>
      </c>
      <c r="O776" s="12">
        <f t="shared" si="212"/>
        <v>165.49142318769233</v>
      </c>
      <c r="P776" s="12">
        <f t="shared" si="213"/>
        <v>167.42665897460037</v>
      </c>
      <c r="Q776" s="12">
        <f t="shared" si="215"/>
        <v>167.06693773831722</v>
      </c>
      <c r="R776" s="13">
        <f t="shared" si="216"/>
        <v>1</v>
      </c>
      <c r="S776">
        <f t="shared" si="214"/>
        <v>-22.826752999999925</v>
      </c>
      <c r="U776" s="12">
        <f t="shared" si="201"/>
        <v>158.99503961607144</v>
      </c>
      <c r="V776" s="12">
        <f t="shared" si="202"/>
        <v>161.91073470555557</v>
      </c>
      <c r="W776" s="12">
        <f t="shared" si="203"/>
        <v>164.8264297950397</v>
      </c>
      <c r="X776" s="12">
        <f t="shared" si="208"/>
        <v>164.12074632901115</v>
      </c>
      <c r="Y776" s="13">
        <f t="shared" si="210"/>
        <v>1</v>
      </c>
      <c r="Z776">
        <f t="shared" si="209"/>
        <v>-1.7343099999999652</v>
      </c>
    </row>
    <row r="777" spans="1:26" x14ac:dyDescent="0.2">
      <c r="A777">
        <f t="shared" si="217"/>
        <v>774</v>
      </c>
      <c r="B777" s="9">
        <v>41817</v>
      </c>
      <c r="C777" s="15">
        <v>166.09838150217274</v>
      </c>
      <c r="D777" s="15">
        <v>166.8650757339102</v>
      </c>
      <c r="E777" s="15">
        <v>166.02171540130743</v>
      </c>
      <c r="F777" s="15">
        <v>166.813965</v>
      </c>
      <c r="G777" s="18">
        <f t="shared" si="199"/>
        <v>165.26813806451611</v>
      </c>
      <c r="H777" s="18">
        <f t="shared" si="200"/>
        <v>166.17853153333331</v>
      </c>
      <c r="I777" s="12">
        <f t="shared" si="204"/>
        <v>167.08892500215052</v>
      </c>
      <c r="J777" s="18">
        <f t="shared" si="205"/>
        <v>167.03111552412187</v>
      </c>
      <c r="K777" s="13">
        <f t="shared" si="206"/>
        <v>1</v>
      </c>
      <c r="L777">
        <f t="shared" si="207"/>
        <v>-17.280383000000072</v>
      </c>
      <c r="M777" s="15"/>
      <c r="N777" s="12">
        <f t="shared" si="211"/>
        <v>163.74682981176468</v>
      </c>
      <c r="O777" s="12">
        <f t="shared" si="212"/>
        <v>165.65966477846152</v>
      </c>
      <c r="P777" s="12">
        <f t="shared" si="213"/>
        <v>167.57249974515835</v>
      </c>
      <c r="Q777" s="12">
        <f t="shared" si="215"/>
        <v>167.25108697612799</v>
      </c>
      <c r="R777" s="13">
        <f t="shared" si="216"/>
        <v>1</v>
      </c>
      <c r="S777">
        <f t="shared" si="214"/>
        <v>-22.911942999999908</v>
      </c>
      <c r="U777" s="12">
        <f t="shared" si="201"/>
        <v>159.12364002111798</v>
      </c>
      <c r="V777" s="12">
        <f t="shared" si="202"/>
        <v>162.07132868549385</v>
      </c>
      <c r="W777" s="12">
        <f t="shared" si="203"/>
        <v>165.01901734986973</v>
      </c>
      <c r="X777" s="12">
        <f t="shared" si="208"/>
        <v>164.31243184404872</v>
      </c>
      <c r="Y777" s="13">
        <f t="shared" si="210"/>
        <v>1</v>
      </c>
      <c r="Z777">
        <f t="shared" si="209"/>
        <v>-1.8194999999999482</v>
      </c>
    </row>
    <row r="778" spans="1:26" x14ac:dyDescent="0.2">
      <c r="A778">
        <f t="shared" si="217"/>
        <v>775</v>
      </c>
      <c r="B778" s="9">
        <v>41820</v>
      </c>
      <c r="C778" s="15">
        <v>166.71173411302854</v>
      </c>
      <c r="D778" s="15">
        <v>167.11211573257887</v>
      </c>
      <c r="E778" s="15">
        <v>166.56691724123397</v>
      </c>
      <c r="F778" s="15">
        <v>166.72877500000001</v>
      </c>
      <c r="G778" s="18">
        <f t="shared" si="199"/>
        <v>165.44142448817203</v>
      </c>
      <c r="H778" s="18">
        <f t="shared" si="200"/>
        <v>166.28630944999998</v>
      </c>
      <c r="I778" s="12">
        <f t="shared" si="204"/>
        <v>167.13119441182792</v>
      </c>
      <c r="J778" s="18">
        <f t="shared" si="205"/>
        <v>167.07118901200712</v>
      </c>
      <c r="K778" s="13">
        <f t="shared" si="206"/>
        <v>1</v>
      </c>
      <c r="L778">
        <f t="shared" si="207"/>
        <v>-16.164401000000097</v>
      </c>
      <c r="M778" s="15"/>
      <c r="N778" s="12">
        <f t="shared" si="211"/>
        <v>163.92706415372552</v>
      </c>
      <c r="O778" s="12">
        <f t="shared" si="212"/>
        <v>165.80265371692309</v>
      </c>
      <c r="P778" s="12">
        <f t="shared" si="213"/>
        <v>167.67824328012065</v>
      </c>
      <c r="Q778" s="12">
        <f t="shared" si="215"/>
        <v>167.40660537081666</v>
      </c>
      <c r="R778" s="13">
        <f t="shared" si="216"/>
        <v>1</v>
      </c>
      <c r="S778">
        <f t="shared" si="214"/>
        <v>-21.795960999999934</v>
      </c>
      <c r="U778" s="12">
        <f t="shared" si="201"/>
        <v>159.24977884836957</v>
      </c>
      <c r="V778" s="12">
        <f t="shared" si="202"/>
        <v>162.22724612006178</v>
      </c>
      <c r="W778" s="12">
        <f t="shared" si="203"/>
        <v>165.20471339175398</v>
      </c>
      <c r="X778" s="12">
        <f t="shared" si="208"/>
        <v>164.50425322731704</v>
      </c>
      <c r="Y778" s="13">
        <f t="shared" si="210"/>
        <v>1</v>
      </c>
      <c r="Z778">
        <f t="shared" si="209"/>
        <v>-0.70351799999997411</v>
      </c>
    </row>
    <row r="779" spans="1:26" x14ac:dyDescent="0.2">
      <c r="A779">
        <f t="shared" si="217"/>
        <v>776</v>
      </c>
      <c r="B779" s="9">
        <v>41821</v>
      </c>
      <c r="C779" s="15">
        <v>167.13769977670114</v>
      </c>
      <c r="D779" s="15">
        <v>168.35588658320901</v>
      </c>
      <c r="E779" s="15">
        <v>167.07807540329827</v>
      </c>
      <c r="F779" s="15">
        <v>167.84475699999999</v>
      </c>
      <c r="G779" s="18">
        <f t="shared" si="199"/>
        <v>165.67101544516129</v>
      </c>
      <c r="H779" s="18">
        <f t="shared" si="200"/>
        <v>166.52597034166669</v>
      </c>
      <c r="I779" s="12">
        <f t="shared" si="204"/>
        <v>167.3809252381721</v>
      </c>
      <c r="J779" s="18">
        <f t="shared" si="205"/>
        <v>167.18447855860214</v>
      </c>
      <c r="K779" s="13">
        <f t="shared" si="206"/>
        <v>1</v>
      </c>
      <c r="L779">
        <f t="shared" si="207"/>
        <v>-15.994052000000082</v>
      </c>
      <c r="M779" s="15"/>
      <c r="N779" s="12">
        <f t="shared" si="211"/>
        <v>164.14423486352942</v>
      </c>
      <c r="O779" s="12">
        <f t="shared" si="212"/>
        <v>166.01503248615384</v>
      </c>
      <c r="P779" s="12">
        <f t="shared" si="213"/>
        <v>167.88583010877826</v>
      </c>
      <c r="Q779" s="12">
        <f t="shared" si="215"/>
        <v>167.56673395587808</v>
      </c>
      <c r="R779" s="13">
        <f t="shared" si="216"/>
        <v>1</v>
      </c>
      <c r="S779">
        <f t="shared" si="214"/>
        <v>-21.625611999999919</v>
      </c>
      <c r="U779" s="12">
        <f t="shared" si="201"/>
        <v>159.38823809743786</v>
      </c>
      <c r="V779" s="12">
        <f t="shared" si="202"/>
        <v>162.40828390925927</v>
      </c>
      <c r="W779" s="12">
        <f t="shared" si="203"/>
        <v>165.42832972108067</v>
      </c>
      <c r="X779" s="12">
        <f t="shared" si="208"/>
        <v>164.70148823811755</v>
      </c>
      <c r="Y779" s="13">
        <f t="shared" si="210"/>
        <v>1</v>
      </c>
      <c r="Z779">
        <f t="shared" si="209"/>
        <v>-0.53316899999995826</v>
      </c>
    </row>
    <row r="780" spans="1:26" x14ac:dyDescent="0.2">
      <c r="A780">
        <f t="shared" si="217"/>
        <v>777</v>
      </c>
      <c r="B780" s="9">
        <v>41822</v>
      </c>
      <c r="C780" s="15">
        <v>167.86177464276437</v>
      </c>
      <c r="D780" s="15">
        <v>168.22807450049118</v>
      </c>
      <c r="E780" s="15">
        <v>167.78510939008353</v>
      </c>
      <c r="F780" s="15">
        <v>168.015106</v>
      </c>
      <c r="G780" s="18">
        <f t="shared" si="199"/>
        <v>165.89476050537638</v>
      </c>
      <c r="H780" s="18">
        <f t="shared" si="200"/>
        <v>166.77015163333331</v>
      </c>
      <c r="I780" s="12">
        <f t="shared" si="204"/>
        <v>167.64554276129024</v>
      </c>
      <c r="J780" s="18">
        <f t="shared" si="205"/>
        <v>167.35675263741936</v>
      </c>
      <c r="K780" s="13">
        <f t="shared" si="206"/>
        <v>1</v>
      </c>
      <c r="L780">
        <f t="shared" si="207"/>
        <v>-15.167727000000085</v>
      </c>
      <c r="M780" s="15"/>
      <c r="N780" s="12">
        <f t="shared" si="211"/>
        <v>164.36081523921567</v>
      </c>
      <c r="O780" s="12">
        <f t="shared" si="212"/>
        <v>166.22367833538462</v>
      </c>
      <c r="P780" s="12">
        <f t="shared" si="213"/>
        <v>168.08654143155357</v>
      </c>
      <c r="Q780" s="12">
        <f t="shared" si="215"/>
        <v>167.73416883684553</v>
      </c>
      <c r="R780" s="13">
        <f t="shared" si="216"/>
        <v>1</v>
      </c>
      <c r="S780">
        <f t="shared" si="214"/>
        <v>-20.799286999999921</v>
      </c>
      <c r="U780" s="12">
        <f t="shared" si="201"/>
        <v>159.52733795473605</v>
      </c>
      <c r="V780" s="12">
        <f t="shared" si="202"/>
        <v>162.59076948148149</v>
      </c>
      <c r="W780" s="12">
        <f t="shared" si="203"/>
        <v>165.65420100822692</v>
      </c>
      <c r="X780" s="12">
        <f t="shared" si="208"/>
        <v>164.90362743284385</v>
      </c>
      <c r="Y780" s="13">
        <f t="shared" si="210"/>
        <v>1</v>
      </c>
      <c r="Z780">
        <f t="shared" si="209"/>
        <v>0.29315600000003883</v>
      </c>
    </row>
    <row r="781" spans="1:26" x14ac:dyDescent="0.2">
      <c r="A781">
        <f t="shared" si="217"/>
        <v>778</v>
      </c>
      <c r="B781" s="9">
        <v>41823</v>
      </c>
      <c r="C781" s="15">
        <v>168.49215923852907</v>
      </c>
      <c r="D781" s="15">
        <v>168.9180962555715</v>
      </c>
      <c r="E781" s="15">
        <v>168.36438324466053</v>
      </c>
      <c r="F781" s="15">
        <v>168.841431</v>
      </c>
      <c r="G781" s="18">
        <f t="shared" si="199"/>
        <v>166.15244462580648</v>
      </c>
      <c r="H781" s="18">
        <f t="shared" si="200"/>
        <v>167.09462614166668</v>
      </c>
      <c r="I781" s="12">
        <f t="shared" si="204"/>
        <v>168.03680765752688</v>
      </c>
      <c r="J781" s="18">
        <f t="shared" si="205"/>
        <v>167.61735325820786</v>
      </c>
      <c r="K781" s="13">
        <f t="shared" si="206"/>
        <v>1</v>
      </c>
      <c r="L781">
        <f t="shared" si="207"/>
        <v>-15.755542000000091</v>
      </c>
      <c r="M781" s="15"/>
      <c r="N781" s="12">
        <f t="shared" si="211"/>
        <v>164.60296143215683</v>
      </c>
      <c r="O781" s="12">
        <f t="shared" si="212"/>
        <v>166.47816162769232</v>
      </c>
      <c r="P781" s="12">
        <f t="shared" si="213"/>
        <v>168.3533618232278</v>
      </c>
      <c r="Q781" s="12">
        <f t="shared" si="215"/>
        <v>167.92835485330966</v>
      </c>
      <c r="R781" s="13">
        <f t="shared" si="216"/>
        <v>1</v>
      </c>
      <c r="S781">
        <f t="shared" si="214"/>
        <v>-21.387101999999928</v>
      </c>
      <c r="U781" s="12">
        <f t="shared" si="201"/>
        <v>159.67521592166148</v>
      </c>
      <c r="V781" s="12">
        <f t="shared" si="202"/>
        <v>162.7908211450617</v>
      </c>
      <c r="W781" s="12">
        <f t="shared" si="203"/>
        <v>165.90642636846192</v>
      </c>
      <c r="X781" s="12">
        <f t="shared" si="208"/>
        <v>165.11384230038226</v>
      </c>
      <c r="Y781" s="13">
        <f t="shared" si="210"/>
        <v>1</v>
      </c>
      <c r="Z781">
        <f t="shared" si="209"/>
        <v>-0.29465899999996736</v>
      </c>
    </row>
    <row r="782" spans="1:26" x14ac:dyDescent="0.2">
      <c r="A782">
        <f t="shared" si="217"/>
        <v>779</v>
      </c>
      <c r="B782" s="9">
        <v>41827</v>
      </c>
      <c r="C782" s="15">
        <v>168.5177071413288</v>
      </c>
      <c r="D782" s="15">
        <v>168.65399759979508</v>
      </c>
      <c r="E782" s="15">
        <v>168.00657767103692</v>
      </c>
      <c r="F782" s="15">
        <v>168.25361599999999</v>
      </c>
      <c r="G782" s="18">
        <f t="shared" si="199"/>
        <v>166.3539367505376</v>
      </c>
      <c r="H782" s="18">
        <f t="shared" si="200"/>
        <v>167.30599071666668</v>
      </c>
      <c r="I782" s="12">
        <f t="shared" si="204"/>
        <v>168.25804468279577</v>
      </c>
      <c r="J782" s="18">
        <f t="shared" si="205"/>
        <v>167.88447514774194</v>
      </c>
      <c r="K782" s="13">
        <f t="shared" si="206"/>
        <v>1</v>
      </c>
      <c r="L782">
        <f t="shared" si="207"/>
        <v>-16.837436000000096</v>
      </c>
      <c r="M782" s="15"/>
      <c r="N782" s="12">
        <f t="shared" si="211"/>
        <v>164.81427634745094</v>
      </c>
      <c r="O782" s="12">
        <f t="shared" si="212"/>
        <v>166.66974245846154</v>
      </c>
      <c r="P782" s="12">
        <f t="shared" si="213"/>
        <v>168.52520856947214</v>
      </c>
      <c r="Q782" s="12">
        <f t="shared" si="215"/>
        <v>168.12068024370825</v>
      </c>
      <c r="R782" s="13">
        <f t="shared" si="216"/>
        <v>1</v>
      </c>
      <c r="S782">
        <f t="shared" si="214"/>
        <v>-22.468995999999933</v>
      </c>
      <c r="U782" s="12">
        <f t="shared" si="201"/>
        <v>159.81421742329186</v>
      </c>
      <c r="V782" s="12">
        <f t="shared" si="202"/>
        <v>162.97302453950618</v>
      </c>
      <c r="W782" s="12">
        <f t="shared" si="203"/>
        <v>166.1318316557205</v>
      </c>
      <c r="X782" s="12">
        <f t="shared" si="208"/>
        <v>165.32694655870387</v>
      </c>
      <c r="Y782" s="13">
        <f t="shared" si="210"/>
        <v>1</v>
      </c>
      <c r="Z782">
        <f t="shared" si="209"/>
        <v>-1.3765529999999728</v>
      </c>
    </row>
    <row r="783" spans="1:26" x14ac:dyDescent="0.2">
      <c r="A783">
        <f t="shared" si="217"/>
        <v>780</v>
      </c>
      <c r="B783" s="9">
        <v>41828</v>
      </c>
      <c r="C783" s="15">
        <v>167.94691780235976</v>
      </c>
      <c r="D783" s="15">
        <v>168.00655493262815</v>
      </c>
      <c r="E783" s="15">
        <v>166.76281404936466</v>
      </c>
      <c r="F783" s="15">
        <v>167.17172199999999</v>
      </c>
      <c r="G783" s="18">
        <f t="shared" si="199"/>
        <v>166.46946364301076</v>
      </c>
      <c r="H783" s="18">
        <f t="shared" si="200"/>
        <v>167.35155214166667</v>
      </c>
      <c r="I783" s="12">
        <f t="shared" si="204"/>
        <v>168.23364064032259</v>
      </c>
      <c r="J783" s="18">
        <f t="shared" si="205"/>
        <v>168.06552104440863</v>
      </c>
      <c r="K783" s="13">
        <f t="shared" si="206"/>
        <v>1</v>
      </c>
      <c r="L783">
        <f t="shared" si="207"/>
        <v>-16.087710000000087</v>
      </c>
      <c r="M783" s="15"/>
      <c r="N783" s="12">
        <f t="shared" si="211"/>
        <v>164.97609800705879</v>
      </c>
      <c r="O783" s="12">
        <f t="shared" si="212"/>
        <v>166.76303198769233</v>
      </c>
      <c r="P783" s="12">
        <f t="shared" si="213"/>
        <v>168.54996596832586</v>
      </c>
      <c r="Q783" s="12">
        <f t="shared" si="215"/>
        <v>168.27501659532865</v>
      </c>
      <c r="R783" s="13">
        <f t="shared" si="216"/>
        <v>1</v>
      </c>
      <c r="S783">
        <f t="shared" si="214"/>
        <v>-21.719269999999923</v>
      </c>
      <c r="U783" s="12">
        <f t="shared" si="201"/>
        <v>159.93834302624222</v>
      </c>
      <c r="V783" s="12">
        <f t="shared" si="202"/>
        <v>163.12537463395063</v>
      </c>
      <c r="W783" s="12">
        <f t="shared" si="203"/>
        <v>166.31240624165903</v>
      </c>
      <c r="X783" s="12">
        <f t="shared" si="208"/>
        <v>165.53583994277767</v>
      </c>
      <c r="Y783" s="13">
        <f t="shared" si="210"/>
        <v>1</v>
      </c>
      <c r="Z783">
        <f t="shared" si="209"/>
        <v>-0.62682699999996316</v>
      </c>
    </row>
    <row r="784" spans="1:26" x14ac:dyDescent="0.2">
      <c r="A784">
        <f t="shared" si="217"/>
        <v>781</v>
      </c>
      <c r="B784" s="9">
        <v>41829</v>
      </c>
      <c r="C784" s="15">
        <v>167.58921789417766</v>
      </c>
      <c r="D784" s="15">
        <v>168.07479218008476</v>
      </c>
      <c r="E784" s="15">
        <v>167.23143241271444</v>
      </c>
      <c r="F784" s="15">
        <v>167.921448</v>
      </c>
      <c r="G784" s="18">
        <f t="shared" si="199"/>
        <v>166.6209066172043</v>
      </c>
      <c r="H784" s="18">
        <f t="shared" si="200"/>
        <v>167.47040911666667</v>
      </c>
      <c r="I784" s="12">
        <f t="shared" si="204"/>
        <v>168.31991161612905</v>
      </c>
      <c r="J784" s="18">
        <f t="shared" si="205"/>
        <v>168.20182751777782</v>
      </c>
      <c r="K784" s="13">
        <f t="shared" si="206"/>
        <v>1</v>
      </c>
      <c r="L784">
        <f t="shared" si="207"/>
        <v>-16.752246000000085</v>
      </c>
      <c r="M784" s="15"/>
      <c r="N784" s="12">
        <f t="shared" si="211"/>
        <v>165.16007915215681</v>
      </c>
      <c r="O784" s="12">
        <f t="shared" si="212"/>
        <v>166.90282688307693</v>
      </c>
      <c r="P784" s="12">
        <f t="shared" si="213"/>
        <v>168.64557461399704</v>
      </c>
      <c r="Q784" s="12">
        <f t="shared" si="215"/>
        <v>168.41313700144798</v>
      </c>
      <c r="R784" s="13">
        <f t="shared" si="216"/>
        <v>1</v>
      </c>
      <c r="S784">
        <f t="shared" si="214"/>
        <v>-22.383805999999922</v>
      </c>
      <c r="U784" s="12">
        <f t="shared" si="201"/>
        <v>160.07048778385089</v>
      </c>
      <c r="V784" s="12">
        <f t="shared" si="202"/>
        <v>163.29288343333334</v>
      </c>
      <c r="W784" s="12">
        <f t="shared" si="203"/>
        <v>166.51527908281579</v>
      </c>
      <c r="X784" s="12">
        <f t="shared" si="208"/>
        <v>165.74434961559024</v>
      </c>
      <c r="Y784" s="13">
        <f t="shared" si="210"/>
        <v>1</v>
      </c>
      <c r="Z784">
        <f t="shared" si="209"/>
        <v>-1.2913629999999614</v>
      </c>
    </row>
    <row r="785" spans="1:26" x14ac:dyDescent="0.2">
      <c r="A785">
        <f t="shared" si="217"/>
        <v>782</v>
      </c>
      <c r="B785" s="9">
        <v>41830</v>
      </c>
      <c r="C785" s="15">
        <v>166.30281752627167</v>
      </c>
      <c r="D785" s="15">
        <v>167.6998906711647</v>
      </c>
      <c r="E785" s="15">
        <v>166.16651515163613</v>
      </c>
      <c r="F785" s="15">
        <v>167.256912</v>
      </c>
      <c r="G785" s="18">
        <f t="shared" si="199"/>
        <v>166.71754379569893</v>
      </c>
      <c r="H785" s="18">
        <f t="shared" si="200"/>
        <v>167.48334638333333</v>
      </c>
      <c r="I785" s="12">
        <f t="shared" si="204"/>
        <v>168.24914897096772</v>
      </c>
      <c r="J785" s="18">
        <f t="shared" si="205"/>
        <v>168.25194735089607</v>
      </c>
      <c r="K785" s="13">
        <f t="shared" si="206"/>
        <v>1</v>
      </c>
      <c r="L785">
        <f t="shared" si="207"/>
        <v>-16.522204000000087</v>
      </c>
      <c r="M785" s="15"/>
      <c r="N785" s="12">
        <f t="shared" si="211"/>
        <v>165.31056284392153</v>
      </c>
      <c r="O785" s="12">
        <f t="shared" si="212"/>
        <v>166.9777702923077</v>
      </c>
      <c r="P785" s="12">
        <f t="shared" si="213"/>
        <v>168.64497774069386</v>
      </c>
      <c r="Q785" s="12">
        <f t="shared" si="215"/>
        <v>168.51278408678309</v>
      </c>
      <c r="R785" s="13">
        <f t="shared" si="216"/>
        <v>1</v>
      </c>
      <c r="S785">
        <f t="shared" si="214"/>
        <v>-22.153763999999924</v>
      </c>
      <c r="U785" s="12">
        <f t="shared" si="201"/>
        <v>160.19307585287257</v>
      </c>
      <c r="V785" s="12">
        <f t="shared" si="202"/>
        <v>163.44026401296298</v>
      </c>
      <c r="W785" s="12">
        <f t="shared" si="203"/>
        <v>166.6874521730534</v>
      </c>
      <c r="X785" s="12">
        <f t="shared" si="208"/>
        <v>165.94795776651225</v>
      </c>
      <c r="Y785" s="13">
        <f t="shared" si="210"/>
        <v>1</v>
      </c>
      <c r="Z785">
        <f t="shared" si="209"/>
        <v>-1.061320999999964</v>
      </c>
    </row>
    <row r="786" spans="1:26" x14ac:dyDescent="0.2">
      <c r="A786">
        <f t="shared" si="217"/>
        <v>783</v>
      </c>
      <c r="B786" s="9">
        <v>41831</v>
      </c>
      <c r="C786" s="15">
        <v>167.15472312808214</v>
      </c>
      <c r="D786" s="15">
        <v>167.60621551240416</v>
      </c>
      <c r="E786" s="15">
        <v>166.77989685088829</v>
      </c>
      <c r="F786" s="15">
        <v>167.486954</v>
      </c>
      <c r="G786" s="18">
        <f t="shared" si="199"/>
        <v>166.81826376559141</v>
      </c>
      <c r="H786" s="18">
        <f t="shared" si="200"/>
        <v>167.51782695833333</v>
      </c>
      <c r="I786" s="12">
        <f t="shared" si="204"/>
        <v>168.21739015107525</v>
      </c>
      <c r="J786" s="18">
        <f t="shared" si="205"/>
        <v>168.25124049673835</v>
      </c>
      <c r="K786" s="13">
        <f t="shared" si="206"/>
        <v>-1</v>
      </c>
      <c r="L786">
        <f t="shared" si="207"/>
        <v>-17.365526000000088</v>
      </c>
      <c r="M786" s="15"/>
      <c r="N786" s="12">
        <f t="shared" si="211"/>
        <v>165.46373031921567</v>
      </c>
      <c r="O786" s="12">
        <f t="shared" si="212"/>
        <v>167.05973785538461</v>
      </c>
      <c r="P786" s="12">
        <f t="shared" si="213"/>
        <v>168.65574539155355</v>
      </c>
      <c r="Q786" s="12">
        <f t="shared" si="215"/>
        <v>168.5805968540983</v>
      </c>
      <c r="R786" s="13">
        <f t="shared" si="216"/>
        <v>1</v>
      </c>
      <c r="S786">
        <f t="shared" si="214"/>
        <v>-21.310441999999924</v>
      </c>
      <c r="U786" s="12">
        <f t="shared" si="201"/>
        <v>160.31723053299689</v>
      </c>
      <c r="V786" s="12">
        <f t="shared" si="202"/>
        <v>163.59024489567901</v>
      </c>
      <c r="W786" s="12">
        <f t="shared" si="203"/>
        <v>166.86325925836113</v>
      </c>
      <c r="X786" s="12">
        <f t="shared" si="208"/>
        <v>166.14773074289317</v>
      </c>
      <c r="Y786" s="13">
        <f t="shared" si="210"/>
        <v>1</v>
      </c>
      <c r="Z786">
        <f t="shared" si="209"/>
        <v>-0.21799899999996342</v>
      </c>
    </row>
    <row r="787" spans="1:26" x14ac:dyDescent="0.2">
      <c r="A787">
        <f t="shared" si="217"/>
        <v>784</v>
      </c>
      <c r="B787" s="9">
        <v>41834</v>
      </c>
      <c r="C787" s="15">
        <v>168.33879047903611</v>
      </c>
      <c r="D787" s="15">
        <v>168.55175893916862</v>
      </c>
      <c r="E787" s="15">
        <v>168.1939727780198</v>
      </c>
      <c r="F787" s="15">
        <v>168.330276</v>
      </c>
      <c r="G787" s="18">
        <f t="shared" si="199"/>
        <v>166.96394333118283</v>
      </c>
      <c r="H787" s="18">
        <f t="shared" si="200"/>
        <v>167.65014831666667</v>
      </c>
      <c r="I787" s="12">
        <f t="shared" si="204"/>
        <v>168.33635330215051</v>
      </c>
      <c r="J787" s="18">
        <f t="shared" si="205"/>
        <v>168.27814919336919</v>
      </c>
      <c r="K787" s="13">
        <f t="shared" si="206"/>
        <v>1</v>
      </c>
      <c r="L787">
        <f t="shared" si="207"/>
        <v>-17.680696000000083</v>
      </c>
      <c r="M787" s="15"/>
      <c r="N787" s="12">
        <f t="shared" si="211"/>
        <v>165.64382368705884</v>
      </c>
      <c r="O787" s="12">
        <f t="shared" si="212"/>
        <v>167.19848387692306</v>
      </c>
      <c r="P787" s="12">
        <f t="shared" si="213"/>
        <v>168.75314406678729</v>
      </c>
      <c r="Q787" s="12">
        <f t="shared" si="215"/>
        <v>168.6452623158371</v>
      </c>
      <c r="R787" s="13">
        <f t="shared" si="216"/>
        <v>1</v>
      </c>
      <c r="S787">
        <f t="shared" si="214"/>
        <v>-21.625611999999919</v>
      </c>
      <c r="U787" s="12">
        <f t="shared" si="201"/>
        <v>160.45052693144405</v>
      </c>
      <c r="V787" s="12">
        <f t="shared" si="202"/>
        <v>163.75824430802467</v>
      </c>
      <c r="W787" s="12">
        <f t="shared" si="203"/>
        <v>167.0659616846053</v>
      </c>
      <c r="X787" s="12">
        <f t="shared" si="208"/>
        <v>166.34773056234226</v>
      </c>
      <c r="Y787" s="13">
        <f t="shared" si="210"/>
        <v>1</v>
      </c>
      <c r="Z787">
        <f t="shared" si="209"/>
        <v>-0.53316899999995826</v>
      </c>
    </row>
    <row r="788" spans="1:26" x14ac:dyDescent="0.2">
      <c r="A788">
        <f t="shared" si="217"/>
        <v>785</v>
      </c>
      <c r="B788" s="9">
        <v>41835</v>
      </c>
      <c r="C788" s="15">
        <v>168.43252852033271</v>
      </c>
      <c r="D788" s="15">
        <v>168.7562449004493</v>
      </c>
      <c r="E788" s="15">
        <v>167.27397987766074</v>
      </c>
      <c r="F788" s="15">
        <v>168.015106</v>
      </c>
      <c r="G788" s="18">
        <f t="shared" si="199"/>
        <v>167.07859261075268</v>
      </c>
      <c r="H788" s="18">
        <f t="shared" si="200"/>
        <v>167.73128919166666</v>
      </c>
      <c r="I788" s="12">
        <f t="shared" si="204"/>
        <v>168.38398577258064</v>
      </c>
      <c r="J788" s="18">
        <f t="shared" si="205"/>
        <v>168.31571480551972</v>
      </c>
      <c r="K788" s="13">
        <f t="shared" si="206"/>
        <v>1</v>
      </c>
      <c r="L788">
        <f t="shared" si="207"/>
        <v>-17.058778000000089</v>
      </c>
      <c r="M788" s="15"/>
      <c r="N788" s="12">
        <f t="shared" si="211"/>
        <v>165.80476377960781</v>
      </c>
      <c r="O788" s="12">
        <f t="shared" si="212"/>
        <v>167.30472503999999</v>
      </c>
      <c r="P788" s="12">
        <f t="shared" si="213"/>
        <v>168.80468630039218</v>
      </c>
      <c r="Q788" s="12">
        <f t="shared" si="215"/>
        <v>168.69900609900455</v>
      </c>
      <c r="R788" s="13">
        <f t="shared" si="216"/>
        <v>1</v>
      </c>
      <c r="S788">
        <f t="shared" si="214"/>
        <v>-21.003693999999925</v>
      </c>
      <c r="U788" s="12">
        <f t="shared" si="201"/>
        <v>160.57847186529497</v>
      </c>
      <c r="V788" s="12">
        <f t="shared" si="202"/>
        <v>163.91513669012346</v>
      </c>
      <c r="W788" s="12">
        <f t="shared" si="203"/>
        <v>167.25180151495195</v>
      </c>
      <c r="X788" s="12">
        <f t="shared" si="208"/>
        <v>166.54524736296761</v>
      </c>
      <c r="Y788" s="13">
        <f t="shared" si="210"/>
        <v>1</v>
      </c>
      <c r="Z788">
        <f t="shared" si="209"/>
        <v>8.8749000000035494E-2</v>
      </c>
    </row>
    <row r="789" spans="1:26" x14ac:dyDescent="0.2">
      <c r="A789">
        <f t="shared" si="217"/>
        <v>786</v>
      </c>
      <c r="B789" s="9">
        <v>41836</v>
      </c>
      <c r="C789" s="15">
        <v>168.76480001981929</v>
      </c>
      <c r="D789" s="15">
        <v>168.89257603963856</v>
      </c>
      <c r="E789" s="15">
        <v>168.17700426129989</v>
      </c>
      <c r="F789" s="15">
        <v>168.637024</v>
      </c>
      <c r="G789" s="18">
        <f t="shared" si="199"/>
        <v>167.22374780430107</v>
      </c>
      <c r="H789" s="18">
        <f t="shared" si="200"/>
        <v>167.8805861583333</v>
      </c>
      <c r="I789" s="12">
        <f t="shared" si="204"/>
        <v>168.53742451236553</v>
      </c>
      <c r="J789" s="18">
        <f t="shared" si="205"/>
        <v>168.394403655448</v>
      </c>
      <c r="K789" s="13">
        <f t="shared" si="206"/>
        <v>1</v>
      </c>
      <c r="L789">
        <f t="shared" si="207"/>
        <v>-18.97555700000008</v>
      </c>
      <c r="M789" s="15"/>
      <c r="N789" s="12">
        <f t="shared" si="211"/>
        <v>165.98336681098041</v>
      </c>
      <c r="O789" s="12">
        <f t="shared" si="212"/>
        <v>167.45203649846155</v>
      </c>
      <c r="P789" s="12">
        <f t="shared" si="213"/>
        <v>168.92070618594269</v>
      </c>
      <c r="Q789" s="12">
        <f t="shared" si="215"/>
        <v>168.76563612223228</v>
      </c>
      <c r="R789" s="13">
        <f t="shared" si="216"/>
        <v>1</v>
      </c>
      <c r="S789">
        <f t="shared" si="214"/>
        <v>-22.920472999999916</v>
      </c>
      <c r="U789" s="12">
        <f t="shared" si="201"/>
        <v>160.71282450954973</v>
      </c>
      <c r="V789" s="12">
        <f t="shared" si="202"/>
        <v>164.08444126111112</v>
      </c>
      <c r="W789" s="12">
        <f t="shared" si="203"/>
        <v>167.45605801267251</v>
      </c>
      <c r="X789" s="12">
        <f t="shared" si="208"/>
        <v>166.74309373093567</v>
      </c>
      <c r="Y789" s="13">
        <f t="shared" si="210"/>
        <v>1</v>
      </c>
      <c r="Z789">
        <f t="shared" si="209"/>
        <v>-1.8280299999999556</v>
      </c>
    </row>
    <row r="790" spans="1:26" x14ac:dyDescent="0.2">
      <c r="A790">
        <f t="shared" si="217"/>
        <v>787</v>
      </c>
      <c r="B790" s="9">
        <v>41837</v>
      </c>
      <c r="C790" s="15">
        <v>168.11731732793547</v>
      </c>
      <c r="D790" s="15">
        <v>168.7562227455312</v>
      </c>
      <c r="E790" s="15">
        <v>166.48170838452981</v>
      </c>
      <c r="F790" s="15">
        <v>166.72024500000001</v>
      </c>
      <c r="G790" s="18">
        <f t="shared" si="199"/>
        <v>167.23410239784948</v>
      </c>
      <c r="H790" s="18">
        <f t="shared" si="200"/>
        <v>167.76714249166665</v>
      </c>
      <c r="I790" s="12">
        <f t="shared" si="204"/>
        <v>168.30018258548381</v>
      </c>
      <c r="J790" s="18">
        <f t="shared" si="205"/>
        <v>168.37951100333328</v>
      </c>
      <c r="K790" s="13">
        <f t="shared" si="206"/>
        <v>-1</v>
      </c>
      <c r="L790">
        <f t="shared" si="207"/>
        <v>-20.679369000000079</v>
      </c>
      <c r="M790" s="15"/>
      <c r="N790" s="12">
        <f t="shared" si="211"/>
        <v>166.0798276345098</v>
      </c>
      <c r="O790" s="12">
        <f t="shared" si="212"/>
        <v>167.4432724830769</v>
      </c>
      <c r="P790" s="12">
        <f t="shared" si="213"/>
        <v>168.80671733164399</v>
      </c>
      <c r="Q790" s="12">
        <f t="shared" si="215"/>
        <v>168.78964401701143</v>
      </c>
      <c r="R790" s="13">
        <f t="shared" si="216"/>
        <v>1</v>
      </c>
      <c r="S790">
        <f t="shared" si="214"/>
        <v>-21.216660999999917</v>
      </c>
      <c r="U790" s="12">
        <f t="shared" si="201"/>
        <v>160.82205863330745</v>
      </c>
      <c r="V790" s="12">
        <f t="shared" si="202"/>
        <v>164.2030924907408</v>
      </c>
      <c r="W790" s="12">
        <f t="shared" si="203"/>
        <v>167.58412634817415</v>
      </c>
      <c r="X790" s="12">
        <f t="shared" si="208"/>
        <v>166.92939880868857</v>
      </c>
      <c r="Y790" s="13">
        <f t="shared" si="210"/>
        <v>1</v>
      </c>
      <c r="Z790">
        <f t="shared" si="209"/>
        <v>-0.12421799999995642</v>
      </c>
    </row>
    <row r="791" spans="1:26" x14ac:dyDescent="0.2">
      <c r="A791">
        <f t="shared" si="217"/>
        <v>788</v>
      </c>
      <c r="B791" s="9">
        <v>41838</v>
      </c>
      <c r="C791" s="15">
        <v>167.26550721579989</v>
      </c>
      <c r="D791" s="15">
        <v>168.59442928736647</v>
      </c>
      <c r="E791" s="15">
        <v>167.17180020028164</v>
      </c>
      <c r="F791" s="15">
        <v>168.424057</v>
      </c>
      <c r="G791" s="18">
        <f t="shared" si="199"/>
        <v>167.34807597419356</v>
      </c>
      <c r="H791" s="18">
        <f t="shared" si="200"/>
        <v>167.86575293333331</v>
      </c>
      <c r="I791" s="12">
        <f t="shared" si="204"/>
        <v>168.38342989247306</v>
      </c>
      <c r="J791" s="18">
        <f t="shared" si="205"/>
        <v>168.38896521258059</v>
      </c>
      <c r="K791" s="13">
        <f t="shared" si="206"/>
        <v>1</v>
      </c>
      <c r="L791">
        <f t="shared" si="207"/>
        <v>-20.994570000000081</v>
      </c>
      <c r="M791" s="15"/>
      <c r="N791" s="12">
        <f t="shared" si="211"/>
        <v>166.23654304862742</v>
      </c>
      <c r="O791" s="12">
        <f t="shared" si="212"/>
        <v>167.56106376615386</v>
      </c>
      <c r="P791" s="12">
        <f t="shared" si="213"/>
        <v>168.8855844836803</v>
      </c>
      <c r="Q791" s="12">
        <f t="shared" si="215"/>
        <v>168.82419900825252</v>
      </c>
      <c r="R791" s="13">
        <f t="shared" si="216"/>
        <v>1</v>
      </c>
      <c r="S791">
        <f t="shared" si="214"/>
        <v>-21.531861999999919</v>
      </c>
      <c r="U791" s="12">
        <f t="shared" si="201"/>
        <v>160.95128760621122</v>
      </c>
      <c r="V791" s="12">
        <f t="shared" si="202"/>
        <v>164.36087779969137</v>
      </c>
      <c r="W791" s="12">
        <f t="shared" si="203"/>
        <v>167.77046799317151</v>
      </c>
      <c r="X791" s="12">
        <f t="shared" si="208"/>
        <v>167.11386653751262</v>
      </c>
      <c r="Y791" s="13">
        <f t="shared" si="210"/>
        <v>1</v>
      </c>
      <c r="Z791">
        <f t="shared" si="209"/>
        <v>-0.43941899999995826</v>
      </c>
    </row>
    <row r="792" spans="1:26" x14ac:dyDescent="0.2">
      <c r="A792">
        <f t="shared" si="217"/>
        <v>789</v>
      </c>
      <c r="B792" s="9">
        <v>41841</v>
      </c>
      <c r="C792" s="15">
        <v>167.8958874439451</v>
      </c>
      <c r="D792" s="15">
        <v>168.24515928337203</v>
      </c>
      <c r="E792" s="15">
        <v>167.3336479003375</v>
      </c>
      <c r="F792" s="15">
        <v>168.108856</v>
      </c>
      <c r="G792" s="18">
        <f t="shared" si="199"/>
        <v>167.43404270322577</v>
      </c>
      <c r="H792" s="18">
        <f t="shared" si="200"/>
        <v>167.90884831666668</v>
      </c>
      <c r="I792" s="12">
        <f t="shared" si="204"/>
        <v>168.38365393010758</v>
      </c>
      <c r="J792" s="18">
        <f t="shared" si="205"/>
        <v>168.38742478494623</v>
      </c>
      <c r="K792" s="13">
        <f t="shared" si="206"/>
        <v>-1</v>
      </c>
      <c r="L792">
        <f t="shared" si="207"/>
        <v>-21.727145000000078</v>
      </c>
      <c r="M792" s="15"/>
      <c r="N792" s="12">
        <f t="shared" si="211"/>
        <v>166.37373117803921</v>
      </c>
      <c r="O792" s="12">
        <f t="shared" si="212"/>
        <v>167.64125930153844</v>
      </c>
      <c r="P792" s="12">
        <f t="shared" si="213"/>
        <v>168.90878742503767</v>
      </c>
      <c r="Q792" s="12">
        <f t="shared" si="215"/>
        <v>168.85598295377289</v>
      </c>
      <c r="R792" s="13">
        <f t="shared" si="216"/>
        <v>1</v>
      </c>
      <c r="S792">
        <f t="shared" si="214"/>
        <v>-20.799286999999921</v>
      </c>
      <c r="U792" s="12">
        <f t="shared" si="201"/>
        <v>161.07530149340056</v>
      </c>
      <c r="V792" s="12">
        <f t="shared" si="202"/>
        <v>164.50764940895064</v>
      </c>
      <c r="W792" s="12">
        <f t="shared" si="203"/>
        <v>167.93999732450072</v>
      </c>
      <c r="X792" s="12">
        <f t="shared" si="208"/>
        <v>167.29438828818098</v>
      </c>
      <c r="Y792" s="13">
        <f t="shared" si="210"/>
        <v>1</v>
      </c>
      <c r="Z792">
        <f t="shared" si="209"/>
        <v>0.29315600000003883</v>
      </c>
    </row>
    <row r="793" spans="1:26" x14ac:dyDescent="0.2">
      <c r="A793">
        <f t="shared" si="217"/>
        <v>790</v>
      </c>
      <c r="B793" s="9">
        <v>41842</v>
      </c>
      <c r="C793" s="15">
        <v>168.6795732297758</v>
      </c>
      <c r="D793" s="15">
        <v>169.14810650414461</v>
      </c>
      <c r="E793" s="15">
        <v>168.56031086500391</v>
      </c>
      <c r="F793" s="15">
        <v>168.841431</v>
      </c>
      <c r="G793" s="18">
        <f t="shared" si="199"/>
        <v>167.56197468172044</v>
      </c>
      <c r="H793" s="18">
        <f t="shared" si="200"/>
        <v>168.03272481666667</v>
      </c>
      <c r="I793" s="12">
        <f t="shared" si="204"/>
        <v>168.5034749516129</v>
      </c>
      <c r="J793" s="18">
        <f t="shared" si="205"/>
        <v>168.42267132261648</v>
      </c>
      <c r="K793" s="13">
        <f t="shared" si="206"/>
        <v>1</v>
      </c>
      <c r="L793">
        <f t="shared" si="207"/>
        <v>-21.352283000000071</v>
      </c>
      <c r="M793" s="15"/>
      <c r="N793" s="12">
        <f t="shared" si="211"/>
        <v>166.5325955215686</v>
      </c>
      <c r="O793" s="12">
        <f t="shared" si="212"/>
        <v>167.76696612000003</v>
      </c>
      <c r="P793" s="12">
        <f t="shared" si="213"/>
        <v>169.00133671843147</v>
      </c>
      <c r="Q793" s="12">
        <f t="shared" si="215"/>
        <v>168.90148244820082</v>
      </c>
      <c r="R793" s="13">
        <f t="shared" si="216"/>
        <v>1</v>
      </c>
      <c r="S793">
        <f t="shared" si="214"/>
        <v>-20.424424999999914</v>
      </c>
      <c r="U793" s="12">
        <f t="shared" si="201"/>
        <v>161.20716930046586</v>
      </c>
      <c r="V793" s="12">
        <f t="shared" si="202"/>
        <v>164.66902498302471</v>
      </c>
      <c r="W793" s="12">
        <f t="shared" si="203"/>
        <v>168.13088066558356</v>
      </c>
      <c r="X793" s="12">
        <f t="shared" si="208"/>
        <v>167.47497162573043</v>
      </c>
      <c r="Y793" s="13">
        <f t="shared" si="210"/>
        <v>1</v>
      </c>
      <c r="Z793">
        <f t="shared" si="209"/>
        <v>0.66801800000004619</v>
      </c>
    </row>
    <row r="794" spans="1:26" x14ac:dyDescent="0.2">
      <c r="A794">
        <f t="shared" si="217"/>
        <v>791</v>
      </c>
      <c r="B794" s="9">
        <v>41843</v>
      </c>
      <c r="C794" s="15">
        <v>169.09703146192626</v>
      </c>
      <c r="D794" s="15">
        <v>169.39519254804145</v>
      </c>
      <c r="E794" s="15">
        <v>168.75628688760597</v>
      </c>
      <c r="F794" s="15">
        <v>169.21629300000001</v>
      </c>
      <c r="G794" s="18">
        <f t="shared" si="199"/>
        <v>167.70758285591398</v>
      </c>
      <c r="H794" s="18">
        <f t="shared" si="200"/>
        <v>168.1858536</v>
      </c>
      <c r="I794" s="12">
        <f t="shared" si="204"/>
        <v>168.66412434408602</v>
      </c>
      <c r="J794" s="18">
        <f t="shared" si="205"/>
        <v>168.50350171250895</v>
      </c>
      <c r="K794" s="13">
        <f t="shared" si="206"/>
        <v>1</v>
      </c>
      <c r="L794">
        <f t="shared" si="207"/>
        <v>-21.34378400000007</v>
      </c>
      <c r="M794" s="15"/>
      <c r="N794" s="12">
        <f t="shared" si="211"/>
        <v>166.69871971921575</v>
      </c>
      <c r="O794" s="12">
        <f t="shared" si="212"/>
        <v>167.90883114461539</v>
      </c>
      <c r="P794" s="12">
        <f t="shared" si="213"/>
        <v>169.11894257001504</v>
      </c>
      <c r="Q794" s="12">
        <f t="shared" si="215"/>
        <v>168.9640408581362</v>
      </c>
      <c r="R794" s="13">
        <f t="shared" si="216"/>
        <v>1</v>
      </c>
      <c r="S794">
        <f t="shared" si="214"/>
        <v>-20.415925999999914</v>
      </c>
      <c r="U794" s="12">
        <f t="shared" si="201"/>
        <v>161.34238269052804</v>
      </c>
      <c r="V794" s="12">
        <f t="shared" si="202"/>
        <v>164.83584395339503</v>
      </c>
      <c r="W794" s="12">
        <f t="shared" si="203"/>
        <v>168.32930521626201</v>
      </c>
      <c r="X794" s="12">
        <f t="shared" si="208"/>
        <v>167.65756317239547</v>
      </c>
      <c r="Y794" s="13">
        <f t="shared" si="210"/>
        <v>1</v>
      </c>
      <c r="Z794">
        <f t="shared" si="209"/>
        <v>0.67651700000004666</v>
      </c>
    </row>
    <row r="795" spans="1:26" x14ac:dyDescent="0.2">
      <c r="A795">
        <f t="shared" si="217"/>
        <v>792</v>
      </c>
      <c r="B795" s="9">
        <v>41844</v>
      </c>
      <c r="C795" s="15">
        <v>169.37813615946843</v>
      </c>
      <c r="D795" s="15">
        <v>169.57406380324591</v>
      </c>
      <c r="E795" s="15">
        <v>169.0544197284276</v>
      </c>
      <c r="F795" s="15">
        <v>169.22479200000001</v>
      </c>
      <c r="G795" s="18">
        <f t="shared" si="199"/>
        <v>167.84646123870965</v>
      </c>
      <c r="H795" s="18">
        <f t="shared" si="200"/>
        <v>168.32861529166669</v>
      </c>
      <c r="I795" s="12">
        <f t="shared" si="204"/>
        <v>168.81076934462374</v>
      </c>
      <c r="J795" s="18">
        <f t="shared" si="205"/>
        <v>168.62476711379932</v>
      </c>
      <c r="K795" s="13">
        <f t="shared" si="206"/>
        <v>1</v>
      </c>
      <c r="L795">
        <f t="shared" si="207"/>
        <v>-22.13609600000008</v>
      </c>
      <c r="M795" s="15"/>
      <c r="N795" s="12">
        <f t="shared" si="211"/>
        <v>166.85865944627449</v>
      </c>
      <c r="O795" s="12">
        <f t="shared" si="212"/>
        <v>168.03892787692308</v>
      </c>
      <c r="P795" s="12">
        <f t="shared" si="213"/>
        <v>169.21919630757168</v>
      </c>
      <c r="Q795" s="12">
        <f t="shared" si="215"/>
        <v>169.03859847020254</v>
      </c>
      <c r="R795" s="13">
        <f t="shared" si="216"/>
        <v>1</v>
      </c>
      <c r="S795">
        <f t="shared" si="214"/>
        <v>-21.208237999999923</v>
      </c>
      <c r="U795" s="12">
        <f t="shared" si="201"/>
        <v>161.47633083020187</v>
      </c>
      <c r="V795" s="12">
        <f t="shared" si="202"/>
        <v>164.99918271543208</v>
      </c>
      <c r="W795" s="12">
        <f t="shared" si="203"/>
        <v>168.52203460066229</v>
      </c>
      <c r="X795" s="12">
        <f t="shared" si="208"/>
        <v>167.84163265562805</v>
      </c>
      <c r="Y795" s="13">
        <f t="shared" si="210"/>
        <v>1</v>
      </c>
      <c r="Z795">
        <f t="shared" si="209"/>
        <v>-0.11579499999996301</v>
      </c>
    </row>
    <row r="796" spans="1:26" x14ac:dyDescent="0.2">
      <c r="A796">
        <f t="shared" si="217"/>
        <v>793</v>
      </c>
      <c r="B796" s="9">
        <v>41845</v>
      </c>
      <c r="C796" s="15">
        <v>168.74766903056047</v>
      </c>
      <c r="D796" s="15">
        <v>168.89248671730283</v>
      </c>
      <c r="E796" s="15">
        <v>168.10025008681325</v>
      </c>
      <c r="F796" s="15">
        <v>168.43248</v>
      </c>
      <c r="G796" s="18">
        <f t="shared" si="199"/>
        <v>167.92568642795703</v>
      </c>
      <c r="H796" s="18">
        <f t="shared" si="200"/>
        <v>168.36225726666669</v>
      </c>
      <c r="I796" s="12">
        <f t="shared" si="204"/>
        <v>168.79882810537634</v>
      </c>
      <c r="J796" s="18">
        <f t="shared" si="205"/>
        <v>168.7080129847312</v>
      </c>
      <c r="K796" s="13">
        <f t="shared" si="206"/>
        <v>1</v>
      </c>
      <c r="L796">
        <f t="shared" si="207"/>
        <v>-22.067920000000086</v>
      </c>
      <c r="M796" s="15"/>
      <c r="N796" s="12">
        <f t="shared" si="211"/>
        <v>166.98111675450983</v>
      </c>
      <c r="O796" s="12">
        <f t="shared" si="212"/>
        <v>168.09935964615383</v>
      </c>
      <c r="P796" s="12">
        <f t="shared" si="213"/>
        <v>169.21760253779783</v>
      </c>
      <c r="Q796" s="12">
        <f t="shared" si="215"/>
        <v>169.09795371099764</v>
      </c>
      <c r="R796" s="13">
        <f t="shared" si="216"/>
        <v>1</v>
      </c>
      <c r="S796">
        <f t="shared" si="214"/>
        <v>-21.140061999999929</v>
      </c>
      <c r="U796" s="12">
        <f t="shared" si="201"/>
        <v>161.5990142595497</v>
      </c>
      <c r="V796" s="12">
        <f t="shared" si="202"/>
        <v>165.13966329475312</v>
      </c>
      <c r="W796" s="12">
        <f t="shared" si="203"/>
        <v>168.68031232995654</v>
      </c>
      <c r="X796" s="12">
        <f t="shared" si="208"/>
        <v>168.02172399004681</v>
      </c>
      <c r="Y796" s="13">
        <f t="shared" si="210"/>
        <v>1</v>
      </c>
      <c r="Z796">
        <f t="shared" si="209"/>
        <v>-4.7618999999968992E-2</v>
      </c>
    </row>
    <row r="797" spans="1:26" x14ac:dyDescent="0.2">
      <c r="A797">
        <f t="shared" si="217"/>
        <v>794</v>
      </c>
      <c r="B797" s="9">
        <v>41848</v>
      </c>
      <c r="C797" s="15">
        <v>168.46657422981292</v>
      </c>
      <c r="D797" s="15">
        <v>168.74769346205406</v>
      </c>
      <c r="E797" s="15">
        <v>167.495438006726</v>
      </c>
      <c r="F797" s="15">
        <v>168.50065599999999</v>
      </c>
      <c r="G797" s="18">
        <f t="shared" si="199"/>
        <v>167.99996164731184</v>
      </c>
      <c r="H797" s="18">
        <f t="shared" si="200"/>
        <v>168.40782916666666</v>
      </c>
      <c r="I797" s="12">
        <f t="shared" si="204"/>
        <v>168.81569668602148</v>
      </c>
      <c r="J797" s="18">
        <f t="shared" si="205"/>
        <v>168.76918850168462</v>
      </c>
      <c r="K797" s="13">
        <f t="shared" si="206"/>
        <v>1</v>
      </c>
      <c r="L797">
        <f t="shared" si="207"/>
        <v>-22.791995000000085</v>
      </c>
      <c r="M797" s="15"/>
      <c r="N797" s="12">
        <f t="shared" si="211"/>
        <v>167.09985920078429</v>
      </c>
      <c r="O797" s="12">
        <f t="shared" si="212"/>
        <v>168.15932968615385</v>
      </c>
      <c r="P797" s="12">
        <f t="shared" si="213"/>
        <v>169.21880017152341</v>
      </c>
      <c r="Q797" s="12">
        <f t="shared" si="215"/>
        <v>169.14700491908641</v>
      </c>
      <c r="R797" s="13">
        <f t="shared" si="216"/>
        <v>1</v>
      </c>
      <c r="S797">
        <f t="shared" si="214"/>
        <v>-21.864136999999928</v>
      </c>
      <c r="U797" s="12">
        <f t="shared" si="201"/>
        <v>161.7211824834628</v>
      </c>
      <c r="V797" s="12">
        <f t="shared" si="202"/>
        <v>165.27910132469134</v>
      </c>
      <c r="W797" s="12">
        <f t="shared" si="203"/>
        <v>168.83702016591988</v>
      </c>
      <c r="X797" s="12">
        <f t="shared" si="208"/>
        <v>168.19816738580425</v>
      </c>
      <c r="Y797" s="13">
        <f t="shared" si="210"/>
        <v>1</v>
      </c>
      <c r="Z797">
        <f t="shared" si="209"/>
        <v>-0.77169399999996813</v>
      </c>
    </row>
    <row r="798" spans="1:26" x14ac:dyDescent="0.2">
      <c r="A798">
        <f t="shared" si="217"/>
        <v>795</v>
      </c>
      <c r="B798" s="9">
        <v>41849</v>
      </c>
      <c r="C798" s="15">
        <v>168.81586812726295</v>
      </c>
      <c r="D798" s="15">
        <v>169.0543919943307</v>
      </c>
      <c r="E798" s="15">
        <v>167.75102563198737</v>
      </c>
      <c r="F798" s="15">
        <v>167.77658099999999</v>
      </c>
      <c r="G798" s="18">
        <f t="shared" si="199"/>
        <v>168.01910297849466</v>
      </c>
      <c r="H798" s="18">
        <f t="shared" si="200"/>
        <v>168.36083302499998</v>
      </c>
      <c r="I798" s="12">
        <f t="shared" si="204"/>
        <v>168.7025630715053</v>
      </c>
      <c r="J798" s="18">
        <f t="shared" si="205"/>
        <v>168.76384996340499</v>
      </c>
      <c r="K798" s="13">
        <f t="shared" si="206"/>
        <v>-1</v>
      </c>
      <c r="L798">
        <f t="shared" si="207"/>
        <v>-22.817584000000082</v>
      </c>
      <c r="M798" s="15"/>
      <c r="N798" s="12">
        <f t="shared" si="211"/>
        <v>167.18266080862747</v>
      </c>
      <c r="O798" s="12">
        <f t="shared" si="212"/>
        <v>168.15872630153845</v>
      </c>
      <c r="P798" s="12">
        <f t="shared" si="213"/>
        <v>169.13479179444943</v>
      </c>
      <c r="Q798" s="12">
        <f t="shared" si="215"/>
        <v>169.1603367886253</v>
      </c>
      <c r="R798" s="13">
        <f t="shared" si="216"/>
        <v>1</v>
      </c>
      <c r="S798">
        <f t="shared" si="214"/>
        <v>-21.838547999999932</v>
      </c>
      <c r="U798" s="12">
        <f t="shared" si="201"/>
        <v>161.8329370841615</v>
      </c>
      <c r="V798" s="12">
        <f t="shared" si="202"/>
        <v>165.39807884753088</v>
      </c>
      <c r="W798" s="12">
        <f t="shared" si="203"/>
        <v>168.96322061090027</v>
      </c>
      <c r="X798" s="12">
        <f t="shared" si="208"/>
        <v>168.36646767062453</v>
      </c>
      <c r="Y798" s="13">
        <f t="shared" si="210"/>
        <v>1</v>
      </c>
      <c r="Z798">
        <f t="shared" si="209"/>
        <v>-0.7461049999999716</v>
      </c>
    </row>
    <row r="799" spans="1:26" x14ac:dyDescent="0.2">
      <c r="A799">
        <f t="shared" si="217"/>
        <v>796</v>
      </c>
      <c r="B799" s="9">
        <v>41850</v>
      </c>
      <c r="C799" s="15">
        <v>168.37292398811388</v>
      </c>
      <c r="D799" s="15">
        <v>168.59441979026479</v>
      </c>
      <c r="E799" s="15">
        <v>167.10363999808732</v>
      </c>
      <c r="F799" s="15">
        <v>167.80216999999999</v>
      </c>
      <c r="G799" s="18">
        <f t="shared" si="199"/>
        <v>168.03332471182796</v>
      </c>
      <c r="H799" s="18">
        <f t="shared" si="200"/>
        <v>168.31199501666666</v>
      </c>
      <c r="I799" s="12">
        <f t="shared" si="204"/>
        <v>168.59066532150536</v>
      </c>
      <c r="J799" s="18">
        <f t="shared" si="205"/>
        <v>168.70793963379927</v>
      </c>
      <c r="K799" s="13">
        <f t="shared" si="206"/>
        <v>-1</v>
      </c>
      <c r="L799">
        <f t="shared" si="207"/>
        <v>-19.5037260000001</v>
      </c>
      <c r="M799" s="15"/>
      <c r="N799" s="12">
        <f t="shared" si="211"/>
        <v>167.25992029254897</v>
      </c>
      <c r="O799" s="12">
        <f t="shared" si="212"/>
        <v>168.15728664307693</v>
      </c>
      <c r="P799" s="12">
        <f t="shared" si="213"/>
        <v>169.05465299360489</v>
      </c>
      <c r="Q799" s="12">
        <f t="shared" si="215"/>
        <v>169.14473369685416</v>
      </c>
      <c r="R799" s="13">
        <f t="shared" si="216"/>
        <v>-1</v>
      </c>
      <c r="S799">
        <f t="shared" si="214"/>
        <v>-18.52468999999995</v>
      </c>
      <c r="U799" s="12">
        <f t="shared" si="201"/>
        <v>161.94377723330743</v>
      </c>
      <c r="V799" s="12">
        <f t="shared" si="202"/>
        <v>165.515264155247</v>
      </c>
      <c r="W799" s="12">
        <f t="shared" si="203"/>
        <v>169.08675107718656</v>
      </c>
      <c r="X799" s="12">
        <f t="shared" si="208"/>
        <v>168.52685006112299</v>
      </c>
      <c r="Y799" s="13">
        <f t="shared" si="210"/>
        <v>1</v>
      </c>
      <c r="Z799">
        <f t="shared" si="209"/>
        <v>-4.0599629999999536</v>
      </c>
    </row>
    <row r="800" spans="1:26" x14ac:dyDescent="0.2">
      <c r="A800">
        <f t="shared" si="217"/>
        <v>797</v>
      </c>
      <c r="B800" s="9">
        <v>41851</v>
      </c>
      <c r="C800" s="15">
        <v>166.63503827929188</v>
      </c>
      <c r="D800" s="15">
        <v>166.77985512450726</v>
      </c>
      <c r="E800" s="15">
        <v>164.38609140127753</v>
      </c>
      <c r="F800" s="15">
        <v>164.48831200000001</v>
      </c>
      <c r="G800" s="18">
        <f t="shared" si="199"/>
        <v>167.82810819354839</v>
      </c>
      <c r="H800" s="18">
        <f t="shared" si="200"/>
        <v>167.8499187416667</v>
      </c>
      <c r="I800" s="12">
        <f t="shared" si="204"/>
        <v>167.87172928978501</v>
      </c>
      <c r="J800" s="18">
        <f t="shared" si="205"/>
        <v>168.41728122845876</v>
      </c>
      <c r="K800" s="13">
        <f t="shared" si="206"/>
        <v>-1</v>
      </c>
      <c r="L800">
        <f t="shared" si="207"/>
        <v>-19.001178000000081</v>
      </c>
      <c r="M800" s="15"/>
      <c r="N800" s="12">
        <f t="shared" si="211"/>
        <v>167.20111771764709</v>
      </c>
      <c r="O800" s="12">
        <f t="shared" si="212"/>
        <v>167.89495840923078</v>
      </c>
      <c r="P800" s="12">
        <f t="shared" si="213"/>
        <v>168.58879910081447</v>
      </c>
      <c r="Q800" s="12">
        <f t="shared" si="215"/>
        <v>169.00745764729371</v>
      </c>
      <c r="R800" s="13">
        <f t="shared" si="216"/>
        <v>-1</v>
      </c>
      <c r="S800">
        <f t="shared" si="214"/>
        <v>-18.022141999999931</v>
      </c>
      <c r="U800" s="12">
        <f t="shared" si="201"/>
        <v>162.01224711622672</v>
      </c>
      <c r="V800" s="12">
        <f t="shared" si="202"/>
        <v>165.54761033734567</v>
      </c>
      <c r="W800" s="12">
        <f t="shared" si="203"/>
        <v>169.08297355846463</v>
      </c>
      <c r="X800" s="12">
        <f t="shared" si="208"/>
        <v>168.66074373857981</v>
      </c>
      <c r="Y800" s="13">
        <f t="shared" si="210"/>
        <v>1</v>
      </c>
      <c r="Z800">
        <f t="shared" si="209"/>
        <v>-4.5625109999999722</v>
      </c>
    </row>
    <row r="801" spans="1:26" x14ac:dyDescent="0.2">
      <c r="A801">
        <f t="shared" si="217"/>
        <v>798</v>
      </c>
      <c r="B801" s="9">
        <v>41852</v>
      </c>
      <c r="C801" s="15">
        <v>164.03687474217386</v>
      </c>
      <c r="D801" s="15">
        <v>165.05912110499312</v>
      </c>
      <c r="E801" s="15">
        <v>163.19352705132647</v>
      </c>
      <c r="F801" s="15">
        <v>163.98576399999999</v>
      </c>
      <c r="G801" s="18">
        <f t="shared" si="199"/>
        <v>167.59456205591397</v>
      </c>
      <c r="H801" s="18">
        <f t="shared" si="200"/>
        <v>167.34809563333332</v>
      </c>
      <c r="I801" s="12">
        <f t="shared" si="204"/>
        <v>167.10162921075266</v>
      </c>
      <c r="J801" s="18">
        <f t="shared" si="205"/>
        <v>167.93252546709675</v>
      </c>
      <c r="K801" s="13">
        <f t="shared" si="206"/>
        <v>-1</v>
      </c>
      <c r="L801">
        <f t="shared" si="207"/>
        <v>-20.185260000000099</v>
      </c>
      <c r="M801" s="15"/>
      <c r="N801" s="12">
        <f t="shared" si="211"/>
        <v>167.11830832470591</v>
      </c>
      <c r="O801" s="12">
        <f t="shared" si="212"/>
        <v>167.60049954769229</v>
      </c>
      <c r="P801" s="12">
        <f t="shared" si="213"/>
        <v>168.08269077067868</v>
      </c>
      <c r="Q801" s="12">
        <f t="shared" si="215"/>
        <v>168.75838800154276</v>
      </c>
      <c r="R801" s="13">
        <f t="shared" si="216"/>
        <v>-1</v>
      </c>
      <c r="S801">
        <f t="shared" si="214"/>
        <v>-19.206223999999949</v>
      </c>
      <c r="U801" s="12">
        <f t="shared" si="201"/>
        <v>162.07348475993788</v>
      </c>
      <c r="V801" s="12">
        <f t="shared" si="202"/>
        <v>165.5650162157408</v>
      </c>
      <c r="W801" s="12">
        <f t="shared" si="203"/>
        <v>169.05654767154371</v>
      </c>
      <c r="X801" s="12">
        <f t="shared" si="208"/>
        <v>168.76709533031149</v>
      </c>
      <c r="Y801" s="13">
        <f t="shared" si="210"/>
        <v>1</v>
      </c>
      <c r="Z801">
        <f t="shared" si="209"/>
        <v>-3.3784289999999544</v>
      </c>
    </row>
    <row r="802" spans="1:26" x14ac:dyDescent="0.2">
      <c r="A802">
        <f t="shared" si="217"/>
        <v>799</v>
      </c>
      <c r="B802" s="9">
        <v>41855</v>
      </c>
      <c r="C802" s="15">
        <v>164.30093112832895</v>
      </c>
      <c r="D802" s="15">
        <v>165.51911774113498</v>
      </c>
      <c r="E802" s="15">
        <v>163.60240127604283</v>
      </c>
      <c r="F802" s="15">
        <v>165.16984600000001</v>
      </c>
      <c r="G802" s="18">
        <f t="shared" ref="G802:G865" si="218">SUMPRODUCT(F773:F802,$A$4:$A$33)/$G$2</f>
        <v>167.44298304516127</v>
      </c>
      <c r="H802" s="18">
        <f t="shared" ref="H802:H865" si="219">SUMPRODUCT(F788:F802,$A$4:$A$18)/$H$2</f>
        <v>167.02345935833333</v>
      </c>
      <c r="I802" s="12">
        <f t="shared" si="204"/>
        <v>166.60393567150538</v>
      </c>
      <c r="J802" s="18">
        <f t="shared" si="205"/>
        <v>167.3950184522939</v>
      </c>
      <c r="K802" s="13">
        <f t="shared" si="206"/>
        <v>-1</v>
      </c>
      <c r="L802">
        <f t="shared" si="207"/>
        <v>-18.583743000000098</v>
      </c>
      <c r="M802" s="15"/>
      <c r="N802" s="12">
        <f t="shared" si="211"/>
        <v>167.07907927607843</v>
      </c>
      <c r="O802" s="12">
        <f t="shared" si="212"/>
        <v>167.4048300738462</v>
      </c>
      <c r="P802" s="12">
        <f t="shared" si="213"/>
        <v>167.73058087161397</v>
      </c>
      <c r="Q802" s="12">
        <f t="shared" si="215"/>
        <v>168.45829987385909</v>
      </c>
      <c r="R802" s="13">
        <f t="shared" si="216"/>
        <v>-1</v>
      </c>
      <c r="S802">
        <f t="shared" si="214"/>
        <v>-17.604706999999948</v>
      </c>
      <c r="U802" s="12">
        <f t="shared" si="201"/>
        <v>162.14834878858696</v>
      </c>
      <c r="V802" s="12">
        <f t="shared" si="202"/>
        <v>165.60948095123459</v>
      </c>
      <c r="W802" s="12">
        <f t="shared" si="203"/>
        <v>169.07061311388222</v>
      </c>
      <c r="X802" s="12">
        <f t="shared" si="208"/>
        <v>168.85509173805843</v>
      </c>
      <c r="Y802" s="13">
        <f t="shared" si="210"/>
        <v>1</v>
      </c>
      <c r="Z802">
        <f t="shared" si="209"/>
        <v>-4.9799459999999556</v>
      </c>
    </row>
    <row r="803" spans="1:26" x14ac:dyDescent="0.2">
      <c r="A803">
        <f t="shared" si="217"/>
        <v>800</v>
      </c>
      <c r="B803" s="9">
        <v>41856</v>
      </c>
      <c r="C803" s="15">
        <v>164.49688106762346</v>
      </c>
      <c r="D803" s="15">
        <v>164.9228180846001</v>
      </c>
      <c r="E803" s="15">
        <v>162.9720197318548</v>
      </c>
      <c r="F803" s="15">
        <v>163.56832900000001</v>
      </c>
      <c r="G803" s="18">
        <f t="shared" si="218"/>
        <v>167.19183588817202</v>
      </c>
      <c r="H803" s="18">
        <f t="shared" si="219"/>
        <v>166.52497037499998</v>
      </c>
      <c r="I803" s="12">
        <f t="shared" si="204"/>
        <v>165.85810486182794</v>
      </c>
      <c r="J803" s="18">
        <f t="shared" si="205"/>
        <v>166.75635190189962</v>
      </c>
      <c r="K803" s="13">
        <f t="shared" si="206"/>
        <v>-1</v>
      </c>
      <c r="L803">
        <f t="shared" si="207"/>
        <v>-18.634860000000103</v>
      </c>
      <c r="M803" s="15"/>
      <c r="N803" s="12">
        <f t="shared" si="211"/>
        <v>166.97356858588233</v>
      </c>
      <c r="O803" s="12">
        <f t="shared" si="212"/>
        <v>167.09102581230772</v>
      </c>
      <c r="P803" s="12">
        <f t="shared" si="213"/>
        <v>167.20848303873311</v>
      </c>
      <c r="Q803" s="12">
        <f t="shared" si="215"/>
        <v>168.08085212495371</v>
      </c>
      <c r="R803" s="13">
        <f t="shared" si="216"/>
        <v>-1</v>
      </c>
      <c r="S803">
        <f t="shared" si="214"/>
        <v>-17.655823999999953</v>
      </c>
      <c r="U803" s="12">
        <f t="shared" ref="U803:U866" si="220">SUMPRODUCT(F644:F803,$A$4:$A$163)/U$2</f>
        <v>162.20210510100938</v>
      </c>
      <c r="V803" s="12">
        <f t="shared" ref="V803:V866" si="221">SUMPRODUCT(F724:F803,$A$4:$A$83)/V$2</f>
        <v>165.61237959382714</v>
      </c>
      <c r="W803" s="12">
        <f t="shared" ref="W803:W866" si="222">2*V803-U803</f>
        <v>169.02265408664491</v>
      </c>
      <c r="X803" s="12">
        <f t="shared" si="208"/>
        <v>168.91665231128539</v>
      </c>
      <c r="Y803" s="13">
        <f t="shared" si="210"/>
        <v>1</v>
      </c>
      <c r="Z803">
        <f t="shared" si="209"/>
        <v>-4.9288289999999506</v>
      </c>
    </row>
    <row r="804" spans="1:26" x14ac:dyDescent="0.2">
      <c r="A804">
        <f t="shared" si="217"/>
        <v>801</v>
      </c>
      <c r="B804" s="9">
        <v>41857</v>
      </c>
      <c r="C804" s="15">
        <v>162.80164184447315</v>
      </c>
      <c r="D804" s="15">
        <v>164.31797586866622</v>
      </c>
      <c r="E804" s="15">
        <v>162.77608647621329</v>
      </c>
      <c r="F804" s="15">
        <v>163.61944600000001</v>
      </c>
      <c r="G804" s="18">
        <f t="shared" si="218"/>
        <v>166.95107636129032</v>
      </c>
      <c r="H804" s="18">
        <f t="shared" si="219"/>
        <v>166.06992749166668</v>
      </c>
      <c r="I804" s="12">
        <f t="shared" si="204"/>
        <v>165.18877862204303</v>
      </c>
      <c r="J804" s="18">
        <f t="shared" si="205"/>
        <v>166.08420715222226</v>
      </c>
      <c r="K804" s="13">
        <f t="shared" si="206"/>
        <v>-1</v>
      </c>
      <c r="L804">
        <f t="shared" si="207"/>
        <v>-17.748889000000091</v>
      </c>
      <c r="M804" s="15"/>
      <c r="N804" s="12">
        <f t="shared" si="211"/>
        <v>166.8683468690196</v>
      </c>
      <c r="O804" s="12">
        <f t="shared" si="212"/>
        <v>166.79087807692306</v>
      </c>
      <c r="P804" s="12">
        <f t="shared" si="213"/>
        <v>166.71340928482653</v>
      </c>
      <c r="Q804" s="12">
        <f t="shared" si="215"/>
        <v>167.65139020539542</v>
      </c>
      <c r="R804" s="13">
        <f t="shared" si="216"/>
        <v>-1</v>
      </c>
      <c r="S804">
        <f t="shared" si="214"/>
        <v>-16.769852999999941</v>
      </c>
      <c r="U804" s="12">
        <f t="shared" si="220"/>
        <v>162.25540635038814</v>
      </c>
      <c r="V804" s="12">
        <f t="shared" si="221"/>
        <v>165.61398385925926</v>
      </c>
      <c r="W804" s="12">
        <f t="shared" si="222"/>
        <v>168.97256136813039</v>
      </c>
      <c r="X804" s="12">
        <f t="shared" si="208"/>
        <v>168.95445264456816</v>
      </c>
      <c r="Y804" s="13">
        <f t="shared" si="210"/>
        <v>1</v>
      </c>
      <c r="Z804">
        <f t="shared" si="209"/>
        <v>-5.8147999999999627</v>
      </c>
    </row>
    <row r="805" spans="1:26" x14ac:dyDescent="0.2">
      <c r="A805">
        <f t="shared" si="217"/>
        <v>802</v>
      </c>
      <c r="B805" s="9">
        <v>41858</v>
      </c>
      <c r="C805" s="15">
        <v>164.36055675196306</v>
      </c>
      <c r="D805" s="15">
        <v>164.52241535329421</v>
      </c>
      <c r="E805" s="15">
        <v>162.32457892359841</v>
      </c>
      <c r="F805" s="15">
        <v>162.733475</v>
      </c>
      <c r="G805" s="18">
        <f t="shared" si="218"/>
        <v>166.65797545161291</v>
      </c>
      <c r="H805" s="18">
        <f t="shared" si="219"/>
        <v>165.54595138333332</v>
      </c>
      <c r="I805" s="12">
        <f t="shared" si="204"/>
        <v>164.43392731505372</v>
      </c>
      <c r="J805" s="18">
        <f t="shared" si="205"/>
        <v>165.38723774684587</v>
      </c>
      <c r="K805" s="13">
        <f t="shared" si="206"/>
        <v>-1</v>
      </c>
      <c r="L805">
        <f t="shared" si="207"/>
        <v>-19.63153300000009</v>
      </c>
      <c r="M805" s="15"/>
      <c r="N805" s="12">
        <f t="shared" si="211"/>
        <v>166.72740345568627</v>
      </c>
      <c r="O805" s="12">
        <f t="shared" si="212"/>
        <v>166.43557968307695</v>
      </c>
      <c r="P805" s="12">
        <f t="shared" si="213"/>
        <v>166.14375591046763</v>
      </c>
      <c r="Q805" s="12">
        <f t="shared" si="215"/>
        <v>167.16899318820086</v>
      </c>
      <c r="R805" s="13">
        <f t="shared" si="216"/>
        <v>-1</v>
      </c>
      <c r="S805">
        <f t="shared" si="214"/>
        <v>-18.65249699999994</v>
      </c>
      <c r="U805" s="12">
        <f t="shared" si="220"/>
        <v>162.2966800710403</v>
      </c>
      <c r="V805" s="12">
        <f t="shared" si="221"/>
        <v>165.59070820462964</v>
      </c>
      <c r="W805" s="12">
        <f t="shared" si="222"/>
        <v>168.88473633821897</v>
      </c>
      <c r="X805" s="12">
        <f t="shared" si="208"/>
        <v>168.96550343422834</v>
      </c>
      <c r="Y805" s="13">
        <f t="shared" si="210"/>
        <v>1</v>
      </c>
      <c r="Z805">
        <f t="shared" si="209"/>
        <v>-3.9321559999999636</v>
      </c>
    </row>
    <row r="806" spans="1:26" x14ac:dyDescent="0.2">
      <c r="A806">
        <f t="shared" si="217"/>
        <v>803</v>
      </c>
      <c r="B806" s="9">
        <v>41859</v>
      </c>
      <c r="C806" s="15">
        <v>163.09978514051909</v>
      </c>
      <c r="D806" s="15">
        <v>164.7268540898113</v>
      </c>
      <c r="E806" s="15">
        <v>162.66532092669758</v>
      </c>
      <c r="F806" s="15">
        <v>164.616119</v>
      </c>
      <c r="G806" s="18">
        <f t="shared" si="218"/>
        <v>166.49467110752687</v>
      </c>
      <c r="H806" s="18">
        <f t="shared" si="219"/>
        <v>165.29052885833335</v>
      </c>
      <c r="I806" s="12">
        <f t="shared" si="204"/>
        <v>164.08638660913982</v>
      </c>
      <c r="J806" s="18">
        <f t="shared" si="205"/>
        <v>164.80360823781362</v>
      </c>
      <c r="K806" s="13">
        <f t="shared" si="206"/>
        <v>-1</v>
      </c>
      <c r="L806">
        <f t="shared" si="207"/>
        <v>-20.108615000000086</v>
      </c>
      <c r="M806" s="15"/>
      <c r="N806" s="12">
        <f t="shared" si="211"/>
        <v>166.65991327764709</v>
      </c>
      <c r="O806" s="12">
        <f t="shared" si="212"/>
        <v>166.24135123076923</v>
      </c>
      <c r="P806" s="12">
        <f t="shared" si="213"/>
        <v>165.82278918389136</v>
      </c>
      <c r="Q806" s="12">
        <f t="shared" si="215"/>
        <v>166.71317719950443</v>
      </c>
      <c r="R806" s="13">
        <f t="shared" si="216"/>
        <v>-1</v>
      </c>
      <c r="S806">
        <f t="shared" si="214"/>
        <v>-19.129578999999936</v>
      </c>
      <c r="U806" s="12">
        <f t="shared" si="220"/>
        <v>162.36035063175467</v>
      </c>
      <c r="V806" s="12">
        <f t="shared" si="221"/>
        <v>165.61156117314812</v>
      </c>
      <c r="W806" s="12">
        <f t="shared" si="222"/>
        <v>168.86277171454157</v>
      </c>
      <c r="X806" s="12">
        <f t="shared" si="208"/>
        <v>168.96351023469919</v>
      </c>
      <c r="Y806" s="13">
        <f t="shared" si="210"/>
        <v>-1</v>
      </c>
      <c r="Z806">
        <f t="shared" si="209"/>
        <v>-4.4092379999999594</v>
      </c>
    </row>
    <row r="807" spans="1:26" x14ac:dyDescent="0.2">
      <c r="A807">
        <f t="shared" si="217"/>
        <v>804</v>
      </c>
      <c r="B807" s="9">
        <v>41862</v>
      </c>
      <c r="C807" s="15">
        <v>165.23801789137846</v>
      </c>
      <c r="D807" s="15">
        <v>165.82581356839711</v>
      </c>
      <c r="E807" s="15">
        <v>165.01653573948809</v>
      </c>
      <c r="F807" s="15">
        <v>165.09320099999999</v>
      </c>
      <c r="G807" s="18">
        <f t="shared" si="218"/>
        <v>166.36617666881722</v>
      </c>
      <c r="H807" s="18">
        <f t="shared" si="219"/>
        <v>165.12647440000001</v>
      </c>
      <c r="I807" s="12">
        <f t="shared" ref="I807:I870" si="223">2*H807-G807</f>
        <v>163.88677213118279</v>
      </c>
      <c r="J807" s="18">
        <f t="shared" ref="J807:J870" si="224">SUMPRODUCT(I803:I807,$A$4:$A$8)/J$2</f>
        <v>164.35445674290324</v>
      </c>
      <c r="K807" s="13">
        <f t="shared" ref="K807:K870" si="225">IF(ROUND(J807,$F$2)=ROUND(J806,$F$2),K806,IF(ROUND(J807,$F$2)&gt;ROUND(J806,$F$2),1,-1))</f>
        <v>-1</v>
      </c>
      <c r="L807">
        <f t="shared" ref="L807:L870" si="226">K807*($F808-$F807)+L806</f>
        <v>-19.878604000000095</v>
      </c>
      <c r="M807" s="15"/>
      <c r="N807" s="12">
        <f t="shared" si="211"/>
        <v>166.60993799137256</v>
      </c>
      <c r="O807" s="12">
        <f t="shared" si="212"/>
        <v>166.09682235384616</v>
      </c>
      <c r="P807" s="12">
        <f t="shared" si="213"/>
        <v>165.58370671631977</v>
      </c>
      <c r="Q807" s="12">
        <f t="shared" si="215"/>
        <v>166.31301430140488</v>
      </c>
      <c r="R807" s="13">
        <f t="shared" si="216"/>
        <v>-1</v>
      </c>
      <c r="S807">
        <f t="shared" si="214"/>
        <v>-18.899567999999945</v>
      </c>
      <c r="U807" s="12">
        <f t="shared" si="220"/>
        <v>162.42901026366459</v>
      </c>
      <c r="V807" s="12">
        <f t="shared" si="221"/>
        <v>165.64158616080246</v>
      </c>
      <c r="W807" s="12">
        <f t="shared" si="222"/>
        <v>168.85416205794033</v>
      </c>
      <c r="X807" s="12">
        <f t="shared" si="208"/>
        <v>168.95335315853552</v>
      </c>
      <c r="Y807" s="13">
        <f t="shared" si="210"/>
        <v>-1</v>
      </c>
      <c r="Z807">
        <f t="shared" si="209"/>
        <v>-4.1792269999999689</v>
      </c>
    </row>
    <row r="808" spans="1:26" x14ac:dyDescent="0.2">
      <c r="A808">
        <f t="shared" si="217"/>
        <v>805</v>
      </c>
      <c r="B808" s="9">
        <v>41863</v>
      </c>
      <c r="C808" s="15">
        <v>164.93134163020997</v>
      </c>
      <c r="D808" s="15">
        <v>165.39134767070846</v>
      </c>
      <c r="E808" s="15">
        <v>164.36058684796654</v>
      </c>
      <c r="F808" s="15">
        <v>164.86319</v>
      </c>
      <c r="G808" s="18">
        <f t="shared" si="218"/>
        <v>166.22654337849463</v>
      </c>
      <c r="H808" s="18">
        <f t="shared" si="219"/>
        <v>164.95879902500002</v>
      </c>
      <c r="I808" s="12">
        <f t="shared" si="223"/>
        <v>163.69105467150541</v>
      </c>
      <c r="J808" s="18">
        <f t="shared" si="224"/>
        <v>164.02121033078853</v>
      </c>
      <c r="K808" s="13">
        <f t="shared" si="225"/>
        <v>-1</v>
      </c>
      <c r="L808">
        <f t="shared" si="226"/>
        <v>-20.994555000000091</v>
      </c>
      <c r="M808" s="15"/>
      <c r="N808" s="12">
        <f t="shared" si="211"/>
        <v>166.54958038509804</v>
      </c>
      <c r="O808" s="12">
        <f t="shared" si="212"/>
        <v>165.94432467692306</v>
      </c>
      <c r="P808" s="12">
        <f t="shared" si="213"/>
        <v>165.33906896874808</v>
      </c>
      <c r="Q808" s="12">
        <f t="shared" si="215"/>
        <v>165.95901669443009</v>
      </c>
      <c r="R808" s="13">
        <f t="shared" si="216"/>
        <v>-1</v>
      </c>
      <c r="S808">
        <f t="shared" si="214"/>
        <v>-20.015518999999941</v>
      </c>
      <c r="U808" s="12">
        <f t="shared" si="220"/>
        <v>162.49382447911489</v>
      </c>
      <c r="V808" s="12">
        <f t="shared" si="221"/>
        <v>165.66368185709879</v>
      </c>
      <c r="W808" s="12">
        <f t="shared" si="222"/>
        <v>168.8335392350827</v>
      </c>
      <c r="X808" s="12">
        <f t="shared" si="208"/>
        <v>168.93576529606966</v>
      </c>
      <c r="Y808" s="13">
        <f t="shared" si="210"/>
        <v>-1</v>
      </c>
      <c r="Z808">
        <f t="shared" si="209"/>
        <v>-5.2951779999999644</v>
      </c>
    </row>
    <row r="809" spans="1:26" x14ac:dyDescent="0.2">
      <c r="A809">
        <f t="shared" si="217"/>
        <v>806</v>
      </c>
      <c r="B809" s="9">
        <v>41864</v>
      </c>
      <c r="C809" s="15">
        <v>165.51060770415953</v>
      </c>
      <c r="D809" s="15">
        <v>166.16655499983543</v>
      </c>
      <c r="E809" s="15">
        <v>165.22950118626559</v>
      </c>
      <c r="F809" s="15">
        <v>165.979141</v>
      </c>
      <c r="G809" s="18">
        <f t="shared" si="218"/>
        <v>166.1629189376344</v>
      </c>
      <c r="H809" s="18">
        <f t="shared" si="219"/>
        <v>164.96376953333331</v>
      </c>
      <c r="I809" s="12">
        <f t="shared" si="223"/>
        <v>163.76462012903221</v>
      </c>
      <c r="J809" s="18">
        <f t="shared" si="224"/>
        <v>163.85695575053762</v>
      </c>
      <c r="K809" s="13">
        <f t="shared" si="225"/>
        <v>-1</v>
      </c>
      <c r="L809">
        <f t="shared" si="226"/>
        <v>-21.778262000000083</v>
      </c>
      <c r="M809" s="15"/>
      <c r="N809" s="12">
        <f t="shared" si="211"/>
        <v>166.5319499756863</v>
      </c>
      <c r="O809" s="12">
        <f t="shared" si="212"/>
        <v>165.88477256000002</v>
      </c>
      <c r="P809" s="12">
        <f t="shared" si="213"/>
        <v>165.23759514431373</v>
      </c>
      <c r="Q809" s="12">
        <f t="shared" si="215"/>
        <v>165.67763712427282</v>
      </c>
      <c r="R809" s="13">
        <f t="shared" si="216"/>
        <v>-1</v>
      </c>
      <c r="S809">
        <f t="shared" si="214"/>
        <v>-20.799225999999933</v>
      </c>
      <c r="U809" s="12">
        <f t="shared" si="220"/>
        <v>162.57159997127334</v>
      </c>
      <c r="V809" s="12">
        <f t="shared" si="221"/>
        <v>165.71122089722223</v>
      </c>
      <c r="W809" s="12">
        <f t="shared" si="222"/>
        <v>168.85084182317112</v>
      </c>
      <c r="X809" s="12">
        <f t="shared" si="208"/>
        <v>168.91887492273113</v>
      </c>
      <c r="Y809" s="13">
        <f t="shared" si="210"/>
        <v>-1</v>
      </c>
      <c r="Z809">
        <f t="shared" si="209"/>
        <v>-6.078884999999957</v>
      </c>
    </row>
    <row r="810" spans="1:26" x14ac:dyDescent="0.2">
      <c r="A810">
        <f t="shared" si="217"/>
        <v>807</v>
      </c>
      <c r="B810" s="9">
        <v>41865</v>
      </c>
      <c r="C810" s="15">
        <v>166.25173127293647</v>
      </c>
      <c r="D810" s="15">
        <v>166.76284799999999</v>
      </c>
      <c r="E810" s="15">
        <v>166.09838713976575</v>
      </c>
      <c r="F810" s="15">
        <v>166.76284799999999</v>
      </c>
      <c r="G810" s="18">
        <f t="shared" si="218"/>
        <v>166.15386831612904</v>
      </c>
      <c r="H810" s="18">
        <f t="shared" si="219"/>
        <v>165.09367968333333</v>
      </c>
      <c r="I810" s="12">
        <f t="shared" si="223"/>
        <v>164.03349105053763</v>
      </c>
      <c r="J810" s="18">
        <f t="shared" si="224"/>
        <v>163.87726871032257</v>
      </c>
      <c r="K810" s="13">
        <f t="shared" si="225"/>
        <v>1</v>
      </c>
      <c r="L810">
        <f t="shared" si="226"/>
        <v>-21.812335000000061</v>
      </c>
      <c r="M810" s="15"/>
      <c r="N810" s="12">
        <f t="shared" si="211"/>
        <v>166.54307589882356</v>
      </c>
      <c r="O810" s="12">
        <f t="shared" si="212"/>
        <v>165.89148192615383</v>
      </c>
      <c r="P810" s="12">
        <f t="shared" si="213"/>
        <v>165.2398879534841</v>
      </c>
      <c r="Q810" s="12">
        <f t="shared" si="215"/>
        <v>165.48586596095453</v>
      </c>
      <c r="R810" s="13">
        <f t="shared" si="216"/>
        <v>-1</v>
      </c>
      <c r="S810">
        <f t="shared" si="214"/>
        <v>-20.765152999999955</v>
      </c>
      <c r="U810" s="12">
        <f t="shared" si="220"/>
        <v>162.65818641366448</v>
      </c>
      <c r="V810" s="12">
        <f t="shared" si="221"/>
        <v>165.77582538487658</v>
      </c>
      <c r="W810" s="12">
        <f t="shared" si="222"/>
        <v>168.89346435608869</v>
      </c>
      <c r="X810" s="12">
        <f t="shared" si="208"/>
        <v>168.90836466141519</v>
      </c>
      <c r="Y810" s="13">
        <f t="shared" si="210"/>
        <v>-1</v>
      </c>
      <c r="Z810">
        <f t="shared" si="209"/>
        <v>-6.044811999999979</v>
      </c>
    </row>
    <row r="811" spans="1:26" x14ac:dyDescent="0.2">
      <c r="A811">
        <f t="shared" si="217"/>
        <v>808</v>
      </c>
      <c r="B811" s="9">
        <v>41866</v>
      </c>
      <c r="C811" s="15">
        <v>167.36768048033466</v>
      </c>
      <c r="D811" s="15">
        <v>167.52101183249715</v>
      </c>
      <c r="E811" s="15">
        <v>165.52763014134899</v>
      </c>
      <c r="F811" s="15">
        <v>166.72877500000001</v>
      </c>
      <c r="G811" s="18">
        <f t="shared" si="218"/>
        <v>166.14531246451611</v>
      </c>
      <c r="H811" s="18">
        <f t="shared" si="219"/>
        <v>165.23984690833336</v>
      </c>
      <c r="I811" s="12">
        <f t="shared" si="223"/>
        <v>164.33438135215061</v>
      </c>
      <c r="J811" s="18">
        <f t="shared" si="224"/>
        <v>164.02457418827959</v>
      </c>
      <c r="K811" s="13">
        <f t="shared" si="225"/>
        <v>1</v>
      </c>
      <c r="L811">
        <f t="shared" si="226"/>
        <v>-20.415240000000082</v>
      </c>
      <c r="M811" s="15"/>
      <c r="N811" s="12">
        <f t="shared" si="211"/>
        <v>166.55053297019609</v>
      </c>
      <c r="O811" s="12">
        <f t="shared" si="212"/>
        <v>165.89709048923075</v>
      </c>
      <c r="P811" s="12">
        <f t="shared" si="213"/>
        <v>165.24364800826541</v>
      </c>
      <c r="Q811" s="12">
        <f t="shared" si="215"/>
        <v>165.36534177866187</v>
      </c>
      <c r="R811" s="13">
        <f t="shared" si="216"/>
        <v>-1</v>
      </c>
      <c r="S811">
        <f t="shared" si="214"/>
        <v>-22.162247999999934</v>
      </c>
      <c r="U811" s="12">
        <f t="shared" si="220"/>
        <v>162.74339041296582</v>
      </c>
      <c r="V811" s="12">
        <f t="shared" si="221"/>
        <v>165.83728375679007</v>
      </c>
      <c r="W811" s="12">
        <f t="shared" si="222"/>
        <v>168.93117710061432</v>
      </c>
      <c r="X811" s="12">
        <f t="shared" si="208"/>
        <v>168.90455067175461</v>
      </c>
      <c r="Y811" s="13">
        <f t="shared" si="210"/>
        <v>-1</v>
      </c>
      <c r="Z811">
        <f t="shared" si="209"/>
        <v>-7.4419069999999579</v>
      </c>
    </row>
    <row r="812" spans="1:26" x14ac:dyDescent="0.2">
      <c r="A812">
        <f t="shared" si="217"/>
        <v>809</v>
      </c>
      <c r="B812" s="9">
        <v>41869</v>
      </c>
      <c r="C812" s="15">
        <v>167.64882221690709</v>
      </c>
      <c r="D812" s="15">
        <v>168.20253526003168</v>
      </c>
      <c r="E812" s="15">
        <v>167.55511521583207</v>
      </c>
      <c r="F812" s="15">
        <v>168.12586999999999</v>
      </c>
      <c r="G812" s="18">
        <f t="shared" si="218"/>
        <v>166.23143512043012</v>
      </c>
      <c r="H812" s="18">
        <f t="shared" si="219"/>
        <v>165.57484855000001</v>
      </c>
      <c r="I812" s="12">
        <f t="shared" si="223"/>
        <v>164.91826197956991</v>
      </c>
      <c r="J812" s="18">
        <f t="shared" si="224"/>
        <v>164.34997355917565</v>
      </c>
      <c r="K812" s="13">
        <f t="shared" si="225"/>
        <v>1</v>
      </c>
      <c r="L812">
        <f t="shared" si="226"/>
        <v>-19.537890000000075</v>
      </c>
      <c r="M812" s="15"/>
      <c r="N812" s="12">
        <f t="shared" si="211"/>
        <v>166.61130994588234</v>
      </c>
      <c r="O812" s="12">
        <f t="shared" si="212"/>
        <v>166.01250075692306</v>
      </c>
      <c r="P812" s="12">
        <f t="shared" si="213"/>
        <v>165.41369156796378</v>
      </c>
      <c r="Q812" s="12">
        <f t="shared" si="215"/>
        <v>165.33981996045674</v>
      </c>
      <c r="R812" s="13">
        <f t="shared" si="216"/>
        <v>-1</v>
      </c>
      <c r="S812">
        <f t="shared" si="214"/>
        <v>-23.039597999999941</v>
      </c>
      <c r="U812" s="12">
        <f t="shared" si="220"/>
        <v>162.84505404534158</v>
      </c>
      <c r="V812" s="12">
        <f t="shared" si="221"/>
        <v>165.9308288962963</v>
      </c>
      <c r="W812" s="12">
        <f t="shared" si="222"/>
        <v>169.01660374725103</v>
      </c>
      <c r="X812" s="12">
        <f t="shared" si="208"/>
        <v>168.91587378127628</v>
      </c>
      <c r="Y812" s="13">
        <f t="shared" si="210"/>
        <v>1</v>
      </c>
      <c r="Z812">
        <f t="shared" si="209"/>
        <v>-6.5645569999999509</v>
      </c>
    </row>
    <row r="813" spans="1:26" x14ac:dyDescent="0.2">
      <c r="A813">
        <f t="shared" si="217"/>
        <v>810</v>
      </c>
      <c r="B813" s="9">
        <v>41870</v>
      </c>
      <c r="C813" s="15">
        <v>168.53468691628515</v>
      </c>
      <c r="D813" s="15">
        <v>169.13099594187437</v>
      </c>
      <c r="E813" s="15">
        <v>168.19394255254994</v>
      </c>
      <c r="F813" s="15">
        <v>169.00322</v>
      </c>
      <c r="G813" s="18">
        <f t="shared" si="218"/>
        <v>166.37443572473117</v>
      </c>
      <c r="H813" s="18">
        <f t="shared" si="219"/>
        <v>166.02264215833333</v>
      </c>
      <c r="I813" s="12">
        <f t="shared" si="223"/>
        <v>165.67084859193548</v>
      </c>
      <c r="J813" s="18">
        <f t="shared" si="224"/>
        <v>164.85746914430106</v>
      </c>
      <c r="K813" s="13">
        <f t="shared" si="225"/>
        <v>1</v>
      </c>
      <c r="L813">
        <f t="shared" si="226"/>
        <v>-19.086322000000067</v>
      </c>
      <c r="M813" s="15"/>
      <c r="N813" s="12">
        <f t="shared" si="211"/>
        <v>166.70454737411765</v>
      </c>
      <c r="O813" s="12">
        <f t="shared" si="212"/>
        <v>166.19602842769231</v>
      </c>
      <c r="P813" s="12">
        <f t="shared" si="213"/>
        <v>165.68750948126697</v>
      </c>
      <c r="Q813" s="12">
        <f t="shared" si="215"/>
        <v>165.40882634709547</v>
      </c>
      <c r="R813" s="13">
        <f t="shared" si="216"/>
        <v>1</v>
      </c>
      <c r="S813">
        <f t="shared" si="214"/>
        <v>-22.588029999999932</v>
      </c>
      <c r="U813" s="12">
        <f t="shared" si="220"/>
        <v>162.95661172593168</v>
      </c>
      <c r="V813" s="12">
        <f t="shared" si="221"/>
        <v>166.0432958089506</v>
      </c>
      <c r="W813" s="12">
        <f t="shared" si="222"/>
        <v>169.12997989196953</v>
      </c>
      <c r="X813" s="12">
        <f t="shared" si="208"/>
        <v>168.94549026961633</v>
      </c>
      <c r="Y813" s="13">
        <f t="shared" si="210"/>
        <v>1</v>
      </c>
      <c r="Z813">
        <f t="shared" si="209"/>
        <v>-6.1129889999999421</v>
      </c>
    </row>
    <row r="814" spans="1:26" x14ac:dyDescent="0.2">
      <c r="A814">
        <f t="shared" si="217"/>
        <v>811</v>
      </c>
      <c r="B814" s="9">
        <v>41871</v>
      </c>
      <c r="C814" s="15">
        <v>168.77328618958694</v>
      </c>
      <c r="D814" s="15">
        <v>169.65924288768167</v>
      </c>
      <c r="E814" s="15">
        <v>168.73921718996587</v>
      </c>
      <c r="F814" s="15">
        <v>169.45478800000001</v>
      </c>
      <c r="G814" s="18">
        <f t="shared" si="218"/>
        <v>166.54263104301074</v>
      </c>
      <c r="H814" s="18">
        <f t="shared" si="219"/>
        <v>166.51665977499999</v>
      </c>
      <c r="I814" s="12">
        <f t="shared" si="223"/>
        <v>166.49068850698924</v>
      </c>
      <c r="J814" s="18">
        <f t="shared" si="224"/>
        <v>165.5062584397491</v>
      </c>
      <c r="K814" s="13">
        <f t="shared" si="225"/>
        <v>1</v>
      </c>
      <c r="L814">
        <f t="shared" si="226"/>
        <v>-18.59224200000007</v>
      </c>
      <c r="M814" s="15"/>
      <c r="N814" s="12">
        <f t="shared" si="211"/>
        <v>166.81299278823528</v>
      </c>
      <c r="O814" s="12">
        <f t="shared" si="212"/>
        <v>166.41125174769229</v>
      </c>
      <c r="P814" s="12">
        <f t="shared" si="213"/>
        <v>166.0095107071493</v>
      </c>
      <c r="Q814" s="12">
        <f t="shared" si="215"/>
        <v>165.56316445815554</v>
      </c>
      <c r="R814" s="13">
        <f t="shared" si="216"/>
        <v>1</v>
      </c>
      <c r="S814">
        <f t="shared" si="214"/>
        <v>-22.093949999999936</v>
      </c>
      <c r="U814" s="12">
        <f t="shared" si="220"/>
        <v>163.07270415590068</v>
      </c>
      <c r="V814" s="12">
        <f t="shared" si="221"/>
        <v>166.16349759382717</v>
      </c>
      <c r="W814" s="12">
        <f t="shared" si="222"/>
        <v>169.25429103175367</v>
      </c>
      <c r="X814" s="12">
        <f t="shared" si="208"/>
        <v>168.993290109969</v>
      </c>
      <c r="Y814" s="13">
        <f t="shared" si="210"/>
        <v>1</v>
      </c>
      <c r="Z814">
        <f t="shared" si="209"/>
        <v>-5.6189089999999453</v>
      </c>
    </row>
    <row r="815" spans="1:26" x14ac:dyDescent="0.2">
      <c r="A815">
        <f t="shared" si="217"/>
        <v>812</v>
      </c>
      <c r="B815" s="9">
        <v>41872</v>
      </c>
      <c r="C815" s="15">
        <v>169.59959624222822</v>
      </c>
      <c r="D815" s="15">
        <v>170.17035098714618</v>
      </c>
      <c r="E815" s="15">
        <v>169.4632938425961</v>
      </c>
      <c r="F815" s="15">
        <v>169.948868</v>
      </c>
      <c r="G815" s="18">
        <f t="shared" si="218"/>
        <v>166.73940498494622</v>
      </c>
      <c r="H815" s="18">
        <f t="shared" si="219"/>
        <v>167.05866557499999</v>
      </c>
      <c r="I815" s="12">
        <f t="shared" si="223"/>
        <v>167.37792616505376</v>
      </c>
      <c r="J815" s="18">
        <f t="shared" si="224"/>
        <v>166.26905572935485</v>
      </c>
      <c r="K815" s="13">
        <f t="shared" si="225"/>
        <v>1</v>
      </c>
      <c r="L815">
        <f t="shared" si="226"/>
        <v>-18.856326000000067</v>
      </c>
      <c r="M815" s="15"/>
      <c r="N815" s="12">
        <f t="shared" si="211"/>
        <v>166.93797246274511</v>
      </c>
      <c r="O815" s="12">
        <f t="shared" si="212"/>
        <v>166.66196502461537</v>
      </c>
      <c r="P815" s="12">
        <f t="shared" si="213"/>
        <v>166.38595758648563</v>
      </c>
      <c r="Q815" s="12">
        <f t="shared" si="215"/>
        <v>165.79640700366298</v>
      </c>
      <c r="R815" s="13">
        <f t="shared" si="216"/>
        <v>1</v>
      </c>
      <c r="S815">
        <f t="shared" si="214"/>
        <v>-22.358033999999932</v>
      </c>
      <c r="U815" s="12">
        <f t="shared" si="220"/>
        <v>163.19388139169257</v>
      </c>
      <c r="V815" s="12">
        <f t="shared" si="221"/>
        <v>166.2924989487654</v>
      </c>
      <c r="W815" s="12">
        <f t="shared" si="222"/>
        <v>169.39111650583823</v>
      </c>
      <c r="X815" s="12">
        <f t="shared" ref="X815:X878" si="227">SUMPRODUCT(W804:W815,$A$4:$A$15)/X$2</f>
        <v>169.05978517815683</v>
      </c>
      <c r="Y815" s="13">
        <f t="shared" si="210"/>
        <v>1</v>
      </c>
      <c r="Z815">
        <f t="shared" ref="Z815:Z878" si="228">Y815*($F816-$F815)+Z814</f>
        <v>-5.8829929999999422</v>
      </c>
    </row>
    <row r="816" spans="1:26" x14ac:dyDescent="0.2">
      <c r="A816">
        <f t="shared" si="217"/>
        <v>813</v>
      </c>
      <c r="B816" s="9">
        <v>41873</v>
      </c>
      <c r="C816" s="15">
        <v>169.81255998893391</v>
      </c>
      <c r="D816" s="15">
        <v>170.11072100059303</v>
      </c>
      <c r="E816" s="15">
        <v>169.30144325508829</v>
      </c>
      <c r="F816" s="15">
        <v>169.68478400000001</v>
      </c>
      <c r="G816" s="18">
        <f t="shared" si="218"/>
        <v>166.91335209677419</v>
      </c>
      <c r="H816" s="18">
        <f t="shared" si="219"/>
        <v>167.52215624166669</v>
      </c>
      <c r="I816" s="12">
        <f t="shared" si="223"/>
        <v>168.1309603865592</v>
      </c>
      <c r="J816" s="18">
        <f t="shared" si="224"/>
        <v>167.05990208516133</v>
      </c>
      <c r="K816" s="13">
        <f t="shared" si="225"/>
        <v>1</v>
      </c>
      <c r="L816">
        <f t="shared" si="226"/>
        <v>-17.99594400000008</v>
      </c>
      <c r="M816" s="15"/>
      <c r="N816" s="12">
        <f t="shared" si="211"/>
        <v>167.0489147639216</v>
      </c>
      <c r="O816" s="12">
        <f t="shared" si="212"/>
        <v>166.88242992307693</v>
      </c>
      <c r="P816" s="12">
        <f t="shared" si="213"/>
        <v>166.71594508223225</v>
      </c>
      <c r="Q816" s="12">
        <f t="shared" si="215"/>
        <v>166.07475754390217</v>
      </c>
      <c r="R816" s="13">
        <f t="shared" si="216"/>
        <v>1</v>
      </c>
      <c r="S816">
        <f t="shared" si="214"/>
        <v>-21.497651999999945</v>
      </c>
      <c r="U816" s="12">
        <f t="shared" si="220"/>
        <v>163.31057088913039</v>
      </c>
      <c r="V816" s="12">
        <f t="shared" si="221"/>
        <v>166.41165494814811</v>
      </c>
      <c r="W816" s="12">
        <f t="shared" si="222"/>
        <v>169.51273900716583</v>
      </c>
      <c r="X816" s="12">
        <f t="shared" si="227"/>
        <v>169.14026752322593</v>
      </c>
      <c r="Y816" s="13">
        <f t="shared" ref="Y816:Y879" si="229">IF(ROUND(X816,$F$2)=ROUND(X815,$F$2),Y815,IF(ROUND(X816,$F$2)&gt;ROUND(X815,$F$2),1,-1))</f>
        <v>1</v>
      </c>
      <c r="Z816">
        <f t="shared" si="228"/>
        <v>-5.0226109999999551</v>
      </c>
    </row>
    <row r="817" spans="1:26" x14ac:dyDescent="0.2">
      <c r="A817">
        <f t="shared" si="217"/>
        <v>814</v>
      </c>
      <c r="B817" s="9">
        <v>41876</v>
      </c>
      <c r="C817" s="15">
        <v>170.49405526561938</v>
      </c>
      <c r="D817" s="15">
        <v>170.87739599596168</v>
      </c>
      <c r="E817" s="15">
        <v>169.65069577712831</v>
      </c>
      <c r="F817" s="15">
        <v>170.54516599999999</v>
      </c>
      <c r="G817" s="18">
        <f t="shared" si="218"/>
        <v>167.13808120860216</v>
      </c>
      <c r="H817" s="18">
        <f t="shared" si="219"/>
        <v>168.04570282500001</v>
      </c>
      <c r="I817" s="12">
        <f t="shared" si="223"/>
        <v>168.95332444139785</v>
      </c>
      <c r="J817" s="18">
        <f t="shared" si="224"/>
        <v>167.8717645236201</v>
      </c>
      <c r="K817" s="13">
        <f t="shared" si="225"/>
        <v>1</v>
      </c>
      <c r="L817">
        <f t="shared" si="226"/>
        <v>-17.885196000000079</v>
      </c>
      <c r="M817" s="15"/>
      <c r="N817" s="12">
        <f t="shared" si="211"/>
        <v>167.18920591215686</v>
      </c>
      <c r="O817" s="12">
        <f t="shared" si="212"/>
        <v>167.16519889230773</v>
      </c>
      <c r="P817" s="12">
        <f t="shared" si="213"/>
        <v>167.14119187245859</v>
      </c>
      <c r="Q817" s="12">
        <f t="shared" si="215"/>
        <v>166.40662156962938</v>
      </c>
      <c r="R817" s="13">
        <f t="shared" si="216"/>
        <v>1</v>
      </c>
      <c r="S817">
        <f t="shared" si="214"/>
        <v>-21.386903999999944</v>
      </c>
      <c r="U817" s="12">
        <f t="shared" si="220"/>
        <v>163.43675970916146</v>
      </c>
      <c r="V817" s="12">
        <f t="shared" si="221"/>
        <v>166.54895821388891</v>
      </c>
      <c r="W817" s="12">
        <f t="shared" si="222"/>
        <v>169.66115671861635</v>
      </c>
      <c r="X817" s="12">
        <f t="shared" si="227"/>
        <v>169.23665800801771</v>
      </c>
      <c r="Y817" s="13">
        <f t="shared" si="229"/>
        <v>1</v>
      </c>
      <c r="Z817">
        <f t="shared" si="228"/>
        <v>-4.9118629999999541</v>
      </c>
    </row>
    <row r="818" spans="1:26" x14ac:dyDescent="0.2">
      <c r="A818">
        <f t="shared" si="217"/>
        <v>815</v>
      </c>
      <c r="B818" s="9">
        <v>41877</v>
      </c>
      <c r="C818" s="15">
        <v>170.655914</v>
      </c>
      <c r="D818" s="15">
        <v>171.07333650439136</v>
      </c>
      <c r="E818" s="15">
        <v>170.6133177459065</v>
      </c>
      <c r="F818" s="15">
        <v>170.655914</v>
      </c>
      <c r="G818" s="18">
        <f t="shared" si="218"/>
        <v>167.36519214838708</v>
      </c>
      <c r="H818" s="18">
        <f t="shared" si="219"/>
        <v>168.53829857500003</v>
      </c>
      <c r="I818" s="12">
        <f t="shared" si="223"/>
        <v>169.71140500161297</v>
      </c>
      <c r="J818" s="18">
        <f t="shared" si="224"/>
        <v>168.6673163180287</v>
      </c>
      <c r="K818" s="13">
        <f t="shared" si="225"/>
        <v>1</v>
      </c>
      <c r="L818">
        <f t="shared" si="226"/>
        <v>-17.953341000000066</v>
      </c>
      <c r="M818" s="15"/>
      <c r="N818" s="12">
        <f t="shared" si="211"/>
        <v>167.32916598745098</v>
      </c>
      <c r="O818" s="12">
        <f t="shared" si="212"/>
        <v>167.44899060000003</v>
      </c>
      <c r="P818" s="12">
        <f t="shared" si="213"/>
        <v>167.56881521254908</v>
      </c>
      <c r="Q818" s="12">
        <f t="shared" si="215"/>
        <v>166.77748771898729</v>
      </c>
      <c r="R818" s="13">
        <f t="shared" si="216"/>
        <v>1</v>
      </c>
      <c r="S818">
        <f t="shared" si="214"/>
        <v>-21.455048999999931</v>
      </c>
      <c r="U818" s="12">
        <f t="shared" si="220"/>
        <v>163.56303408850926</v>
      </c>
      <c r="V818" s="12">
        <f t="shared" si="221"/>
        <v>166.6856389561728</v>
      </c>
      <c r="W818" s="12">
        <f t="shared" si="222"/>
        <v>169.80824382383634</v>
      </c>
      <c r="X818" s="12">
        <f t="shared" si="227"/>
        <v>169.34572317078701</v>
      </c>
      <c r="Y818" s="13">
        <f t="shared" si="229"/>
        <v>1</v>
      </c>
      <c r="Z818">
        <f t="shared" si="228"/>
        <v>-4.9800079999999411</v>
      </c>
    </row>
    <row r="819" spans="1:26" x14ac:dyDescent="0.2">
      <c r="A819">
        <f t="shared" si="217"/>
        <v>816</v>
      </c>
      <c r="B819" s="9">
        <v>41878</v>
      </c>
      <c r="C819" s="15">
        <v>170.74110035733142</v>
      </c>
      <c r="D819" s="15">
        <v>170.86037464391703</v>
      </c>
      <c r="E819" s="15">
        <v>170.32368976297397</v>
      </c>
      <c r="F819" s="15">
        <v>170.58776900000001</v>
      </c>
      <c r="G819" s="18">
        <f t="shared" si="218"/>
        <v>167.58222747956989</v>
      </c>
      <c r="H819" s="18">
        <f t="shared" si="219"/>
        <v>168.96331299166667</v>
      </c>
      <c r="I819" s="12">
        <f t="shared" si="223"/>
        <v>170.34439850376344</v>
      </c>
      <c r="J819" s="18">
        <f t="shared" si="224"/>
        <v>169.40449551917567</v>
      </c>
      <c r="K819" s="13">
        <f t="shared" si="225"/>
        <v>1</v>
      </c>
      <c r="L819">
        <f t="shared" si="226"/>
        <v>-18.047076000000075</v>
      </c>
      <c r="M819" s="15"/>
      <c r="N819" s="12">
        <f t="shared" si="211"/>
        <v>167.46179910901958</v>
      </c>
      <c r="O819" s="12">
        <f t="shared" si="212"/>
        <v>167.72195735999998</v>
      </c>
      <c r="P819" s="12">
        <f t="shared" si="213"/>
        <v>167.98211561098037</v>
      </c>
      <c r="Q819" s="12">
        <f t="shared" si="215"/>
        <v>167.16863728208577</v>
      </c>
      <c r="R819" s="13">
        <f t="shared" si="216"/>
        <v>1</v>
      </c>
      <c r="S819">
        <f t="shared" si="214"/>
        <v>-21.548783999999941</v>
      </c>
      <c r="U819" s="12">
        <f t="shared" si="220"/>
        <v>163.68723655760871</v>
      </c>
      <c r="V819" s="12">
        <f t="shared" si="221"/>
        <v>166.8171752351852</v>
      </c>
      <c r="W819" s="12">
        <f t="shared" si="222"/>
        <v>169.94711391276169</v>
      </c>
      <c r="X819" s="12">
        <f t="shared" si="227"/>
        <v>169.46403152532307</v>
      </c>
      <c r="Y819" s="13">
        <f t="shared" si="229"/>
        <v>1</v>
      </c>
      <c r="Z819">
        <f t="shared" si="228"/>
        <v>-5.0737429999999506</v>
      </c>
    </row>
    <row r="820" spans="1:26" x14ac:dyDescent="0.2">
      <c r="A820">
        <f t="shared" si="217"/>
        <v>817</v>
      </c>
      <c r="B820" s="9">
        <v>41879</v>
      </c>
      <c r="C820" s="15">
        <v>170.02550081997285</v>
      </c>
      <c r="D820" s="15">
        <v>170.60478186150155</v>
      </c>
      <c r="E820" s="15">
        <v>169.8551286030833</v>
      </c>
      <c r="F820" s="15">
        <v>170.494034</v>
      </c>
      <c r="G820" s="18">
        <f t="shared" si="218"/>
        <v>167.78902024086022</v>
      </c>
      <c r="H820" s="18">
        <f t="shared" si="219"/>
        <v>169.31854117500001</v>
      </c>
      <c r="I820" s="12">
        <f t="shared" si="223"/>
        <v>170.84806210913979</v>
      </c>
      <c r="J820" s="18">
        <f t="shared" si="224"/>
        <v>170.05264858899645</v>
      </c>
      <c r="K820" s="13">
        <f t="shared" si="225"/>
        <v>1</v>
      </c>
      <c r="L820">
        <f t="shared" si="226"/>
        <v>-17.561450000000079</v>
      </c>
      <c r="M820" s="15"/>
      <c r="N820" s="12">
        <f t="shared" si="211"/>
        <v>167.58651427294117</v>
      </c>
      <c r="O820" s="12">
        <f t="shared" si="212"/>
        <v>167.98349380923079</v>
      </c>
      <c r="P820" s="12">
        <f t="shared" si="213"/>
        <v>168.38047334552041</v>
      </c>
      <c r="Q820" s="12">
        <f t="shared" si="215"/>
        <v>167.56764684871152</v>
      </c>
      <c r="R820" s="13">
        <f t="shared" si="216"/>
        <v>1</v>
      </c>
      <c r="S820">
        <f t="shared" si="214"/>
        <v>-21.063157999999945</v>
      </c>
      <c r="U820" s="12">
        <f t="shared" si="220"/>
        <v>163.80905714068331</v>
      </c>
      <c r="V820" s="12">
        <f t="shared" si="221"/>
        <v>166.94305043086419</v>
      </c>
      <c r="W820" s="12">
        <f t="shared" si="222"/>
        <v>170.07704372104507</v>
      </c>
      <c r="X820" s="12">
        <f t="shared" si="227"/>
        <v>169.5883168778665</v>
      </c>
      <c r="Y820" s="13">
        <f t="shared" si="229"/>
        <v>1</v>
      </c>
      <c r="Z820">
        <f t="shared" si="228"/>
        <v>-4.5881169999999543</v>
      </c>
    </row>
    <row r="821" spans="1:26" x14ac:dyDescent="0.2">
      <c r="A821">
        <f t="shared" si="217"/>
        <v>818</v>
      </c>
      <c r="B821" s="9">
        <v>41880</v>
      </c>
      <c r="C821" s="15">
        <v>170.75816421082095</v>
      </c>
      <c r="D821" s="15">
        <v>170.99668811172609</v>
      </c>
      <c r="E821" s="15">
        <v>170.22149203580878</v>
      </c>
      <c r="F821" s="15">
        <v>170.97966</v>
      </c>
      <c r="G821" s="18">
        <f t="shared" si="218"/>
        <v>168.01902803655915</v>
      </c>
      <c r="H821" s="18">
        <f t="shared" si="219"/>
        <v>169.66980128333333</v>
      </c>
      <c r="I821" s="12">
        <f t="shared" si="223"/>
        <v>171.32057453010751</v>
      </c>
      <c r="J821" s="18">
        <f t="shared" si="224"/>
        <v>170.62696340286737</v>
      </c>
      <c r="K821" s="13">
        <f t="shared" si="225"/>
        <v>1</v>
      </c>
      <c r="L821">
        <f t="shared" si="226"/>
        <v>-17.646686000000088</v>
      </c>
      <c r="M821" s="15"/>
      <c r="N821" s="12">
        <f t="shared" ref="N821:N884" si="230">SUMPRODUCT(F772:F821,$A$4:$A$53)/N$2</f>
        <v>167.72705590352945</v>
      </c>
      <c r="O821" s="12">
        <f t="shared" ref="O821:O884" si="231">SUMPRODUCT(F797:F821,$A$4:$A$28)/O$2</f>
        <v>168.27848074461545</v>
      </c>
      <c r="P821" s="12">
        <f t="shared" si="213"/>
        <v>168.82990558570145</v>
      </c>
      <c r="Q821" s="12">
        <f t="shared" si="215"/>
        <v>167.98283719451632</v>
      </c>
      <c r="R821" s="13">
        <f t="shared" si="216"/>
        <v>1</v>
      </c>
      <c r="S821">
        <f t="shared" si="214"/>
        <v>-21.148393999999954</v>
      </c>
      <c r="U821" s="12">
        <f t="shared" si="220"/>
        <v>163.93570801506206</v>
      </c>
      <c r="V821" s="12">
        <f t="shared" si="221"/>
        <v>167.07716954444444</v>
      </c>
      <c r="W821" s="12">
        <f t="shared" si="222"/>
        <v>170.21863107382683</v>
      </c>
      <c r="X821" s="12">
        <f t="shared" si="227"/>
        <v>169.7184425348641</v>
      </c>
      <c r="Y821" s="13">
        <f t="shared" si="229"/>
        <v>1</v>
      </c>
      <c r="Z821">
        <f t="shared" si="228"/>
        <v>-4.6733529999999632</v>
      </c>
    </row>
    <row r="822" spans="1:26" x14ac:dyDescent="0.2">
      <c r="A822">
        <f t="shared" si="217"/>
        <v>819</v>
      </c>
      <c r="B822" s="9">
        <v>41884</v>
      </c>
      <c r="C822" s="15">
        <v>171.20109860412401</v>
      </c>
      <c r="D822" s="15">
        <v>171.22665396926047</v>
      </c>
      <c r="E822" s="15">
        <v>170.25551857474156</v>
      </c>
      <c r="F822" s="15">
        <v>170.89442399999999</v>
      </c>
      <c r="G822" s="18">
        <f t="shared" si="218"/>
        <v>168.23804081505384</v>
      </c>
      <c r="H822" s="18">
        <f t="shared" si="219"/>
        <v>169.95737738333335</v>
      </c>
      <c r="I822" s="12">
        <f t="shared" si="223"/>
        <v>171.67671395161287</v>
      </c>
      <c r="J822" s="18">
        <f t="shared" si="224"/>
        <v>171.10735041433691</v>
      </c>
      <c r="K822" s="13">
        <f t="shared" si="225"/>
        <v>1</v>
      </c>
      <c r="L822">
        <f t="shared" si="226"/>
        <v>-17.740359000000083</v>
      </c>
      <c r="M822" s="15"/>
      <c r="N822" s="12">
        <f t="shared" si="230"/>
        <v>167.86080267764706</v>
      </c>
      <c r="O822" s="12">
        <f t="shared" si="231"/>
        <v>168.55907358769232</v>
      </c>
      <c r="P822" s="12">
        <f t="shared" ref="P822:P885" si="232">2*O822-N822</f>
        <v>169.25734449773759</v>
      </c>
      <c r="Q822" s="12">
        <f t="shared" si="215"/>
        <v>168.40415887981044</v>
      </c>
      <c r="R822" s="13">
        <f t="shared" si="216"/>
        <v>1</v>
      </c>
      <c r="S822">
        <f t="shared" ref="S822:S885" si="233">R822*($F823-$F822)+S821</f>
        <v>-21.242066999999949</v>
      </c>
      <c r="U822" s="12">
        <f t="shared" si="220"/>
        <v>164.06009278361807</v>
      </c>
      <c r="V822" s="12">
        <f t="shared" si="221"/>
        <v>167.20557516388891</v>
      </c>
      <c r="W822" s="12">
        <f t="shared" si="222"/>
        <v>170.35105754415974</v>
      </c>
      <c r="X822" s="12">
        <f t="shared" si="227"/>
        <v>169.85140573536603</v>
      </c>
      <c r="Y822" s="13">
        <f t="shared" si="229"/>
        <v>1</v>
      </c>
      <c r="Z822">
        <f t="shared" si="228"/>
        <v>-4.7670259999999587</v>
      </c>
    </row>
    <row r="823" spans="1:26" x14ac:dyDescent="0.2">
      <c r="A823">
        <f t="shared" si="217"/>
        <v>820</v>
      </c>
      <c r="B823" s="9">
        <v>41885</v>
      </c>
      <c r="C823" s="15">
        <v>171.55040444081672</v>
      </c>
      <c r="D823" s="15">
        <v>171.57595981103739</v>
      </c>
      <c r="E823" s="15">
        <v>170.56222711232294</v>
      </c>
      <c r="F823" s="15">
        <v>170.80075099999999</v>
      </c>
      <c r="G823" s="18">
        <f t="shared" si="218"/>
        <v>168.44501970537635</v>
      </c>
      <c r="H823" s="18">
        <f t="shared" si="219"/>
        <v>170.18490083333336</v>
      </c>
      <c r="I823" s="12">
        <f t="shared" si="223"/>
        <v>171.92478196129036</v>
      </c>
      <c r="J823" s="18">
        <f t="shared" si="224"/>
        <v>171.48886746168458</v>
      </c>
      <c r="K823" s="13">
        <f t="shared" si="225"/>
        <v>1</v>
      </c>
      <c r="L823">
        <f t="shared" si="226"/>
        <v>-17.98743000000006</v>
      </c>
      <c r="M823" s="15"/>
      <c r="N823" s="12">
        <f t="shared" si="230"/>
        <v>167.98775580000006</v>
      </c>
      <c r="O823" s="12">
        <f t="shared" si="231"/>
        <v>168.82509537538462</v>
      </c>
      <c r="P823" s="12">
        <f t="shared" si="232"/>
        <v>169.66243495076918</v>
      </c>
      <c r="Q823" s="12">
        <f t="shared" si="215"/>
        <v>168.82420364581776</v>
      </c>
      <c r="R823" s="13">
        <f t="shared" si="216"/>
        <v>1</v>
      </c>
      <c r="S823">
        <f t="shared" si="233"/>
        <v>-21.489137999999926</v>
      </c>
      <c r="U823" s="12">
        <f t="shared" si="220"/>
        <v>164.18195269813666</v>
      </c>
      <c r="V823" s="12">
        <f t="shared" si="221"/>
        <v>167.32803294845681</v>
      </c>
      <c r="W823" s="12">
        <f t="shared" si="222"/>
        <v>170.47411319877696</v>
      </c>
      <c r="X823" s="12">
        <f t="shared" si="227"/>
        <v>169.98461348288507</v>
      </c>
      <c r="Y823" s="13">
        <f t="shared" si="229"/>
        <v>1</v>
      </c>
      <c r="Z823">
        <f t="shared" si="228"/>
        <v>-5.0140969999999356</v>
      </c>
    </row>
    <row r="824" spans="1:26" x14ac:dyDescent="0.2">
      <c r="A824">
        <f t="shared" si="217"/>
        <v>821</v>
      </c>
      <c r="B824" s="9">
        <v>41886</v>
      </c>
      <c r="C824" s="15">
        <v>171.09035118801671</v>
      </c>
      <c r="D824" s="15">
        <v>171.7207429871743</v>
      </c>
      <c r="E824" s="15">
        <v>170.08514679795562</v>
      </c>
      <c r="F824" s="15">
        <v>170.55368000000001</v>
      </c>
      <c r="G824" s="18">
        <f t="shared" si="218"/>
        <v>168.63184493978494</v>
      </c>
      <c r="H824" s="18">
        <f t="shared" si="219"/>
        <v>170.33206073333332</v>
      </c>
      <c r="I824" s="12">
        <f t="shared" si="223"/>
        <v>172.0322765268817</v>
      </c>
      <c r="J824" s="18">
        <f t="shared" si="224"/>
        <v>171.75865756691755</v>
      </c>
      <c r="K824" s="13">
        <f t="shared" si="225"/>
        <v>1</v>
      </c>
      <c r="L824">
        <f t="shared" si="226"/>
        <v>-17.220691000000087</v>
      </c>
      <c r="M824" s="15"/>
      <c r="N824" s="12">
        <f t="shared" si="230"/>
        <v>168.10193305254901</v>
      </c>
      <c r="O824" s="12">
        <f t="shared" si="231"/>
        <v>169.06280656307695</v>
      </c>
      <c r="P824" s="12">
        <f t="shared" si="232"/>
        <v>170.02368007360488</v>
      </c>
      <c r="Q824" s="12">
        <f t="shared" si="215"/>
        <v>169.22932791151476</v>
      </c>
      <c r="R824" s="13">
        <f t="shared" si="216"/>
        <v>1</v>
      </c>
      <c r="S824">
        <f t="shared" si="233"/>
        <v>-20.722398999999953</v>
      </c>
      <c r="U824" s="12">
        <f t="shared" si="220"/>
        <v>164.29951922507763</v>
      </c>
      <c r="V824" s="12">
        <f t="shared" si="221"/>
        <v>167.44085746574075</v>
      </c>
      <c r="W824" s="12">
        <f t="shared" si="222"/>
        <v>170.58219570640387</v>
      </c>
      <c r="X824" s="12">
        <f t="shared" si="227"/>
        <v>170.11466807647281</v>
      </c>
      <c r="Y824" s="13">
        <f t="shared" si="229"/>
        <v>1</v>
      </c>
      <c r="Z824">
        <f t="shared" si="228"/>
        <v>-4.2473579999999629</v>
      </c>
    </row>
    <row r="825" spans="1:26" x14ac:dyDescent="0.2">
      <c r="A825">
        <f t="shared" si="217"/>
        <v>822</v>
      </c>
      <c r="B825" s="9">
        <v>41887</v>
      </c>
      <c r="C825" s="15">
        <v>170.51965470672519</v>
      </c>
      <c r="D825" s="15">
        <v>171.38856978699349</v>
      </c>
      <c r="E825" s="15">
        <v>169.8722354343366</v>
      </c>
      <c r="F825" s="15">
        <v>171.32041899999999</v>
      </c>
      <c r="G825" s="18">
        <f t="shared" si="218"/>
        <v>168.86526110537633</v>
      </c>
      <c r="H825" s="18">
        <f t="shared" si="219"/>
        <v>170.53694185000001</v>
      </c>
      <c r="I825" s="12">
        <f t="shared" si="223"/>
        <v>172.20862259462368</v>
      </c>
      <c r="J825" s="18">
        <f t="shared" si="224"/>
        <v>171.97470449318996</v>
      </c>
      <c r="K825" s="13">
        <f t="shared" si="225"/>
        <v>1</v>
      </c>
      <c r="L825">
        <f t="shared" si="226"/>
        <v>-17.66371400000007</v>
      </c>
      <c r="M825" s="15"/>
      <c r="N825" s="12">
        <f t="shared" si="230"/>
        <v>168.242497052549</v>
      </c>
      <c r="O825" s="12">
        <f t="shared" si="231"/>
        <v>169.35103148923079</v>
      </c>
      <c r="P825" s="12">
        <f t="shared" si="232"/>
        <v>170.45956592591259</v>
      </c>
      <c r="Q825" s="12">
        <f t="shared" si="215"/>
        <v>169.64047763310501</v>
      </c>
      <c r="R825" s="13">
        <f t="shared" si="216"/>
        <v>1</v>
      </c>
      <c r="S825">
        <f t="shared" si="233"/>
        <v>-21.165421999999936</v>
      </c>
      <c r="U825" s="12">
        <f t="shared" si="220"/>
        <v>164.42547033711179</v>
      </c>
      <c r="V825" s="12">
        <f t="shared" si="221"/>
        <v>167.56963617530869</v>
      </c>
      <c r="W825" s="12">
        <f t="shared" si="222"/>
        <v>170.71380201350559</v>
      </c>
      <c r="X825" s="12">
        <f t="shared" si="227"/>
        <v>170.24489810244606</v>
      </c>
      <c r="Y825" s="13">
        <f t="shared" si="229"/>
        <v>1</v>
      </c>
      <c r="Z825">
        <f t="shared" si="228"/>
        <v>-4.6903809999999453</v>
      </c>
    </row>
    <row r="826" spans="1:26" x14ac:dyDescent="0.2">
      <c r="A826">
        <f t="shared" si="217"/>
        <v>823</v>
      </c>
      <c r="B826" s="9">
        <v>41890</v>
      </c>
      <c r="C826" s="15">
        <v>171.15851611346164</v>
      </c>
      <c r="D826" s="15">
        <v>171.4055672312879</v>
      </c>
      <c r="E826" s="15">
        <v>170.37479376588652</v>
      </c>
      <c r="F826" s="15">
        <v>170.877396</v>
      </c>
      <c r="G826" s="18">
        <f t="shared" si="218"/>
        <v>169.06558841720437</v>
      </c>
      <c r="H826" s="18">
        <f t="shared" si="219"/>
        <v>170.64846533333335</v>
      </c>
      <c r="I826" s="12">
        <f t="shared" si="223"/>
        <v>172.23134224946233</v>
      </c>
      <c r="J826" s="18">
        <f t="shared" si="224"/>
        <v>172.10762060537633</v>
      </c>
      <c r="K826" s="13">
        <f t="shared" si="225"/>
        <v>1</v>
      </c>
      <c r="L826">
        <f t="shared" si="226"/>
        <v>-18.745578000000066</v>
      </c>
      <c r="M826" s="15"/>
      <c r="N826" s="12">
        <f t="shared" si="230"/>
        <v>168.36199280862746</v>
      </c>
      <c r="O826" s="12">
        <f t="shared" si="231"/>
        <v>169.58415585538461</v>
      </c>
      <c r="P826" s="12">
        <f t="shared" si="232"/>
        <v>170.80631890214175</v>
      </c>
      <c r="Q826" s="12">
        <f t="shared" si="215"/>
        <v>170.03507450184659</v>
      </c>
      <c r="R826" s="13">
        <f t="shared" si="216"/>
        <v>1</v>
      </c>
      <c r="S826">
        <f t="shared" si="233"/>
        <v>-22.247285999999932</v>
      </c>
      <c r="U826" s="12">
        <f t="shared" si="220"/>
        <v>164.54470268113357</v>
      </c>
      <c r="V826" s="12">
        <f t="shared" si="221"/>
        <v>167.68430625802478</v>
      </c>
      <c r="W826" s="12">
        <f t="shared" si="222"/>
        <v>170.82390983491598</v>
      </c>
      <c r="X826" s="12">
        <f t="shared" si="227"/>
        <v>170.37176238143709</v>
      </c>
      <c r="Y826" s="13">
        <f t="shared" si="229"/>
        <v>1</v>
      </c>
      <c r="Z826">
        <f t="shared" si="228"/>
        <v>-5.7722449999999412</v>
      </c>
    </row>
    <row r="827" spans="1:26" x14ac:dyDescent="0.2">
      <c r="A827">
        <f t="shared" si="217"/>
        <v>824</v>
      </c>
      <c r="B827" s="9">
        <v>41891</v>
      </c>
      <c r="C827" s="15">
        <v>170.72407210632963</v>
      </c>
      <c r="D827" s="15">
        <v>170.84333361470632</v>
      </c>
      <c r="E827" s="15">
        <v>169.44626110364388</v>
      </c>
      <c r="F827" s="15">
        <v>169.79553200000001</v>
      </c>
      <c r="G827" s="18">
        <f t="shared" si="218"/>
        <v>169.19086016774196</v>
      </c>
      <c r="H827" s="18">
        <f t="shared" si="219"/>
        <v>170.590183975</v>
      </c>
      <c r="I827" s="12">
        <f t="shared" si="223"/>
        <v>171.98950778225804</v>
      </c>
      <c r="J827" s="18">
        <f t="shared" si="224"/>
        <v>172.09920738053762</v>
      </c>
      <c r="K827" s="13">
        <f t="shared" si="225"/>
        <v>-1</v>
      </c>
      <c r="L827">
        <f t="shared" si="226"/>
        <v>-19.384464000000051</v>
      </c>
      <c r="M827" s="15"/>
      <c r="N827" s="12">
        <f t="shared" si="230"/>
        <v>168.4356216384314</v>
      </c>
      <c r="O827" s="12">
        <f t="shared" si="231"/>
        <v>169.71285489230769</v>
      </c>
      <c r="P827" s="12">
        <f t="shared" si="232"/>
        <v>170.99008814618398</v>
      </c>
      <c r="Q827" s="12">
        <f t="shared" si="215"/>
        <v>170.37474927834302</v>
      </c>
      <c r="R827" s="13">
        <f t="shared" si="216"/>
        <v>1</v>
      </c>
      <c r="S827">
        <f t="shared" si="233"/>
        <v>-21.608399999999946</v>
      </c>
      <c r="U827" s="12">
        <f t="shared" si="220"/>
        <v>164.64926362686339</v>
      </c>
      <c r="V827" s="12">
        <f t="shared" si="221"/>
        <v>167.76899507993824</v>
      </c>
      <c r="W827" s="12">
        <f t="shared" si="222"/>
        <v>170.88872653301308</v>
      </c>
      <c r="X827" s="12">
        <f t="shared" si="227"/>
        <v>170.48847514214614</v>
      </c>
      <c r="Y827" s="13">
        <f t="shared" si="229"/>
        <v>1</v>
      </c>
      <c r="Z827">
        <f t="shared" si="228"/>
        <v>-5.133358999999956</v>
      </c>
    </row>
    <row r="828" spans="1:26" x14ac:dyDescent="0.2">
      <c r="A828">
        <f t="shared" si="217"/>
        <v>825</v>
      </c>
      <c r="B828" s="9">
        <v>41892</v>
      </c>
      <c r="C828" s="15">
        <v>169.88920677500187</v>
      </c>
      <c r="D828" s="15">
        <v>170.54515308882227</v>
      </c>
      <c r="E828" s="15">
        <v>169.326979368765</v>
      </c>
      <c r="F828" s="15">
        <v>170.43441799999999</v>
      </c>
      <c r="G828" s="18">
        <f t="shared" si="218"/>
        <v>169.3545656903226</v>
      </c>
      <c r="H828" s="18">
        <f t="shared" si="219"/>
        <v>170.59784951666668</v>
      </c>
      <c r="I828" s="12">
        <f t="shared" si="223"/>
        <v>171.84113334301077</v>
      </c>
      <c r="J828" s="18">
        <f t="shared" si="224"/>
        <v>172.02048308724014</v>
      </c>
      <c r="K828" s="13">
        <f t="shared" si="225"/>
        <v>-1</v>
      </c>
      <c r="L828">
        <f t="shared" si="226"/>
        <v>-19.580402000000063</v>
      </c>
      <c r="M828" s="15"/>
      <c r="N828" s="12">
        <f t="shared" si="230"/>
        <v>168.53196633725491</v>
      </c>
      <c r="O828" s="12">
        <f t="shared" si="231"/>
        <v>169.87646612615387</v>
      </c>
      <c r="P828" s="12">
        <f t="shared" si="232"/>
        <v>171.22096591505283</v>
      </c>
      <c r="Q828" s="12">
        <f t="shared" ref="Q828:Q891" si="234">SUMPRODUCT(P822:P828,$A$4:$A$10)/Q$2</f>
        <v>170.67894296846154</v>
      </c>
      <c r="R828" s="13">
        <f t="shared" ref="R828:R891" si="235">IF(ROUND(Q828,$F$2)=ROUND(Q827,$F$2),R827,IF(ROUND(Q828,$F$2)&gt;ROUND(Q827,$F$2),1,-1))</f>
        <v>1</v>
      </c>
      <c r="S828">
        <f t="shared" si="233"/>
        <v>-21.412461999999934</v>
      </c>
      <c r="U828" s="12">
        <f t="shared" si="220"/>
        <v>164.76064832942541</v>
      </c>
      <c r="V828" s="12">
        <f t="shared" si="221"/>
        <v>167.86608982314812</v>
      </c>
      <c r="W828" s="12">
        <f t="shared" si="222"/>
        <v>170.97153131687082</v>
      </c>
      <c r="X828" s="12">
        <f t="shared" si="227"/>
        <v>170.59872697181819</v>
      </c>
      <c r="Y828" s="13">
        <f t="shared" si="229"/>
        <v>1</v>
      </c>
      <c r="Z828">
        <f t="shared" si="228"/>
        <v>-4.9374209999999437</v>
      </c>
    </row>
    <row r="829" spans="1:26" x14ac:dyDescent="0.2">
      <c r="A829">
        <f t="shared" si="217"/>
        <v>826</v>
      </c>
      <c r="B829" s="9">
        <v>41893</v>
      </c>
      <c r="C829" s="15">
        <v>169.75292667689786</v>
      </c>
      <c r="D829" s="15">
        <v>170.65591136681468</v>
      </c>
      <c r="E829" s="15">
        <v>169.62513791658913</v>
      </c>
      <c r="F829" s="15">
        <v>170.63035600000001</v>
      </c>
      <c r="G829" s="18">
        <f t="shared" si="218"/>
        <v>169.52519659569893</v>
      </c>
      <c r="H829" s="18">
        <f t="shared" si="219"/>
        <v>170.61808065833333</v>
      </c>
      <c r="I829" s="12">
        <f t="shared" si="223"/>
        <v>171.71096472096772</v>
      </c>
      <c r="J829" s="18">
        <f t="shared" si="224"/>
        <v>171.9039458278136</v>
      </c>
      <c r="K829" s="13">
        <f t="shared" si="225"/>
        <v>-1</v>
      </c>
      <c r="L829">
        <f t="shared" si="226"/>
        <v>-18.58372800000005</v>
      </c>
      <c r="M829" s="15"/>
      <c r="N829" s="12">
        <f t="shared" si="230"/>
        <v>168.63308849254901</v>
      </c>
      <c r="O829" s="12">
        <f t="shared" si="231"/>
        <v>170.03402308615387</v>
      </c>
      <c r="P829" s="12">
        <f t="shared" si="232"/>
        <v>171.43495767975872</v>
      </c>
      <c r="Q829" s="12">
        <f t="shared" si="234"/>
        <v>170.951239587994</v>
      </c>
      <c r="R829" s="13">
        <f t="shared" si="235"/>
        <v>1</v>
      </c>
      <c r="S829">
        <f t="shared" si="233"/>
        <v>-22.409135999999947</v>
      </c>
      <c r="U829" s="12">
        <f t="shared" si="220"/>
        <v>164.8733125949534</v>
      </c>
      <c r="V829" s="12">
        <f t="shared" si="221"/>
        <v>167.96462640123451</v>
      </c>
      <c r="W829" s="12">
        <f t="shared" si="222"/>
        <v>171.05594020751562</v>
      </c>
      <c r="X829" s="12">
        <f t="shared" si="227"/>
        <v>170.70326231915737</v>
      </c>
      <c r="Y829" s="13">
        <f t="shared" si="229"/>
        <v>1</v>
      </c>
      <c r="Z829">
        <f t="shared" si="228"/>
        <v>-5.9340949999999566</v>
      </c>
    </row>
    <row r="830" spans="1:26" x14ac:dyDescent="0.2">
      <c r="A830">
        <f t="shared" si="217"/>
        <v>827</v>
      </c>
      <c r="B830" s="9">
        <v>41894</v>
      </c>
      <c r="C830" s="15">
        <v>170.46000067143117</v>
      </c>
      <c r="D830" s="15">
        <v>170.4770287816323</v>
      </c>
      <c r="E830" s="15">
        <v>169.1481078336368</v>
      </c>
      <c r="F830" s="15">
        <v>169.63368199999999</v>
      </c>
      <c r="G830" s="18">
        <f t="shared" si="218"/>
        <v>169.6254438322581</v>
      </c>
      <c r="H830" s="18">
        <f t="shared" si="219"/>
        <v>170.50393115</v>
      </c>
      <c r="I830" s="12">
        <f t="shared" si="223"/>
        <v>171.3824184677419</v>
      </c>
      <c r="J830" s="18">
        <f t="shared" si="224"/>
        <v>171.69931393770605</v>
      </c>
      <c r="K830" s="13">
        <f t="shared" si="225"/>
        <v>-1</v>
      </c>
      <c r="L830">
        <f t="shared" si="226"/>
        <v>-18.455905000000044</v>
      </c>
      <c r="M830" s="15"/>
      <c r="N830" s="12">
        <f t="shared" si="230"/>
        <v>168.69294060941175</v>
      </c>
      <c r="O830" s="12">
        <f t="shared" si="231"/>
        <v>170.09334078461538</v>
      </c>
      <c r="P830" s="12">
        <f t="shared" si="232"/>
        <v>171.49374095981901</v>
      </c>
      <c r="Q830" s="12">
        <f t="shared" si="234"/>
        <v>171.16046012818359</v>
      </c>
      <c r="R830" s="13">
        <f t="shared" si="235"/>
        <v>1</v>
      </c>
      <c r="S830">
        <f t="shared" si="233"/>
        <v>-22.536958999999953</v>
      </c>
      <c r="U830" s="12">
        <f t="shared" si="220"/>
        <v>164.97232719557448</v>
      </c>
      <c r="V830" s="12">
        <f t="shared" si="221"/>
        <v>168.03527769197535</v>
      </c>
      <c r="W830" s="12">
        <f t="shared" si="222"/>
        <v>171.09822818837623</v>
      </c>
      <c r="X830" s="12">
        <f t="shared" si="227"/>
        <v>170.79642167010459</v>
      </c>
      <c r="Y830" s="13">
        <f t="shared" si="229"/>
        <v>1</v>
      </c>
      <c r="Z830">
        <f t="shared" si="228"/>
        <v>-6.0619179999999631</v>
      </c>
    </row>
    <row r="831" spans="1:26" x14ac:dyDescent="0.2">
      <c r="A831">
        <f t="shared" si="217"/>
        <v>828</v>
      </c>
      <c r="B831" s="9">
        <v>41897</v>
      </c>
      <c r="C831" s="15">
        <v>169.65920311136921</v>
      </c>
      <c r="D831" s="15">
        <v>169.79550548599374</v>
      </c>
      <c r="E831" s="15">
        <v>168.9947423456039</v>
      </c>
      <c r="F831" s="15">
        <v>169.50585899999999</v>
      </c>
      <c r="G831" s="18">
        <f t="shared" si="218"/>
        <v>169.706379111828</v>
      </c>
      <c r="H831" s="18">
        <f t="shared" si="219"/>
        <v>170.37643031666667</v>
      </c>
      <c r="I831" s="12">
        <f t="shared" si="223"/>
        <v>171.04648152150534</v>
      </c>
      <c r="J831" s="18">
        <f t="shared" si="224"/>
        <v>171.43778334064513</v>
      </c>
      <c r="K831" s="13">
        <f t="shared" si="225"/>
        <v>-1</v>
      </c>
      <c r="L831">
        <f t="shared" si="226"/>
        <v>-19.73375300000005</v>
      </c>
      <c r="M831" s="15"/>
      <c r="N831" s="12">
        <f t="shared" si="230"/>
        <v>168.74651058823528</v>
      </c>
      <c r="O831" s="12">
        <f t="shared" si="231"/>
        <v>170.12159453846155</v>
      </c>
      <c r="P831" s="12">
        <f t="shared" si="232"/>
        <v>171.49667848868782</v>
      </c>
      <c r="Q831" s="12">
        <f t="shared" si="234"/>
        <v>171.30501126455292</v>
      </c>
      <c r="R831" s="13">
        <f t="shared" si="235"/>
        <v>1</v>
      </c>
      <c r="S831">
        <f t="shared" si="233"/>
        <v>-21.259110999999947</v>
      </c>
      <c r="U831" s="12">
        <f t="shared" si="220"/>
        <v>165.06830710822987</v>
      </c>
      <c r="V831" s="12">
        <f t="shared" si="221"/>
        <v>168.09949302499999</v>
      </c>
      <c r="W831" s="12">
        <f t="shared" si="222"/>
        <v>171.1306789417701</v>
      </c>
      <c r="X831" s="12">
        <f t="shared" si="227"/>
        <v>170.87803518356702</v>
      </c>
      <c r="Y831" s="13">
        <f t="shared" si="229"/>
        <v>1</v>
      </c>
      <c r="Z831">
        <f t="shared" si="228"/>
        <v>-4.7840699999999572</v>
      </c>
    </row>
    <row r="832" spans="1:26" x14ac:dyDescent="0.2">
      <c r="A832">
        <f t="shared" si="217"/>
        <v>829</v>
      </c>
      <c r="B832" s="9">
        <v>41898</v>
      </c>
      <c r="C832" s="15">
        <v>169.1907067778159</v>
      </c>
      <c r="D832" s="15">
        <v>171.09038165955059</v>
      </c>
      <c r="E832" s="15">
        <v>169.09699977996806</v>
      </c>
      <c r="F832" s="15">
        <v>170.78370699999999</v>
      </c>
      <c r="G832" s="18">
        <f t="shared" si="218"/>
        <v>169.85788502580644</v>
      </c>
      <c r="H832" s="18">
        <f t="shared" si="219"/>
        <v>170.41015152499997</v>
      </c>
      <c r="I832" s="12">
        <f t="shared" si="223"/>
        <v>170.96241802419351</v>
      </c>
      <c r="J832" s="18">
        <f t="shared" si="224"/>
        <v>171.22722229301073</v>
      </c>
      <c r="K832" s="13">
        <f t="shared" si="225"/>
        <v>-1</v>
      </c>
      <c r="L832">
        <f t="shared" si="226"/>
        <v>-19.963718000000071</v>
      </c>
      <c r="M832" s="15"/>
      <c r="N832" s="12">
        <f t="shared" si="230"/>
        <v>168.84967113333335</v>
      </c>
      <c r="O832" s="12">
        <f t="shared" si="231"/>
        <v>170.23309893846152</v>
      </c>
      <c r="P832" s="12">
        <f t="shared" si="232"/>
        <v>171.6165267435897</v>
      </c>
      <c r="Q832" s="12">
        <f t="shared" si="234"/>
        <v>171.42691737839473</v>
      </c>
      <c r="R832" s="13">
        <f t="shared" si="235"/>
        <v>1</v>
      </c>
      <c r="S832">
        <f t="shared" si="233"/>
        <v>-21.029145999999926</v>
      </c>
      <c r="U832" s="12">
        <f t="shared" si="220"/>
        <v>165.17866633796589</v>
      </c>
      <c r="V832" s="12">
        <f t="shared" si="221"/>
        <v>168.19243322962959</v>
      </c>
      <c r="W832" s="12">
        <f t="shared" si="222"/>
        <v>171.20620012129328</v>
      </c>
      <c r="X832" s="12">
        <f t="shared" si="227"/>
        <v>170.95609342940472</v>
      </c>
      <c r="Y832" s="13">
        <f t="shared" si="229"/>
        <v>1</v>
      </c>
      <c r="Z832">
        <f t="shared" si="228"/>
        <v>-4.5541049999999359</v>
      </c>
    </row>
    <row r="833" spans="1:26" x14ac:dyDescent="0.2">
      <c r="A833">
        <f t="shared" si="217"/>
        <v>830</v>
      </c>
      <c r="B833" s="9">
        <v>41899</v>
      </c>
      <c r="C833" s="15">
        <v>171.03071288415785</v>
      </c>
      <c r="D833" s="15">
        <v>171.80590870169016</v>
      </c>
      <c r="E833" s="15">
        <v>170.16179816687423</v>
      </c>
      <c r="F833" s="15">
        <v>171.01367200000001</v>
      </c>
      <c r="G833" s="18">
        <f t="shared" si="218"/>
        <v>170.01215457204304</v>
      </c>
      <c r="H833" s="18">
        <f t="shared" si="219"/>
        <v>170.47063051666663</v>
      </c>
      <c r="I833" s="12">
        <f t="shared" si="223"/>
        <v>170.92910646129022</v>
      </c>
      <c r="J833" s="18">
        <f t="shared" si="224"/>
        <v>171.07403004161284</v>
      </c>
      <c r="K833" s="13">
        <f t="shared" si="225"/>
        <v>-1</v>
      </c>
      <c r="L833">
        <f t="shared" si="226"/>
        <v>-20.875263000000061</v>
      </c>
      <c r="M833" s="15"/>
      <c r="N833" s="12">
        <f t="shared" si="230"/>
        <v>168.95986552862746</v>
      </c>
      <c r="O833" s="12">
        <f t="shared" si="231"/>
        <v>170.34478370461542</v>
      </c>
      <c r="P833" s="12">
        <f t="shared" si="232"/>
        <v>171.72970188060339</v>
      </c>
      <c r="Q833" s="12">
        <f t="shared" si="234"/>
        <v>171.53579724728726</v>
      </c>
      <c r="R833" s="13">
        <f t="shared" si="235"/>
        <v>1</v>
      </c>
      <c r="S833">
        <f t="shared" si="233"/>
        <v>-20.117600999999937</v>
      </c>
      <c r="U833" s="12">
        <f t="shared" si="220"/>
        <v>165.2903579570652</v>
      </c>
      <c r="V833" s="12">
        <f t="shared" si="221"/>
        <v>168.28795062438272</v>
      </c>
      <c r="W833" s="12">
        <f t="shared" si="222"/>
        <v>171.28554329170024</v>
      </c>
      <c r="X833" s="12">
        <f t="shared" si="227"/>
        <v>171.03188195273773</v>
      </c>
      <c r="Y833" s="13">
        <f t="shared" si="229"/>
        <v>1</v>
      </c>
      <c r="Z833">
        <f t="shared" si="228"/>
        <v>-3.6425599999999463</v>
      </c>
    </row>
    <row r="834" spans="1:26" x14ac:dyDescent="0.2">
      <c r="A834">
        <f t="shared" si="217"/>
        <v>831</v>
      </c>
      <c r="B834" s="9">
        <v>41900</v>
      </c>
      <c r="C834" s="15">
        <v>171.53334984794259</v>
      </c>
      <c r="D834" s="15">
        <v>171.95077236817906</v>
      </c>
      <c r="E834" s="15">
        <v>171.31186686685282</v>
      </c>
      <c r="F834" s="15">
        <v>171.925217</v>
      </c>
      <c r="G834" s="18">
        <f t="shared" si="218"/>
        <v>170.2092219827957</v>
      </c>
      <c r="H834" s="18">
        <f t="shared" si="219"/>
        <v>170.64207131666666</v>
      </c>
      <c r="I834" s="12">
        <f t="shared" si="223"/>
        <v>171.07492065053762</v>
      </c>
      <c r="J834" s="18">
        <f t="shared" si="224"/>
        <v>171.03024431207879</v>
      </c>
      <c r="K834" s="13">
        <f t="shared" si="225"/>
        <v>-1</v>
      </c>
      <c r="L834">
        <f t="shared" si="226"/>
        <v>-20.720355000000055</v>
      </c>
      <c r="M834" s="15"/>
      <c r="N834" s="12">
        <f t="shared" si="230"/>
        <v>169.10279349254901</v>
      </c>
      <c r="O834" s="12">
        <f t="shared" si="231"/>
        <v>170.50766275692311</v>
      </c>
      <c r="P834" s="12">
        <f t="shared" si="232"/>
        <v>171.91253202129721</v>
      </c>
      <c r="Q834" s="12">
        <f t="shared" si="234"/>
        <v>171.65740668783673</v>
      </c>
      <c r="R834" s="13">
        <f t="shared" si="235"/>
        <v>1</v>
      </c>
      <c r="S834">
        <f t="shared" si="233"/>
        <v>-20.272508999999943</v>
      </c>
      <c r="U834" s="12">
        <f t="shared" si="220"/>
        <v>165.41171822740682</v>
      </c>
      <c r="V834" s="12">
        <f t="shared" si="221"/>
        <v>168.40300223148151</v>
      </c>
      <c r="W834" s="12">
        <f t="shared" si="222"/>
        <v>171.39428623555619</v>
      </c>
      <c r="X834" s="12">
        <f t="shared" si="227"/>
        <v>171.11072179797324</v>
      </c>
      <c r="Y834" s="13">
        <f t="shared" si="229"/>
        <v>1</v>
      </c>
      <c r="Z834">
        <f t="shared" si="228"/>
        <v>-3.7974679999999523</v>
      </c>
    </row>
    <row r="835" spans="1:26" x14ac:dyDescent="0.2">
      <c r="A835">
        <f t="shared" si="217"/>
        <v>832</v>
      </c>
      <c r="B835" s="9">
        <v>41901</v>
      </c>
      <c r="C835" s="15">
        <v>172.4721169615226</v>
      </c>
      <c r="D835" s="15">
        <v>172.7973337063784</v>
      </c>
      <c r="E835" s="15">
        <v>171.41940459131067</v>
      </c>
      <c r="F835" s="15">
        <v>171.770309</v>
      </c>
      <c r="G835" s="18">
        <f t="shared" si="218"/>
        <v>170.37843345591398</v>
      </c>
      <c r="H835" s="18">
        <f t="shared" si="219"/>
        <v>170.78300321666669</v>
      </c>
      <c r="I835" s="12">
        <f t="shared" si="223"/>
        <v>171.18757297741939</v>
      </c>
      <c r="J835" s="18">
        <f t="shared" si="224"/>
        <v>171.0664122962007</v>
      </c>
      <c r="K835" s="13">
        <f t="shared" si="225"/>
        <v>1</v>
      </c>
      <c r="L835">
        <f t="shared" si="226"/>
        <v>-22.046969000000061</v>
      </c>
      <c r="M835" s="15"/>
      <c r="N835" s="12">
        <f t="shared" si="230"/>
        <v>169.2365064219608</v>
      </c>
      <c r="O835" s="12">
        <f t="shared" si="231"/>
        <v>170.64033019076922</v>
      </c>
      <c r="P835" s="12">
        <f t="shared" si="232"/>
        <v>172.04415395957764</v>
      </c>
      <c r="Q835" s="12">
        <f t="shared" si="234"/>
        <v>171.77897718884509</v>
      </c>
      <c r="R835" s="13">
        <f t="shared" si="235"/>
        <v>1</v>
      </c>
      <c r="S835">
        <f t="shared" si="233"/>
        <v>-21.599122999999949</v>
      </c>
      <c r="U835" s="12">
        <f t="shared" si="220"/>
        <v>165.52955171871108</v>
      </c>
      <c r="V835" s="12">
        <f t="shared" si="221"/>
        <v>168.51128068302469</v>
      </c>
      <c r="W835" s="12">
        <f t="shared" si="222"/>
        <v>171.49300964733831</v>
      </c>
      <c r="X835" s="12">
        <f t="shared" si="227"/>
        <v>171.19137513359328</v>
      </c>
      <c r="Y835" s="13">
        <f t="shared" si="229"/>
        <v>1</v>
      </c>
      <c r="Z835">
        <f t="shared" si="228"/>
        <v>-5.1240819999999587</v>
      </c>
    </row>
    <row r="836" spans="1:26" x14ac:dyDescent="0.2">
      <c r="A836">
        <f t="shared" si="217"/>
        <v>833</v>
      </c>
      <c r="B836" s="9">
        <v>41904</v>
      </c>
      <c r="C836" s="15">
        <v>171.4707323361113</v>
      </c>
      <c r="D836" s="15">
        <v>171.49640715690143</v>
      </c>
      <c r="E836" s="15">
        <v>170.08423723866755</v>
      </c>
      <c r="F836" s="15">
        <v>170.44369499999999</v>
      </c>
      <c r="G836" s="18">
        <f t="shared" si="218"/>
        <v>170.44262287741935</v>
      </c>
      <c r="H836" s="18">
        <f t="shared" si="219"/>
        <v>170.74747274166668</v>
      </c>
      <c r="I836" s="12">
        <f t="shared" si="223"/>
        <v>171.05232260591401</v>
      </c>
      <c r="J836" s="18">
        <f t="shared" si="224"/>
        <v>171.07048652250896</v>
      </c>
      <c r="K836" s="13">
        <f t="shared" si="225"/>
        <v>1</v>
      </c>
      <c r="L836">
        <f t="shared" si="226"/>
        <v>-23.022601000000051</v>
      </c>
      <c r="M836" s="15"/>
      <c r="N836" s="12">
        <f t="shared" si="230"/>
        <v>169.31465535372547</v>
      </c>
      <c r="O836" s="12">
        <f t="shared" si="231"/>
        <v>170.65554282153846</v>
      </c>
      <c r="P836" s="12">
        <f t="shared" si="232"/>
        <v>171.99643028935145</v>
      </c>
      <c r="Q836" s="12">
        <f t="shared" si="234"/>
        <v>171.85921719927819</v>
      </c>
      <c r="R836" s="13">
        <f t="shared" si="235"/>
        <v>1</v>
      </c>
      <c r="S836">
        <f t="shared" si="233"/>
        <v>-22.574754999999939</v>
      </c>
      <c r="U836" s="12">
        <f t="shared" si="220"/>
        <v>165.62924629013978</v>
      </c>
      <c r="V836" s="12">
        <f t="shared" si="221"/>
        <v>168.58386614722227</v>
      </c>
      <c r="W836" s="12">
        <f t="shared" si="222"/>
        <v>171.53848600430476</v>
      </c>
      <c r="X836" s="12">
        <f t="shared" si="227"/>
        <v>171.26596205684197</v>
      </c>
      <c r="Y836" s="13">
        <f t="shared" si="229"/>
        <v>1</v>
      </c>
      <c r="Z836">
        <f t="shared" si="228"/>
        <v>-6.099713999999949</v>
      </c>
    </row>
    <row r="837" spans="1:26" x14ac:dyDescent="0.2">
      <c r="A837">
        <f t="shared" ref="A837:A900" si="236">A836+1</f>
        <v>834</v>
      </c>
      <c r="B837" s="9">
        <v>41905</v>
      </c>
      <c r="C837" s="15">
        <v>169.82752085223555</v>
      </c>
      <c r="D837" s="15">
        <v>170.53788313079696</v>
      </c>
      <c r="E837" s="15">
        <v>169.41671334543395</v>
      </c>
      <c r="F837" s="15">
        <v>169.468063</v>
      </c>
      <c r="G837" s="18">
        <f t="shared" si="218"/>
        <v>170.43133587741934</v>
      </c>
      <c r="H837" s="18">
        <f t="shared" si="219"/>
        <v>170.59445464166666</v>
      </c>
      <c r="I837" s="12">
        <f t="shared" si="223"/>
        <v>170.75757340591397</v>
      </c>
      <c r="J837" s="18">
        <f t="shared" si="224"/>
        <v>170.97592160985661</v>
      </c>
      <c r="K837" s="13">
        <f t="shared" si="225"/>
        <v>-1</v>
      </c>
      <c r="L837">
        <f t="shared" si="226"/>
        <v>-24.349139000000051</v>
      </c>
      <c r="M837" s="15"/>
      <c r="N837" s="12">
        <f t="shared" si="230"/>
        <v>169.35222519450977</v>
      </c>
      <c r="O837" s="12">
        <f t="shared" si="231"/>
        <v>170.58427631384612</v>
      </c>
      <c r="P837" s="12">
        <f t="shared" si="232"/>
        <v>171.81632743318247</v>
      </c>
      <c r="Q837" s="12">
        <f t="shared" si="234"/>
        <v>171.87437890246929</v>
      </c>
      <c r="R837" s="13">
        <f t="shared" si="235"/>
        <v>1</v>
      </c>
      <c r="S837">
        <f t="shared" si="233"/>
        <v>-21.24821699999994</v>
      </c>
      <c r="U837" s="12">
        <f t="shared" si="220"/>
        <v>165.71500216979817</v>
      </c>
      <c r="V837" s="12">
        <f t="shared" si="221"/>
        <v>168.63009335555554</v>
      </c>
      <c r="W837" s="12">
        <f t="shared" si="222"/>
        <v>171.54518454131292</v>
      </c>
      <c r="X837" s="12">
        <f t="shared" si="227"/>
        <v>171.32931939222144</v>
      </c>
      <c r="Y837" s="13">
        <f t="shared" si="229"/>
        <v>1</v>
      </c>
      <c r="Z837">
        <f t="shared" si="228"/>
        <v>-4.7731759999999497</v>
      </c>
    </row>
    <row r="838" spans="1:26" x14ac:dyDescent="0.2">
      <c r="A838">
        <f t="shared" si="236"/>
        <v>835</v>
      </c>
      <c r="B838" s="9">
        <v>41906</v>
      </c>
      <c r="C838" s="15">
        <v>169.49369575799352</v>
      </c>
      <c r="D838" s="15">
        <v>170.90586568997259</v>
      </c>
      <c r="E838" s="15">
        <v>169.04866010621228</v>
      </c>
      <c r="F838" s="15">
        <v>170.794601</v>
      </c>
      <c r="G838" s="18">
        <f t="shared" si="218"/>
        <v>170.49622366881721</v>
      </c>
      <c r="H838" s="18">
        <f t="shared" si="219"/>
        <v>170.61914013333333</v>
      </c>
      <c r="I838" s="12">
        <f t="shared" si="223"/>
        <v>170.74205659784946</v>
      </c>
      <c r="J838" s="18">
        <f t="shared" si="224"/>
        <v>170.88984073573477</v>
      </c>
      <c r="K838" s="13">
        <f t="shared" si="225"/>
        <v>-1</v>
      </c>
      <c r="L838">
        <f t="shared" si="226"/>
        <v>-21.593311000000043</v>
      </c>
      <c r="M838" s="15"/>
      <c r="N838" s="12">
        <f t="shared" si="230"/>
        <v>169.44092375137251</v>
      </c>
      <c r="O838" s="12">
        <f t="shared" si="231"/>
        <v>170.61092136615383</v>
      </c>
      <c r="P838" s="12">
        <f t="shared" si="232"/>
        <v>171.78091898093516</v>
      </c>
      <c r="Q838" s="12">
        <f t="shared" si="234"/>
        <v>171.86916754712132</v>
      </c>
      <c r="R838" s="13">
        <f t="shared" si="235"/>
        <v>-1</v>
      </c>
      <c r="S838">
        <f t="shared" si="233"/>
        <v>-18.492388999999932</v>
      </c>
      <c r="U838" s="12">
        <f t="shared" si="220"/>
        <v>165.81557344409944</v>
      </c>
      <c r="V838" s="12">
        <f t="shared" si="221"/>
        <v>168.70718823981477</v>
      </c>
      <c r="W838" s="12">
        <f t="shared" si="222"/>
        <v>171.5988030355301</v>
      </c>
      <c r="X838" s="12">
        <f t="shared" si="227"/>
        <v>171.39026697635467</v>
      </c>
      <c r="Y838" s="13">
        <f t="shared" si="229"/>
        <v>1</v>
      </c>
      <c r="Z838">
        <f t="shared" si="228"/>
        <v>-7.5290039999999578</v>
      </c>
    </row>
    <row r="839" spans="1:26" x14ac:dyDescent="0.2">
      <c r="A839">
        <f t="shared" si="236"/>
        <v>836</v>
      </c>
      <c r="B839" s="9">
        <v>41907</v>
      </c>
      <c r="C839" s="15">
        <v>170.34958176146947</v>
      </c>
      <c r="D839" s="15">
        <v>170.35814888050785</v>
      </c>
      <c r="E839" s="15">
        <v>167.97886992350294</v>
      </c>
      <c r="F839" s="15">
        <v>168.03877299999999</v>
      </c>
      <c r="G839" s="18">
        <f t="shared" si="218"/>
        <v>170.3705603827957</v>
      </c>
      <c r="H839" s="18">
        <f t="shared" si="219"/>
        <v>170.29939837499998</v>
      </c>
      <c r="I839" s="12">
        <f t="shared" si="223"/>
        <v>170.22823636720426</v>
      </c>
      <c r="J839" s="18">
        <f t="shared" si="224"/>
        <v>170.6449564422939</v>
      </c>
      <c r="K839" s="13">
        <f t="shared" si="225"/>
        <v>-1</v>
      </c>
      <c r="L839">
        <f t="shared" si="226"/>
        <v>-22.928455000000056</v>
      </c>
      <c r="M839" s="15"/>
      <c r="N839" s="12">
        <f t="shared" si="230"/>
        <v>169.41937062588241</v>
      </c>
      <c r="O839" s="12">
        <f t="shared" si="231"/>
        <v>170.42006770769228</v>
      </c>
      <c r="P839" s="12">
        <f t="shared" si="232"/>
        <v>171.42076478950216</v>
      </c>
      <c r="Q839" s="12">
        <f t="shared" si="234"/>
        <v>171.76376619776337</v>
      </c>
      <c r="R839" s="13">
        <f t="shared" si="235"/>
        <v>-1</v>
      </c>
      <c r="S839">
        <f t="shared" si="233"/>
        <v>-19.827532999999946</v>
      </c>
      <c r="U839" s="12">
        <f t="shared" si="220"/>
        <v>165.8801300809782</v>
      </c>
      <c r="V839" s="12">
        <f t="shared" si="221"/>
        <v>168.71399978302472</v>
      </c>
      <c r="W839" s="12">
        <f t="shared" si="222"/>
        <v>171.54786948507123</v>
      </c>
      <c r="X839" s="12">
        <f t="shared" si="227"/>
        <v>171.43344410143507</v>
      </c>
      <c r="Y839" s="13">
        <f t="shared" si="229"/>
        <v>1</v>
      </c>
      <c r="Z839">
        <f t="shared" si="228"/>
        <v>-6.193859999999944</v>
      </c>
    </row>
    <row r="840" spans="1:26" x14ac:dyDescent="0.2">
      <c r="A840">
        <f t="shared" si="236"/>
        <v>837</v>
      </c>
      <c r="B840" s="9">
        <v>41908</v>
      </c>
      <c r="C840" s="15">
        <v>168.346892247901</v>
      </c>
      <c r="D840" s="15">
        <v>169.79329076814466</v>
      </c>
      <c r="E840" s="15">
        <v>168.1072533958347</v>
      </c>
      <c r="F840" s="15">
        <v>169.37391700000001</v>
      </c>
      <c r="G840" s="18">
        <f t="shared" si="218"/>
        <v>170.3266061032258</v>
      </c>
      <c r="H840" s="18">
        <f t="shared" si="219"/>
        <v>170.16750717500003</v>
      </c>
      <c r="I840" s="12">
        <f t="shared" si="223"/>
        <v>170.00840824677425</v>
      </c>
      <c r="J840" s="18">
        <f t="shared" si="224"/>
        <v>170.38324172759857</v>
      </c>
      <c r="K840" s="13">
        <f t="shared" si="225"/>
        <v>-1</v>
      </c>
      <c r="L840">
        <f t="shared" si="226"/>
        <v>-22.620334000000057</v>
      </c>
      <c r="M840" s="15"/>
      <c r="N840" s="12">
        <f t="shared" si="230"/>
        <v>169.45064530509805</v>
      </c>
      <c r="O840" s="12">
        <f t="shared" si="231"/>
        <v>170.33627440307691</v>
      </c>
      <c r="P840" s="12">
        <f t="shared" si="232"/>
        <v>171.22190350105578</v>
      </c>
      <c r="Q840" s="12">
        <f t="shared" si="234"/>
        <v>171.61564102465414</v>
      </c>
      <c r="R840" s="13">
        <f t="shared" si="235"/>
        <v>-1</v>
      </c>
      <c r="S840">
        <f t="shared" si="233"/>
        <v>-19.519411999999946</v>
      </c>
      <c r="U840" s="12">
        <f t="shared" si="220"/>
        <v>165.95985695558994</v>
      </c>
      <c r="V840" s="12">
        <f t="shared" si="221"/>
        <v>168.75236406141974</v>
      </c>
      <c r="W840" s="12">
        <f t="shared" si="222"/>
        <v>171.54487116724954</v>
      </c>
      <c r="X840" s="12">
        <f t="shared" si="227"/>
        <v>171.46770939618321</v>
      </c>
      <c r="Y840" s="13">
        <f t="shared" si="229"/>
        <v>1</v>
      </c>
      <c r="Z840">
        <f t="shared" si="228"/>
        <v>-6.5019809999999438</v>
      </c>
    </row>
    <row r="841" spans="1:26" x14ac:dyDescent="0.2">
      <c r="A841">
        <f t="shared" si="236"/>
        <v>838</v>
      </c>
      <c r="B841" s="9">
        <v>41911</v>
      </c>
      <c r="C841" s="15">
        <v>167.9189523308458</v>
      </c>
      <c r="D841" s="15">
        <v>169.36535074886939</v>
      </c>
      <c r="E841" s="15">
        <v>167.79057906009641</v>
      </c>
      <c r="F841" s="15">
        <v>169.06579600000001</v>
      </c>
      <c r="G841" s="18">
        <f t="shared" si="218"/>
        <v>170.25715784731184</v>
      </c>
      <c r="H841" s="18">
        <f t="shared" si="219"/>
        <v>170.01332169999995</v>
      </c>
      <c r="I841" s="12">
        <f t="shared" si="223"/>
        <v>169.76948555268805</v>
      </c>
      <c r="J841" s="18">
        <f t="shared" si="224"/>
        <v>170.12049709691752</v>
      </c>
      <c r="K841" s="13">
        <f t="shared" si="225"/>
        <v>-1</v>
      </c>
      <c r="L841">
        <f t="shared" si="226"/>
        <v>-22.175327000000053</v>
      </c>
      <c r="M841" s="15"/>
      <c r="N841" s="12">
        <f t="shared" si="230"/>
        <v>169.46775549647063</v>
      </c>
      <c r="O841" s="12">
        <f t="shared" si="231"/>
        <v>170.23054856307689</v>
      </c>
      <c r="P841" s="12">
        <f t="shared" si="232"/>
        <v>170.99334162968316</v>
      </c>
      <c r="Q841" s="12">
        <f t="shared" si="234"/>
        <v>171.42851104011416</v>
      </c>
      <c r="R841" s="13">
        <f t="shared" si="235"/>
        <v>-1</v>
      </c>
      <c r="S841">
        <f t="shared" si="233"/>
        <v>-19.074404999999942</v>
      </c>
      <c r="U841" s="12">
        <f t="shared" si="220"/>
        <v>166.03438135566773</v>
      </c>
      <c r="V841" s="12">
        <f t="shared" si="221"/>
        <v>168.78139658518518</v>
      </c>
      <c r="W841" s="12">
        <f t="shared" si="222"/>
        <v>171.52841181470262</v>
      </c>
      <c r="X841" s="12">
        <f t="shared" si="227"/>
        <v>171.49209197194492</v>
      </c>
      <c r="Y841" s="13">
        <f t="shared" si="229"/>
        <v>1</v>
      </c>
      <c r="Z841">
        <f t="shared" si="228"/>
        <v>-6.9469879999999478</v>
      </c>
    </row>
    <row r="842" spans="1:26" x14ac:dyDescent="0.2">
      <c r="A842">
        <f t="shared" si="236"/>
        <v>839</v>
      </c>
      <c r="B842" s="9">
        <v>41912</v>
      </c>
      <c r="C842" s="15">
        <v>169.19421093226441</v>
      </c>
      <c r="D842" s="15">
        <v>169.71628406099498</v>
      </c>
      <c r="E842" s="15">
        <v>168.26988539656506</v>
      </c>
      <c r="F842" s="15">
        <v>168.620789</v>
      </c>
      <c r="G842" s="18">
        <f t="shared" si="218"/>
        <v>170.15397361075267</v>
      </c>
      <c r="H842" s="18">
        <f t="shared" si="219"/>
        <v>169.81860701666668</v>
      </c>
      <c r="I842" s="12">
        <f t="shared" si="223"/>
        <v>169.48324042258068</v>
      </c>
      <c r="J842" s="18">
        <f t="shared" si="224"/>
        <v>169.84785989308244</v>
      </c>
      <c r="K842" s="13">
        <f t="shared" si="225"/>
        <v>-1</v>
      </c>
      <c r="L842">
        <f t="shared" si="226"/>
        <v>-19.890140000000045</v>
      </c>
      <c r="M842" s="15"/>
      <c r="N842" s="12">
        <f t="shared" si="230"/>
        <v>169.46691110823531</v>
      </c>
      <c r="O842" s="12">
        <f t="shared" si="231"/>
        <v>170.09249599384611</v>
      </c>
      <c r="P842" s="12">
        <f t="shared" si="232"/>
        <v>170.71808087945692</v>
      </c>
      <c r="Q842" s="12">
        <f t="shared" si="234"/>
        <v>171.2053940962895</v>
      </c>
      <c r="R842" s="13">
        <f t="shared" si="235"/>
        <v>-1</v>
      </c>
      <c r="S842">
        <f t="shared" si="233"/>
        <v>-16.789217999999934</v>
      </c>
      <c r="U842" s="12">
        <f t="shared" si="220"/>
        <v>166.10204838291924</v>
      </c>
      <c r="V842" s="12">
        <f t="shared" si="221"/>
        <v>168.79814224074073</v>
      </c>
      <c r="W842" s="12">
        <f t="shared" si="222"/>
        <v>171.49423609856223</v>
      </c>
      <c r="X842" s="12">
        <f t="shared" si="227"/>
        <v>171.50515941692623</v>
      </c>
      <c r="Y842" s="13">
        <f t="shared" si="229"/>
        <v>1</v>
      </c>
      <c r="Z842">
        <f t="shared" si="228"/>
        <v>-9.2321749999999554</v>
      </c>
    </row>
    <row r="843" spans="1:26" x14ac:dyDescent="0.2">
      <c r="A843">
        <f t="shared" si="236"/>
        <v>840</v>
      </c>
      <c r="B843" s="9">
        <v>41913</v>
      </c>
      <c r="C843" s="15">
        <v>168.34685569494241</v>
      </c>
      <c r="D843" s="15">
        <v>168.40677159990622</v>
      </c>
      <c r="E843" s="15">
        <v>165.95902368617575</v>
      </c>
      <c r="F843" s="15">
        <v>166.33560199999999</v>
      </c>
      <c r="G843" s="18">
        <f t="shared" si="218"/>
        <v>169.90229361290321</v>
      </c>
      <c r="H843" s="18">
        <f t="shared" si="219"/>
        <v>169.34803348333332</v>
      </c>
      <c r="I843" s="12">
        <f t="shared" si="223"/>
        <v>168.79377335376344</v>
      </c>
      <c r="J843" s="18">
        <f t="shared" si="224"/>
        <v>169.43035586519716</v>
      </c>
      <c r="K843" s="13">
        <f t="shared" si="225"/>
        <v>-1</v>
      </c>
      <c r="L843">
        <f t="shared" si="226"/>
        <v>-19.915866000000037</v>
      </c>
      <c r="M843" s="15"/>
      <c r="N843" s="12">
        <f t="shared" si="230"/>
        <v>169.37605002745102</v>
      </c>
      <c r="O843" s="12">
        <f t="shared" si="231"/>
        <v>169.78458096923077</v>
      </c>
      <c r="P843" s="12">
        <f t="shared" si="232"/>
        <v>170.19311191101053</v>
      </c>
      <c r="Q843" s="12">
        <f t="shared" si="234"/>
        <v>170.89839466321476</v>
      </c>
      <c r="R843" s="13">
        <f t="shared" si="235"/>
        <v>-1</v>
      </c>
      <c r="S843">
        <f t="shared" si="233"/>
        <v>-16.814943999999926</v>
      </c>
      <c r="U843" s="12">
        <f t="shared" si="220"/>
        <v>166.14016231133539</v>
      </c>
      <c r="V843" s="12">
        <f t="shared" si="221"/>
        <v>168.75754521049384</v>
      </c>
      <c r="W843" s="12">
        <f t="shared" si="222"/>
        <v>171.3749281096523</v>
      </c>
      <c r="X843" s="12">
        <f t="shared" si="227"/>
        <v>171.49479476220105</v>
      </c>
      <c r="Y843" s="13">
        <f t="shared" si="229"/>
        <v>-1</v>
      </c>
      <c r="Z843">
        <f t="shared" si="228"/>
        <v>-9.2579009999999471</v>
      </c>
    </row>
    <row r="844" spans="1:26" x14ac:dyDescent="0.2">
      <c r="A844">
        <f t="shared" si="236"/>
        <v>841</v>
      </c>
      <c r="B844" s="9">
        <v>41914</v>
      </c>
      <c r="C844" s="15">
        <v>166.19014649428937</v>
      </c>
      <c r="D844" s="15">
        <v>166.94330420949078</v>
      </c>
      <c r="E844" s="15">
        <v>164.62394081617583</v>
      </c>
      <c r="F844" s="15">
        <v>166.36132799999999</v>
      </c>
      <c r="G844" s="18">
        <f t="shared" si="218"/>
        <v>169.65801016989246</v>
      </c>
      <c r="H844" s="18">
        <f t="shared" si="219"/>
        <v>168.91483250000002</v>
      </c>
      <c r="I844" s="12">
        <f t="shared" si="223"/>
        <v>168.17165483010757</v>
      </c>
      <c r="J844" s="18">
        <f t="shared" si="224"/>
        <v>168.93536454569895</v>
      </c>
      <c r="K844" s="13">
        <f t="shared" si="225"/>
        <v>-1</v>
      </c>
      <c r="L844">
        <f t="shared" si="226"/>
        <v>-21.747409000000047</v>
      </c>
      <c r="M844" s="15"/>
      <c r="N844" s="12">
        <f t="shared" si="230"/>
        <v>169.28816316549018</v>
      </c>
      <c r="O844" s="12">
        <f t="shared" si="231"/>
        <v>169.4919381353846</v>
      </c>
      <c r="P844" s="12">
        <f t="shared" si="232"/>
        <v>169.69571310527903</v>
      </c>
      <c r="Q844" s="12">
        <f t="shared" si="234"/>
        <v>170.53144975650503</v>
      </c>
      <c r="R844" s="13">
        <f t="shared" si="235"/>
        <v>-1</v>
      </c>
      <c r="S844">
        <f t="shared" si="233"/>
        <v>-18.646486999999937</v>
      </c>
      <c r="U844" s="12">
        <f t="shared" si="220"/>
        <v>166.17761345698753</v>
      </c>
      <c r="V844" s="12">
        <f t="shared" si="221"/>
        <v>168.71742271111111</v>
      </c>
      <c r="W844" s="12">
        <f t="shared" si="222"/>
        <v>171.25723196523469</v>
      </c>
      <c r="X844" s="12">
        <f t="shared" si="227"/>
        <v>171.46319160874646</v>
      </c>
      <c r="Y844" s="13">
        <f t="shared" si="229"/>
        <v>-1</v>
      </c>
      <c r="Z844">
        <f t="shared" si="228"/>
        <v>-11.089443999999958</v>
      </c>
    </row>
    <row r="845" spans="1:26" x14ac:dyDescent="0.2">
      <c r="A845">
        <f t="shared" si="236"/>
        <v>842</v>
      </c>
      <c r="B845" s="9">
        <v>41915</v>
      </c>
      <c r="C845" s="15">
        <v>167.4739423470086</v>
      </c>
      <c r="D845" s="15">
        <v>168.55232890757392</v>
      </c>
      <c r="E845" s="15">
        <v>166.96043630787705</v>
      </c>
      <c r="F845" s="15">
        <v>168.192871</v>
      </c>
      <c r="G845" s="18">
        <f t="shared" si="218"/>
        <v>169.53854339354839</v>
      </c>
      <c r="H845" s="18">
        <f t="shared" si="219"/>
        <v>168.74614962500002</v>
      </c>
      <c r="I845" s="12">
        <f t="shared" si="223"/>
        <v>167.95375585645164</v>
      </c>
      <c r="J845" s="18">
        <f t="shared" si="224"/>
        <v>168.50484567078854</v>
      </c>
      <c r="K845" s="13">
        <f t="shared" si="225"/>
        <v>-1</v>
      </c>
      <c r="L845">
        <f t="shared" si="226"/>
        <v>-21.550510000000045</v>
      </c>
      <c r="M845" s="15"/>
      <c r="N845" s="12">
        <f t="shared" si="230"/>
        <v>169.27434070745102</v>
      </c>
      <c r="O845" s="12">
        <f t="shared" si="231"/>
        <v>169.35318765846154</v>
      </c>
      <c r="P845" s="12">
        <f t="shared" si="232"/>
        <v>169.43203460947205</v>
      </c>
      <c r="Q845" s="12">
        <f t="shared" si="234"/>
        <v>170.17432145184006</v>
      </c>
      <c r="R845" s="13">
        <f t="shared" si="235"/>
        <v>-1</v>
      </c>
      <c r="S845">
        <f t="shared" si="233"/>
        <v>-18.449587999999935</v>
      </c>
      <c r="U845" s="12">
        <f t="shared" si="220"/>
        <v>166.2368939333075</v>
      </c>
      <c r="V845" s="12">
        <f t="shared" si="221"/>
        <v>168.72236011358021</v>
      </c>
      <c r="W845" s="12">
        <f t="shared" si="222"/>
        <v>171.20782629385292</v>
      </c>
      <c r="X845" s="12">
        <f t="shared" si="227"/>
        <v>171.42333332836208</v>
      </c>
      <c r="Y845" s="13">
        <f t="shared" si="229"/>
        <v>-1</v>
      </c>
      <c r="Z845">
        <f t="shared" si="228"/>
        <v>-10.892544999999956</v>
      </c>
    </row>
    <row r="846" spans="1:26" x14ac:dyDescent="0.2">
      <c r="A846">
        <f t="shared" si="236"/>
        <v>843</v>
      </c>
      <c r="B846" s="9">
        <v>41918</v>
      </c>
      <c r="C846" s="15">
        <v>168.89462338763298</v>
      </c>
      <c r="D846" s="15">
        <v>169.1171545111616</v>
      </c>
      <c r="E846" s="15">
        <v>167.38832192913648</v>
      </c>
      <c r="F846" s="15">
        <v>167.99597199999999</v>
      </c>
      <c r="G846" s="18">
        <f t="shared" si="218"/>
        <v>169.41014979354836</v>
      </c>
      <c r="H846" s="18">
        <f t="shared" si="219"/>
        <v>168.5648611333333</v>
      </c>
      <c r="I846" s="12">
        <f t="shared" si="223"/>
        <v>167.71957247311823</v>
      </c>
      <c r="J846" s="18">
        <f t="shared" si="224"/>
        <v>168.13324249412187</v>
      </c>
      <c r="K846" s="13">
        <f t="shared" si="225"/>
        <v>-1</v>
      </c>
      <c r="L846">
        <f t="shared" si="226"/>
        <v>-18.957278000000045</v>
      </c>
      <c r="M846" s="15"/>
      <c r="N846" s="12">
        <f t="shared" si="230"/>
        <v>169.25360606980399</v>
      </c>
      <c r="O846" s="12">
        <f t="shared" si="231"/>
        <v>169.20637160615382</v>
      </c>
      <c r="P846" s="12">
        <f t="shared" si="232"/>
        <v>169.15913714250365</v>
      </c>
      <c r="Q846" s="12">
        <f t="shared" si="234"/>
        <v>169.83285750798527</v>
      </c>
      <c r="R846" s="13">
        <f t="shared" si="235"/>
        <v>-1</v>
      </c>
      <c r="S846">
        <f t="shared" si="233"/>
        <v>-15.856355999999934</v>
      </c>
      <c r="U846" s="12">
        <f t="shared" si="220"/>
        <v>166.29272969340062</v>
      </c>
      <c r="V846" s="12">
        <f t="shared" si="221"/>
        <v>168.72152919074077</v>
      </c>
      <c r="W846" s="12">
        <f t="shared" si="222"/>
        <v>171.15032868808092</v>
      </c>
      <c r="X846" s="12">
        <f t="shared" si="227"/>
        <v>171.37562563424166</v>
      </c>
      <c r="Y846" s="13">
        <f t="shared" si="229"/>
        <v>-1</v>
      </c>
      <c r="Z846">
        <f t="shared" si="228"/>
        <v>-8.2993129999999553</v>
      </c>
    </row>
    <row r="847" spans="1:26" x14ac:dyDescent="0.2">
      <c r="A847">
        <f t="shared" si="236"/>
        <v>844</v>
      </c>
      <c r="B847" s="9">
        <v>41919</v>
      </c>
      <c r="C847" s="15">
        <v>167.1315726868215</v>
      </c>
      <c r="D847" s="15">
        <v>167.50815106976867</v>
      </c>
      <c r="E847" s="15">
        <v>165.36851089229685</v>
      </c>
      <c r="F847" s="15">
        <v>165.40273999999999</v>
      </c>
      <c r="G847" s="18">
        <f t="shared" si="218"/>
        <v>169.11808275698925</v>
      </c>
      <c r="H847" s="18">
        <f t="shared" si="219"/>
        <v>168.07200103333332</v>
      </c>
      <c r="I847" s="12">
        <f t="shared" si="223"/>
        <v>167.02591930967739</v>
      </c>
      <c r="J847" s="18">
        <f t="shared" si="224"/>
        <v>167.66708246827957</v>
      </c>
      <c r="K847" s="13">
        <f t="shared" si="225"/>
        <v>-1</v>
      </c>
      <c r="L847">
        <f t="shared" si="226"/>
        <v>-21.85008500000005</v>
      </c>
      <c r="M847" s="15"/>
      <c r="N847" s="12">
        <f t="shared" si="230"/>
        <v>169.13151841882356</v>
      </c>
      <c r="O847" s="12">
        <f t="shared" si="231"/>
        <v>168.8692567476923</v>
      </c>
      <c r="P847" s="12">
        <f t="shared" si="232"/>
        <v>168.60699507656105</v>
      </c>
      <c r="Q847" s="12">
        <f t="shared" si="234"/>
        <v>169.43413046360911</v>
      </c>
      <c r="R847" s="13">
        <f t="shared" si="235"/>
        <v>-1</v>
      </c>
      <c r="S847">
        <f t="shared" si="233"/>
        <v>-18.749162999999939</v>
      </c>
      <c r="U847" s="12">
        <f t="shared" si="220"/>
        <v>166.31538232795035</v>
      </c>
      <c r="V847" s="12">
        <f t="shared" si="221"/>
        <v>168.65546090123459</v>
      </c>
      <c r="W847" s="12">
        <f t="shared" si="222"/>
        <v>170.99553947451884</v>
      </c>
      <c r="X847" s="12">
        <f t="shared" si="227"/>
        <v>171.30723187582285</v>
      </c>
      <c r="Y847" s="13">
        <f t="shared" si="229"/>
        <v>-1</v>
      </c>
      <c r="Z847">
        <f t="shared" si="228"/>
        <v>-11.19211999999996</v>
      </c>
    </row>
    <row r="848" spans="1:26" x14ac:dyDescent="0.2">
      <c r="A848">
        <f t="shared" si="236"/>
        <v>845</v>
      </c>
      <c r="B848" s="9">
        <v>41920</v>
      </c>
      <c r="C848" s="15">
        <v>165.49689405720687</v>
      </c>
      <c r="D848" s="15">
        <v>168.53518585834058</v>
      </c>
      <c r="E848" s="15">
        <v>164.63248450899124</v>
      </c>
      <c r="F848" s="15">
        <v>168.295547</v>
      </c>
      <c r="G848" s="18">
        <f t="shared" si="218"/>
        <v>169.02370741075268</v>
      </c>
      <c r="H848" s="18">
        <f t="shared" si="219"/>
        <v>167.98558320000001</v>
      </c>
      <c r="I848" s="12">
        <f t="shared" si="223"/>
        <v>166.94745898924734</v>
      </c>
      <c r="J848" s="18">
        <f t="shared" si="224"/>
        <v>167.3385904098208</v>
      </c>
      <c r="K848" s="13">
        <f t="shared" si="225"/>
        <v>-1</v>
      </c>
      <c r="L848">
        <f t="shared" si="226"/>
        <v>-18.51224100000006</v>
      </c>
      <c r="M848" s="15"/>
      <c r="N848" s="12">
        <f t="shared" si="230"/>
        <v>169.12530391764702</v>
      </c>
      <c r="O848" s="12">
        <f t="shared" si="231"/>
        <v>168.77156299384617</v>
      </c>
      <c r="P848" s="12">
        <f t="shared" si="232"/>
        <v>168.41782207004533</v>
      </c>
      <c r="Q848" s="12">
        <f t="shared" si="234"/>
        <v>169.08149975419306</v>
      </c>
      <c r="R848" s="13">
        <f t="shared" si="235"/>
        <v>-1</v>
      </c>
      <c r="S848">
        <f t="shared" si="233"/>
        <v>-15.411318999999949</v>
      </c>
      <c r="U848" s="12">
        <f t="shared" si="220"/>
        <v>166.37312278012422</v>
      </c>
      <c r="V848" s="12">
        <f t="shared" si="221"/>
        <v>168.66056775617281</v>
      </c>
      <c r="W848" s="12">
        <f t="shared" si="222"/>
        <v>170.9480127322214</v>
      </c>
      <c r="X848" s="12">
        <f t="shared" si="227"/>
        <v>171.23790413362519</v>
      </c>
      <c r="Y848" s="13">
        <f t="shared" si="229"/>
        <v>-1</v>
      </c>
      <c r="Z848">
        <f t="shared" si="228"/>
        <v>-7.8542759999999703</v>
      </c>
    </row>
    <row r="849" spans="1:26" x14ac:dyDescent="0.2">
      <c r="A849">
        <f t="shared" si="236"/>
        <v>846</v>
      </c>
      <c r="B849" s="9">
        <v>41921</v>
      </c>
      <c r="C849" s="15">
        <v>168.0302237198002</v>
      </c>
      <c r="D849" s="15">
        <v>168.2613082818288</v>
      </c>
      <c r="E849" s="15">
        <v>164.82076346140704</v>
      </c>
      <c r="F849" s="15">
        <v>164.95770300000001</v>
      </c>
      <c r="G849" s="18">
        <f t="shared" si="218"/>
        <v>168.71906334838707</v>
      </c>
      <c r="H849" s="18">
        <f t="shared" si="219"/>
        <v>167.50458590833333</v>
      </c>
      <c r="I849" s="12">
        <f t="shared" si="223"/>
        <v>166.29010846827958</v>
      </c>
      <c r="J849" s="18">
        <f t="shared" si="224"/>
        <v>166.9140691353405</v>
      </c>
      <c r="K849" s="13">
        <f t="shared" si="225"/>
        <v>-1</v>
      </c>
      <c r="L849">
        <f t="shared" si="226"/>
        <v>-16.629352000000054</v>
      </c>
      <c r="M849" s="15"/>
      <c r="N849" s="12">
        <f t="shared" si="230"/>
        <v>168.98778654117649</v>
      </c>
      <c r="O849" s="12">
        <f t="shared" si="231"/>
        <v>168.42482032923078</v>
      </c>
      <c r="P849" s="12">
        <f t="shared" si="232"/>
        <v>167.86185411728508</v>
      </c>
      <c r="Q849" s="12">
        <f t="shared" si="234"/>
        <v>168.68185989800259</v>
      </c>
      <c r="R849" s="13">
        <f t="shared" si="235"/>
        <v>-1</v>
      </c>
      <c r="S849">
        <f t="shared" si="233"/>
        <v>-13.528429999999943</v>
      </c>
      <c r="U849" s="12">
        <f t="shared" si="220"/>
        <v>166.38839783509314</v>
      </c>
      <c r="V849" s="12">
        <f t="shared" si="221"/>
        <v>168.58215554660495</v>
      </c>
      <c r="W849" s="12">
        <f t="shared" si="222"/>
        <v>170.77591325811676</v>
      </c>
      <c r="X849" s="12">
        <f t="shared" si="227"/>
        <v>171.14966971941249</v>
      </c>
      <c r="Y849" s="13">
        <f t="shared" si="229"/>
        <v>-1</v>
      </c>
      <c r="Z849">
        <f t="shared" si="228"/>
        <v>-5.9713869999999645</v>
      </c>
    </row>
    <row r="850" spans="1:26" x14ac:dyDescent="0.2">
      <c r="A850">
        <f t="shared" si="236"/>
        <v>847</v>
      </c>
      <c r="B850" s="9">
        <v>41922</v>
      </c>
      <c r="C850" s="15">
        <v>164.91491230300204</v>
      </c>
      <c r="D850" s="15">
        <v>165.73652730558834</v>
      </c>
      <c r="E850" s="15">
        <v>163.03203146561503</v>
      </c>
      <c r="F850" s="15">
        <v>163.074814</v>
      </c>
      <c r="G850" s="18">
        <f t="shared" si="218"/>
        <v>168.30505024516128</v>
      </c>
      <c r="H850" s="18">
        <f t="shared" si="219"/>
        <v>166.84629010833333</v>
      </c>
      <c r="I850" s="12">
        <f t="shared" si="223"/>
        <v>165.38752997150539</v>
      </c>
      <c r="J850" s="18">
        <f t="shared" si="224"/>
        <v>166.31412478605733</v>
      </c>
      <c r="K850" s="13">
        <f t="shared" si="225"/>
        <v>-1</v>
      </c>
      <c r="L850">
        <f t="shared" si="226"/>
        <v>-13.950565000000054</v>
      </c>
      <c r="M850" s="15"/>
      <c r="N850" s="12">
        <f t="shared" si="230"/>
        <v>168.77866133490193</v>
      </c>
      <c r="O850" s="12">
        <f t="shared" si="231"/>
        <v>167.95045844000001</v>
      </c>
      <c r="P850" s="12">
        <f t="shared" si="232"/>
        <v>167.12225554509808</v>
      </c>
      <c r="Q850" s="12">
        <f t="shared" si="234"/>
        <v>168.19932849741437</v>
      </c>
      <c r="R850" s="13">
        <f t="shared" si="235"/>
        <v>-1</v>
      </c>
      <c r="S850">
        <f t="shared" si="233"/>
        <v>-10.849642999999944</v>
      </c>
      <c r="U850" s="12">
        <f t="shared" si="220"/>
        <v>166.37952685364914</v>
      </c>
      <c r="V850" s="12">
        <f t="shared" si="221"/>
        <v>168.4573205901234</v>
      </c>
      <c r="W850" s="12">
        <f t="shared" si="222"/>
        <v>170.53511432659766</v>
      </c>
      <c r="X850" s="12">
        <f t="shared" si="227"/>
        <v>171.03425176808403</v>
      </c>
      <c r="Y850" s="13">
        <f t="shared" si="229"/>
        <v>-1</v>
      </c>
      <c r="Z850">
        <f t="shared" si="228"/>
        <v>-3.2925999999999647</v>
      </c>
    </row>
    <row r="851" spans="1:26" x14ac:dyDescent="0.2">
      <c r="A851">
        <f t="shared" si="236"/>
        <v>848</v>
      </c>
      <c r="B851" s="9">
        <v>41925</v>
      </c>
      <c r="C851" s="15">
        <v>163.00639119132717</v>
      </c>
      <c r="D851" s="15">
        <v>163.59692089155411</v>
      </c>
      <c r="E851" s="15">
        <v>160.30188195443444</v>
      </c>
      <c r="F851" s="15">
        <v>160.396027</v>
      </c>
      <c r="G851" s="18">
        <f t="shared" si="218"/>
        <v>167.73416748602148</v>
      </c>
      <c r="H851" s="18">
        <f t="shared" si="219"/>
        <v>165.92560839166666</v>
      </c>
      <c r="I851" s="12">
        <f t="shared" si="223"/>
        <v>164.11704929731184</v>
      </c>
      <c r="J851" s="18">
        <f t="shared" si="224"/>
        <v>165.46176860437279</v>
      </c>
      <c r="K851" s="13">
        <f t="shared" si="225"/>
        <v>-1</v>
      </c>
      <c r="L851">
        <f t="shared" si="226"/>
        <v>-14.198718000000056</v>
      </c>
      <c r="M851" s="15"/>
      <c r="N851" s="12">
        <f t="shared" si="230"/>
        <v>168.46559428392155</v>
      </c>
      <c r="O851" s="12">
        <f t="shared" si="231"/>
        <v>167.29540710461535</v>
      </c>
      <c r="P851" s="12">
        <f t="shared" si="232"/>
        <v>166.12521992530915</v>
      </c>
      <c r="Q851" s="12">
        <f t="shared" si="234"/>
        <v>167.57721163351863</v>
      </c>
      <c r="R851" s="13">
        <f t="shared" si="235"/>
        <v>-1</v>
      </c>
      <c r="S851">
        <f t="shared" si="233"/>
        <v>-11.097795999999946</v>
      </c>
      <c r="U851" s="12">
        <f t="shared" si="220"/>
        <v>166.33683593718939</v>
      </c>
      <c r="V851" s="12">
        <f t="shared" si="221"/>
        <v>168.2673664067901</v>
      </c>
      <c r="W851" s="12">
        <f t="shared" si="222"/>
        <v>170.19789687639081</v>
      </c>
      <c r="X851" s="12">
        <f t="shared" si="227"/>
        <v>170.8805912437613</v>
      </c>
      <c r="Y851" s="13">
        <f t="shared" si="229"/>
        <v>-1</v>
      </c>
      <c r="Z851">
        <f t="shared" si="228"/>
        <v>-3.5407529999999667</v>
      </c>
    </row>
    <row r="852" spans="1:26" x14ac:dyDescent="0.2">
      <c r="A852">
        <f t="shared" si="236"/>
        <v>849</v>
      </c>
      <c r="B852" s="9">
        <v>41926</v>
      </c>
      <c r="C852" s="15">
        <v>161.26039721946103</v>
      </c>
      <c r="D852" s="15">
        <v>162.45860340695299</v>
      </c>
      <c r="E852" s="15">
        <v>160.07931157660457</v>
      </c>
      <c r="F852" s="15">
        <v>160.64418000000001</v>
      </c>
      <c r="G852" s="18">
        <f t="shared" si="218"/>
        <v>167.20205509892475</v>
      </c>
      <c r="H852" s="18">
        <f t="shared" si="219"/>
        <v>165.11967636666668</v>
      </c>
      <c r="I852" s="12">
        <f t="shared" si="223"/>
        <v>163.03729763440862</v>
      </c>
      <c r="J852" s="18">
        <f t="shared" si="224"/>
        <v>164.48966341344087</v>
      </c>
      <c r="K852" s="13">
        <f t="shared" si="225"/>
        <v>-1</v>
      </c>
      <c r="L852">
        <f t="shared" si="226"/>
        <v>-13.111758000000052</v>
      </c>
      <c r="M852" s="15"/>
      <c r="N852" s="12">
        <f t="shared" si="230"/>
        <v>168.16507420313727</v>
      </c>
      <c r="O852" s="12">
        <f t="shared" si="231"/>
        <v>166.69169482769232</v>
      </c>
      <c r="P852" s="12">
        <f t="shared" si="232"/>
        <v>165.21831545224737</v>
      </c>
      <c r="Q852" s="12">
        <f t="shared" si="234"/>
        <v>166.85588626492785</v>
      </c>
      <c r="R852" s="13">
        <f t="shared" si="235"/>
        <v>-1</v>
      </c>
      <c r="S852">
        <f t="shared" si="233"/>
        <v>-10.010835999999941</v>
      </c>
      <c r="U852" s="12">
        <f t="shared" si="220"/>
        <v>166.29688798090061</v>
      </c>
      <c r="V852" s="12">
        <f t="shared" si="221"/>
        <v>168.08544747993827</v>
      </c>
      <c r="W852" s="12">
        <f t="shared" si="222"/>
        <v>169.87400697897593</v>
      </c>
      <c r="X852" s="12">
        <f t="shared" si="227"/>
        <v>170.69440884558861</v>
      </c>
      <c r="Y852" s="13">
        <f t="shared" si="229"/>
        <v>-1</v>
      </c>
      <c r="Z852">
        <f t="shared" si="228"/>
        <v>-2.4537929999999619</v>
      </c>
    </row>
    <row r="853" spans="1:26" x14ac:dyDescent="0.2">
      <c r="A853">
        <f t="shared" si="236"/>
        <v>850</v>
      </c>
      <c r="B853" s="9">
        <v>41927</v>
      </c>
      <c r="C853" s="15">
        <v>158.47029234951953</v>
      </c>
      <c r="D853" s="15">
        <v>160.63560620803349</v>
      </c>
      <c r="E853" s="15">
        <v>155.6973139149641</v>
      </c>
      <c r="F853" s="15">
        <v>159.55722</v>
      </c>
      <c r="G853" s="18">
        <f t="shared" si="218"/>
        <v>166.62185979569895</v>
      </c>
      <c r="H853" s="18">
        <f t="shared" si="219"/>
        <v>164.25140670000002</v>
      </c>
      <c r="I853" s="12">
        <f t="shared" si="223"/>
        <v>161.88095360430108</v>
      </c>
      <c r="J853" s="18">
        <f t="shared" si="224"/>
        <v>163.39801832415773</v>
      </c>
      <c r="K853" s="13">
        <f t="shared" si="225"/>
        <v>-1</v>
      </c>
      <c r="L853">
        <f t="shared" si="226"/>
        <v>-12.974872000000047</v>
      </c>
      <c r="M853" s="15"/>
      <c r="N853" s="12">
        <f t="shared" si="230"/>
        <v>167.82547778196079</v>
      </c>
      <c r="O853" s="12">
        <f t="shared" si="231"/>
        <v>166.03252824923075</v>
      </c>
      <c r="P853" s="12">
        <f t="shared" si="232"/>
        <v>164.23957871650072</v>
      </c>
      <c r="Q853" s="12">
        <f t="shared" si="234"/>
        <v>166.04036668230123</v>
      </c>
      <c r="R853" s="13">
        <f t="shared" si="235"/>
        <v>-1</v>
      </c>
      <c r="S853">
        <f t="shared" si="233"/>
        <v>-9.8739499999999367</v>
      </c>
      <c r="U853" s="12">
        <f t="shared" si="220"/>
        <v>166.24307911871117</v>
      </c>
      <c r="V853" s="12">
        <f t="shared" si="221"/>
        <v>167.87862583333333</v>
      </c>
      <c r="W853" s="12">
        <f t="shared" si="222"/>
        <v>169.5141725479555</v>
      </c>
      <c r="X853" s="12">
        <f t="shared" si="227"/>
        <v>170.47428863992917</v>
      </c>
      <c r="Y853" s="13">
        <f t="shared" si="229"/>
        <v>-1</v>
      </c>
      <c r="Z853">
        <f t="shared" si="228"/>
        <v>-2.3169069999999579</v>
      </c>
    </row>
    <row r="854" spans="1:26" x14ac:dyDescent="0.2">
      <c r="A854">
        <f t="shared" si="236"/>
        <v>851</v>
      </c>
      <c r="B854" s="9">
        <v>41928</v>
      </c>
      <c r="C854" s="15">
        <v>156.67303052830414</v>
      </c>
      <c r="D854" s="15">
        <v>160.5415038835811</v>
      </c>
      <c r="E854" s="15">
        <v>156.52753583362602</v>
      </c>
      <c r="F854" s="15">
        <v>159.420334</v>
      </c>
      <c r="G854" s="18">
        <f t="shared" si="218"/>
        <v>166.05701277419357</v>
      </c>
      <c r="H854" s="18">
        <f t="shared" si="219"/>
        <v>163.459671125</v>
      </c>
      <c r="I854" s="12">
        <f t="shared" si="223"/>
        <v>160.86232947580643</v>
      </c>
      <c r="J854" s="18">
        <f t="shared" si="224"/>
        <v>162.30459888437278</v>
      </c>
      <c r="K854" s="13">
        <f t="shared" si="225"/>
        <v>-1</v>
      </c>
      <c r="L854">
        <f t="shared" si="226"/>
        <v>-14.857776000000044</v>
      </c>
      <c r="M854" s="15"/>
      <c r="N854" s="12">
        <f t="shared" si="230"/>
        <v>167.48365925019607</v>
      </c>
      <c r="O854" s="12">
        <f t="shared" si="231"/>
        <v>165.39630027999999</v>
      </c>
      <c r="P854" s="12">
        <f t="shared" si="232"/>
        <v>163.30894130980391</v>
      </c>
      <c r="Q854" s="12">
        <f t="shared" si="234"/>
        <v>165.1678862632148</v>
      </c>
      <c r="R854" s="13">
        <f t="shared" si="235"/>
        <v>-1</v>
      </c>
      <c r="S854">
        <f t="shared" si="233"/>
        <v>-11.756853999999933</v>
      </c>
      <c r="U854" s="12">
        <f t="shared" si="220"/>
        <v>166.18735947500002</v>
      </c>
      <c r="V854" s="12">
        <f t="shared" si="221"/>
        <v>167.67067979382713</v>
      </c>
      <c r="W854" s="12">
        <f t="shared" si="222"/>
        <v>169.15400011265424</v>
      </c>
      <c r="X854" s="12">
        <f t="shared" si="227"/>
        <v>170.22458087072005</v>
      </c>
      <c r="Y854" s="13">
        <f t="shared" si="229"/>
        <v>-1</v>
      </c>
      <c r="Z854">
        <f t="shared" si="228"/>
        <v>-4.1998109999999542</v>
      </c>
    </row>
    <row r="855" spans="1:26" x14ac:dyDescent="0.2">
      <c r="A855">
        <f t="shared" si="236"/>
        <v>852</v>
      </c>
      <c r="B855" s="9">
        <v>41929</v>
      </c>
      <c r="C855" s="15">
        <v>161.26044261735595</v>
      </c>
      <c r="D855" s="15">
        <v>162.39873321006667</v>
      </c>
      <c r="E855" s="15">
        <v>160.57575500858519</v>
      </c>
      <c r="F855" s="15">
        <v>161.30323799999999</v>
      </c>
      <c r="G855" s="18">
        <f t="shared" si="218"/>
        <v>165.63758610967741</v>
      </c>
      <c r="H855" s="18">
        <f t="shared" si="219"/>
        <v>162.97511887499999</v>
      </c>
      <c r="I855" s="12">
        <f t="shared" si="223"/>
        <v>160.31265164032257</v>
      </c>
      <c r="J855" s="18">
        <f t="shared" si="224"/>
        <v>161.38980543225807</v>
      </c>
      <c r="K855" s="13">
        <f t="shared" si="225"/>
        <v>-1</v>
      </c>
      <c r="L855">
        <f t="shared" si="226"/>
        <v>-16.423923000000045</v>
      </c>
      <c r="M855" s="15"/>
      <c r="N855" s="12">
        <f t="shared" si="230"/>
        <v>167.21897351215691</v>
      </c>
      <c r="O855" s="12">
        <f t="shared" si="231"/>
        <v>164.93940345538465</v>
      </c>
      <c r="P855" s="12">
        <f t="shared" si="232"/>
        <v>162.65983339861239</v>
      </c>
      <c r="Q855" s="12">
        <f t="shared" si="234"/>
        <v>164.32234507228617</v>
      </c>
      <c r="R855" s="13">
        <f t="shared" si="235"/>
        <v>-1</v>
      </c>
      <c r="S855">
        <f t="shared" si="233"/>
        <v>-13.323000999999934</v>
      </c>
      <c r="U855" s="12">
        <f t="shared" si="220"/>
        <v>166.15486103369568</v>
      </c>
      <c r="V855" s="12">
        <f t="shared" si="221"/>
        <v>167.51121271080248</v>
      </c>
      <c r="W855" s="12">
        <f t="shared" si="222"/>
        <v>168.86756438790928</v>
      </c>
      <c r="X855" s="12">
        <f t="shared" si="227"/>
        <v>169.96080909239518</v>
      </c>
      <c r="Y855" s="13">
        <f t="shared" si="229"/>
        <v>-1</v>
      </c>
      <c r="Z855">
        <f t="shared" si="228"/>
        <v>-5.7659579999999551</v>
      </c>
    </row>
    <row r="856" spans="1:26" x14ac:dyDescent="0.2">
      <c r="A856">
        <f t="shared" si="236"/>
        <v>853</v>
      </c>
      <c r="B856" s="9">
        <v>41932</v>
      </c>
      <c r="C856" s="15">
        <v>161.0121793555459</v>
      </c>
      <c r="D856" s="15">
        <v>162.9977582535395</v>
      </c>
      <c r="E856" s="15">
        <v>160.96082971178774</v>
      </c>
      <c r="F856" s="15">
        <v>162.86938499999999</v>
      </c>
      <c r="G856" s="18">
        <f t="shared" si="218"/>
        <v>165.34074351182795</v>
      </c>
      <c r="H856" s="18">
        <f t="shared" si="219"/>
        <v>162.75359065833334</v>
      </c>
      <c r="I856" s="12">
        <f t="shared" si="223"/>
        <v>160.16643780483872</v>
      </c>
      <c r="J856" s="18">
        <f t="shared" si="224"/>
        <v>160.76459925706095</v>
      </c>
      <c r="K856" s="13">
        <f t="shared" si="225"/>
        <v>-1</v>
      </c>
      <c r="L856">
        <f t="shared" si="226"/>
        <v>-19.650546000000062</v>
      </c>
      <c r="M856" s="15"/>
      <c r="N856" s="12">
        <f t="shared" si="230"/>
        <v>167.01682705803924</v>
      </c>
      <c r="O856" s="12">
        <f t="shared" si="231"/>
        <v>164.62861161230768</v>
      </c>
      <c r="P856" s="12">
        <f t="shared" si="232"/>
        <v>162.24039616657612</v>
      </c>
      <c r="Q856" s="12">
        <f t="shared" si="234"/>
        <v>163.57758702589959</v>
      </c>
      <c r="R856" s="13">
        <f t="shared" si="235"/>
        <v>-1</v>
      </c>
      <c r="S856">
        <f t="shared" si="233"/>
        <v>-16.549623999999952</v>
      </c>
      <c r="U856" s="12">
        <f t="shared" si="220"/>
        <v>166.14141688509321</v>
      </c>
      <c r="V856" s="12">
        <f t="shared" si="221"/>
        <v>167.3920536771605</v>
      </c>
      <c r="W856" s="12">
        <f t="shared" si="222"/>
        <v>168.6426904692278</v>
      </c>
      <c r="X856" s="12">
        <f t="shared" si="227"/>
        <v>169.69458701532113</v>
      </c>
      <c r="Y856" s="13">
        <f t="shared" si="229"/>
        <v>-1</v>
      </c>
      <c r="Z856">
        <f t="shared" si="228"/>
        <v>-8.9925809999999728</v>
      </c>
    </row>
    <row r="857" spans="1:26" x14ac:dyDescent="0.2">
      <c r="A857">
        <f t="shared" si="236"/>
        <v>854</v>
      </c>
      <c r="B857" s="9">
        <v>41933</v>
      </c>
      <c r="C857" s="15">
        <v>164.05049983209381</v>
      </c>
      <c r="D857" s="15">
        <v>166.2072607402543</v>
      </c>
      <c r="E857" s="15">
        <v>163.87933117071495</v>
      </c>
      <c r="F857" s="15">
        <v>166.09600800000001</v>
      </c>
      <c r="G857" s="18">
        <f t="shared" si="218"/>
        <v>165.26929166881723</v>
      </c>
      <c r="H857" s="18">
        <f t="shared" si="219"/>
        <v>162.98702707499999</v>
      </c>
      <c r="I857" s="12">
        <f t="shared" si="223"/>
        <v>160.70476248118274</v>
      </c>
      <c r="J857" s="18">
        <f t="shared" si="224"/>
        <v>160.58220874014336</v>
      </c>
      <c r="K857" s="13">
        <f t="shared" si="225"/>
        <v>-1</v>
      </c>
      <c r="L857">
        <f t="shared" si="226"/>
        <v>-18.469440000000063</v>
      </c>
      <c r="M857" s="15"/>
      <c r="N857" s="12">
        <f t="shared" si="230"/>
        <v>166.94258482666658</v>
      </c>
      <c r="O857" s="12">
        <f t="shared" si="231"/>
        <v>164.58644145846151</v>
      </c>
      <c r="P857" s="12">
        <f t="shared" si="232"/>
        <v>162.23029809025644</v>
      </c>
      <c r="Q857" s="12">
        <f t="shared" si="234"/>
        <v>163.03107081581555</v>
      </c>
      <c r="R857" s="13">
        <f t="shared" si="235"/>
        <v>-1</v>
      </c>
      <c r="S857">
        <f t="shared" si="233"/>
        <v>-15.368517999999952</v>
      </c>
      <c r="U857" s="12">
        <f t="shared" si="220"/>
        <v>166.16770286226705</v>
      </c>
      <c r="V857" s="12">
        <f t="shared" si="221"/>
        <v>167.35368190277777</v>
      </c>
      <c r="W857" s="12">
        <f t="shared" si="222"/>
        <v>168.53966094328848</v>
      </c>
      <c r="X857" s="12">
        <f t="shared" si="227"/>
        <v>169.44603400471803</v>
      </c>
      <c r="Y857" s="13">
        <f t="shared" si="229"/>
        <v>-1</v>
      </c>
      <c r="Z857">
        <f t="shared" si="228"/>
        <v>-7.8114749999999731</v>
      </c>
    </row>
    <row r="858" spans="1:26" x14ac:dyDescent="0.2">
      <c r="A858">
        <f t="shared" si="236"/>
        <v>855</v>
      </c>
      <c r="B858" s="9">
        <v>41934</v>
      </c>
      <c r="C858" s="15">
        <v>166.38697609998266</v>
      </c>
      <c r="D858" s="15">
        <v>166.81490411982875</v>
      </c>
      <c r="E858" s="15">
        <v>164.84643266096862</v>
      </c>
      <c r="F858" s="15">
        <v>164.91490200000001</v>
      </c>
      <c r="G858" s="18">
        <f t="shared" si="218"/>
        <v>165.12959540430109</v>
      </c>
      <c r="H858" s="18">
        <f t="shared" si="219"/>
        <v>163.09386508333333</v>
      </c>
      <c r="I858" s="12">
        <f t="shared" si="223"/>
        <v>161.05813476236557</v>
      </c>
      <c r="J858" s="18">
        <f t="shared" si="224"/>
        <v>160.67311132716844</v>
      </c>
      <c r="K858" s="13">
        <f t="shared" si="225"/>
        <v>1</v>
      </c>
      <c r="L858">
        <f t="shared" si="226"/>
        <v>-16.552341000000084</v>
      </c>
      <c r="M858" s="15"/>
      <c r="N858" s="12">
        <f t="shared" si="230"/>
        <v>166.82123819764709</v>
      </c>
      <c r="O858" s="12">
        <f t="shared" si="231"/>
        <v>164.46784068615389</v>
      </c>
      <c r="P858" s="12">
        <f t="shared" si="232"/>
        <v>162.11444317466069</v>
      </c>
      <c r="Q858" s="12">
        <f t="shared" si="234"/>
        <v>162.63030364307696</v>
      </c>
      <c r="R858" s="13">
        <f t="shared" si="235"/>
        <v>-1</v>
      </c>
      <c r="S858">
        <f t="shared" si="233"/>
        <v>-17.285616999999931</v>
      </c>
      <c r="U858" s="12">
        <f t="shared" si="220"/>
        <v>166.17872518959635</v>
      </c>
      <c r="V858" s="12">
        <f t="shared" si="221"/>
        <v>167.28636860895062</v>
      </c>
      <c r="W858" s="12">
        <f t="shared" si="222"/>
        <v>168.3940120283049</v>
      </c>
      <c r="X858" s="12">
        <f t="shared" si="227"/>
        <v>169.20928071681701</v>
      </c>
      <c r="Y858" s="13">
        <f t="shared" si="229"/>
        <v>-1</v>
      </c>
      <c r="Z858">
        <f t="shared" si="228"/>
        <v>-9.7285739999999521</v>
      </c>
    </row>
    <row r="859" spans="1:26" x14ac:dyDescent="0.2">
      <c r="A859">
        <f t="shared" si="236"/>
        <v>856</v>
      </c>
      <c r="B859" s="9">
        <v>41935</v>
      </c>
      <c r="C859" s="15">
        <v>166.56668735662444</v>
      </c>
      <c r="D859" s="15">
        <v>167.91894152329854</v>
      </c>
      <c r="E859" s="15">
        <v>166.25857920232929</v>
      </c>
      <c r="F859" s="15">
        <v>166.83200099999999</v>
      </c>
      <c r="G859" s="18">
        <f t="shared" si="218"/>
        <v>165.12545287311829</v>
      </c>
      <c r="H859" s="18">
        <f t="shared" si="219"/>
        <v>163.45217963333332</v>
      </c>
      <c r="I859" s="12">
        <f t="shared" si="223"/>
        <v>161.77890639354834</v>
      </c>
      <c r="J859" s="18">
        <f t="shared" si="224"/>
        <v>161.05912571405014</v>
      </c>
      <c r="K859" s="13">
        <f t="shared" si="225"/>
        <v>1</v>
      </c>
      <c r="L859">
        <f t="shared" si="226"/>
        <v>-15.268558000000084</v>
      </c>
      <c r="M859" s="15"/>
      <c r="N859" s="12">
        <f t="shared" si="230"/>
        <v>166.77503136313729</v>
      </c>
      <c r="O859" s="12">
        <f t="shared" si="231"/>
        <v>164.51547451384616</v>
      </c>
      <c r="P859" s="12">
        <f t="shared" si="232"/>
        <v>162.25591766455503</v>
      </c>
      <c r="Q859" s="12">
        <f t="shared" si="234"/>
        <v>162.40814711962076</v>
      </c>
      <c r="R859" s="13">
        <f t="shared" si="235"/>
        <v>-1</v>
      </c>
      <c r="S859">
        <f t="shared" si="233"/>
        <v>-18.569399999999931</v>
      </c>
      <c r="U859" s="12">
        <f t="shared" si="220"/>
        <v>166.21309077018631</v>
      </c>
      <c r="V859" s="12">
        <f t="shared" si="221"/>
        <v>167.26695093024691</v>
      </c>
      <c r="W859" s="12">
        <f t="shared" si="222"/>
        <v>168.3208110903075</v>
      </c>
      <c r="X859" s="12">
        <f t="shared" si="227"/>
        <v>168.99660313922126</v>
      </c>
      <c r="Y859" s="13">
        <f t="shared" si="229"/>
        <v>-1</v>
      </c>
      <c r="Z859">
        <f t="shared" si="228"/>
        <v>-11.012356999999952</v>
      </c>
    </row>
    <row r="860" spans="1:26" x14ac:dyDescent="0.2">
      <c r="A860">
        <f t="shared" si="236"/>
        <v>857</v>
      </c>
      <c r="B860" s="9">
        <v>41936</v>
      </c>
      <c r="C860" s="15">
        <v>167.10587993555546</v>
      </c>
      <c r="D860" s="15">
        <v>168.16714562902274</v>
      </c>
      <c r="E860" s="15">
        <v>166.45543367065599</v>
      </c>
      <c r="F860" s="15">
        <v>168.11578399999999</v>
      </c>
      <c r="G860" s="18">
        <f t="shared" si="218"/>
        <v>165.21230355698927</v>
      </c>
      <c r="H860" s="18">
        <f t="shared" si="219"/>
        <v>163.96704478333331</v>
      </c>
      <c r="I860" s="12">
        <f t="shared" si="223"/>
        <v>162.72178600967734</v>
      </c>
      <c r="J860" s="18">
        <f t="shared" si="224"/>
        <v>161.69832817845872</v>
      </c>
      <c r="K860" s="13">
        <f t="shared" si="225"/>
        <v>1</v>
      </c>
      <c r="L860">
        <f t="shared" si="226"/>
        <v>-15.499592000000078</v>
      </c>
      <c r="M860" s="15"/>
      <c r="N860" s="12">
        <f t="shared" si="230"/>
        <v>166.7785000501961</v>
      </c>
      <c r="O860" s="12">
        <f t="shared" si="231"/>
        <v>164.67753231384614</v>
      </c>
      <c r="P860" s="12">
        <f t="shared" si="232"/>
        <v>162.57656457749619</v>
      </c>
      <c r="Q860" s="12">
        <f t="shared" si="234"/>
        <v>162.37195224538894</v>
      </c>
      <c r="R860" s="13">
        <f t="shared" si="235"/>
        <v>-1</v>
      </c>
      <c r="S860">
        <f t="shared" si="233"/>
        <v>-18.338365999999937</v>
      </c>
      <c r="U860" s="12">
        <f t="shared" si="220"/>
        <v>166.26278872135094</v>
      </c>
      <c r="V860" s="12">
        <f t="shared" si="221"/>
        <v>167.27954417623454</v>
      </c>
      <c r="W860" s="12">
        <f t="shared" si="222"/>
        <v>168.29629963111813</v>
      </c>
      <c r="X860" s="12">
        <f t="shared" si="227"/>
        <v>168.81444595744517</v>
      </c>
      <c r="Y860" s="13">
        <f t="shared" si="229"/>
        <v>-1</v>
      </c>
      <c r="Z860">
        <f t="shared" si="228"/>
        <v>-10.781322999999958</v>
      </c>
    </row>
    <row r="861" spans="1:26" x14ac:dyDescent="0.2">
      <c r="A861">
        <f t="shared" si="236"/>
        <v>858</v>
      </c>
      <c r="B861" s="9">
        <v>41939</v>
      </c>
      <c r="C861" s="15">
        <v>167.51672499946014</v>
      </c>
      <c r="D861" s="15">
        <v>168.13294229870505</v>
      </c>
      <c r="E861" s="15">
        <v>166.9176282470674</v>
      </c>
      <c r="F861" s="15">
        <v>167.88475</v>
      </c>
      <c r="G861" s="18">
        <f t="shared" si="218"/>
        <v>165.28751311827958</v>
      </c>
      <c r="H861" s="18">
        <f t="shared" si="219"/>
        <v>164.45367307500001</v>
      </c>
      <c r="I861" s="12">
        <f t="shared" si="223"/>
        <v>163.61983303172045</v>
      </c>
      <c r="J861" s="18">
        <f t="shared" si="224"/>
        <v>162.47627069225803</v>
      </c>
      <c r="K861" s="13">
        <f t="shared" si="225"/>
        <v>1</v>
      </c>
      <c r="L861">
        <f t="shared" si="226"/>
        <v>-13.573932000000084</v>
      </c>
      <c r="M861" s="15"/>
      <c r="N861" s="12">
        <f t="shared" si="230"/>
        <v>166.77184745411768</v>
      </c>
      <c r="O861" s="12">
        <f t="shared" si="231"/>
        <v>164.83306296000001</v>
      </c>
      <c r="P861" s="12">
        <f t="shared" si="232"/>
        <v>162.89427846588234</v>
      </c>
      <c r="Q861" s="12">
        <f t="shared" si="234"/>
        <v>162.4745792053609</v>
      </c>
      <c r="R861" s="13">
        <f t="shared" si="235"/>
        <v>1</v>
      </c>
      <c r="S861">
        <f t="shared" si="233"/>
        <v>-16.412705999999943</v>
      </c>
      <c r="U861" s="12">
        <f t="shared" si="220"/>
        <v>166.30889521428568</v>
      </c>
      <c r="V861" s="12">
        <f t="shared" si="221"/>
        <v>167.28640180555553</v>
      </c>
      <c r="W861" s="12">
        <f t="shared" si="222"/>
        <v>168.26390839682537</v>
      </c>
      <c r="X861" s="12">
        <f t="shared" si="227"/>
        <v>168.66130183066389</v>
      </c>
      <c r="Y861" s="13">
        <f t="shared" si="229"/>
        <v>-1</v>
      </c>
      <c r="Z861">
        <f t="shared" si="228"/>
        <v>-12.706982999999951</v>
      </c>
    </row>
    <row r="862" spans="1:26" x14ac:dyDescent="0.2">
      <c r="A862">
        <f t="shared" si="236"/>
        <v>859</v>
      </c>
      <c r="B862" s="9">
        <v>41940</v>
      </c>
      <c r="C862" s="15">
        <v>168.44960138639416</v>
      </c>
      <c r="D862" s="15">
        <v>169.81896342575135</v>
      </c>
      <c r="E862" s="15">
        <v>168.37256492398618</v>
      </c>
      <c r="F862" s="15">
        <v>169.81040999999999</v>
      </c>
      <c r="G862" s="18">
        <f t="shared" si="218"/>
        <v>165.49044506451614</v>
      </c>
      <c r="H862" s="18">
        <f t="shared" si="219"/>
        <v>165.18193571666663</v>
      </c>
      <c r="I862" s="12">
        <f t="shared" si="223"/>
        <v>164.87342636881712</v>
      </c>
      <c r="J862" s="18">
        <f t="shared" si="224"/>
        <v>163.44185130329745</v>
      </c>
      <c r="K862" s="13">
        <f t="shared" si="225"/>
        <v>1</v>
      </c>
      <c r="L862">
        <f t="shared" si="226"/>
        <v>-13.830707000000061</v>
      </c>
      <c r="M862" s="15"/>
      <c r="N862" s="12">
        <f t="shared" si="230"/>
        <v>166.83980428941175</v>
      </c>
      <c r="O862" s="12">
        <f t="shared" si="231"/>
        <v>165.14459497538459</v>
      </c>
      <c r="P862" s="12">
        <f t="shared" si="232"/>
        <v>163.44938566135744</v>
      </c>
      <c r="Q862" s="12">
        <f t="shared" si="234"/>
        <v>162.73079235148458</v>
      </c>
      <c r="R862" s="13">
        <f t="shared" si="235"/>
        <v>1</v>
      </c>
      <c r="S862">
        <f t="shared" si="233"/>
        <v>-16.669480999999919</v>
      </c>
      <c r="U862" s="12">
        <f t="shared" si="220"/>
        <v>166.3781584687888</v>
      </c>
      <c r="V862" s="12">
        <f t="shared" si="221"/>
        <v>167.3411018672839</v>
      </c>
      <c r="W862" s="12">
        <f t="shared" si="222"/>
        <v>168.304045265779</v>
      </c>
      <c r="X862" s="12">
        <f t="shared" si="227"/>
        <v>168.54653779732786</v>
      </c>
      <c r="Y862" s="13">
        <f t="shared" si="229"/>
        <v>-1</v>
      </c>
      <c r="Z862">
        <f t="shared" si="228"/>
        <v>-12.450207999999975</v>
      </c>
    </row>
    <row r="863" spans="1:26" x14ac:dyDescent="0.2">
      <c r="A863">
        <f t="shared" si="236"/>
        <v>860</v>
      </c>
      <c r="B863" s="9">
        <v>41941</v>
      </c>
      <c r="C863" s="15">
        <v>169.9302133561188</v>
      </c>
      <c r="D863" s="15">
        <v>170.41804443497944</v>
      </c>
      <c r="E863" s="15">
        <v>168.4324653385919</v>
      </c>
      <c r="F863" s="15">
        <v>169.55363500000001</v>
      </c>
      <c r="G863" s="18">
        <f t="shared" si="218"/>
        <v>165.67890399354843</v>
      </c>
      <c r="H863" s="18">
        <f t="shared" si="219"/>
        <v>165.84137090000002</v>
      </c>
      <c r="I863" s="12">
        <f t="shared" si="223"/>
        <v>166.0038378064516</v>
      </c>
      <c r="J863" s="18">
        <f t="shared" si="224"/>
        <v>164.5063248010394</v>
      </c>
      <c r="K863" s="13">
        <f t="shared" si="225"/>
        <v>1</v>
      </c>
      <c r="L863">
        <f t="shared" si="226"/>
        <v>-12.743732000000065</v>
      </c>
      <c r="M863" s="15"/>
      <c r="N863" s="12">
        <f t="shared" si="230"/>
        <v>166.89637030901957</v>
      </c>
      <c r="O863" s="12">
        <f t="shared" si="231"/>
        <v>165.4353216923077</v>
      </c>
      <c r="P863" s="12">
        <f t="shared" si="232"/>
        <v>163.97427307559582</v>
      </c>
      <c r="Q863" s="12">
        <f t="shared" si="234"/>
        <v>163.09002905606982</v>
      </c>
      <c r="R863" s="13">
        <f t="shared" si="235"/>
        <v>1</v>
      </c>
      <c r="S863">
        <f t="shared" si="233"/>
        <v>-15.582505999999924</v>
      </c>
      <c r="U863" s="12">
        <f t="shared" si="220"/>
        <v>166.44332126009317</v>
      </c>
      <c r="V863" s="12">
        <f t="shared" si="221"/>
        <v>167.38898131358025</v>
      </c>
      <c r="W863" s="12">
        <f t="shared" si="222"/>
        <v>168.33464136706732</v>
      </c>
      <c r="X863" s="12">
        <f t="shared" si="227"/>
        <v>168.46508430599542</v>
      </c>
      <c r="Y863" s="13">
        <f t="shared" si="229"/>
        <v>-1</v>
      </c>
      <c r="Z863">
        <f t="shared" si="228"/>
        <v>-13.53718299999997</v>
      </c>
    </row>
    <row r="864" spans="1:26" x14ac:dyDescent="0.2">
      <c r="A864">
        <f t="shared" si="236"/>
        <v>861</v>
      </c>
      <c r="B864" s="9">
        <v>41942</v>
      </c>
      <c r="C864" s="15">
        <v>169.10006630344515</v>
      </c>
      <c r="D864" s="15">
        <v>171.12844117732956</v>
      </c>
      <c r="E864" s="15">
        <v>168.94600534369704</v>
      </c>
      <c r="F864" s="15">
        <v>170.64061000000001</v>
      </c>
      <c r="G864" s="18">
        <f t="shared" si="218"/>
        <v>165.94063020645157</v>
      </c>
      <c r="H864" s="18">
        <f t="shared" si="219"/>
        <v>166.62619389166667</v>
      </c>
      <c r="I864" s="12">
        <f t="shared" si="223"/>
        <v>167.31175757688177</v>
      </c>
      <c r="J864" s="18">
        <f t="shared" si="224"/>
        <v>165.67705801931899</v>
      </c>
      <c r="K864" s="13">
        <f t="shared" si="225"/>
        <v>1</v>
      </c>
      <c r="L864">
        <f t="shared" si="226"/>
        <v>-10.792377000000087</v>
      </c>
      <c r="M864" s="15"/>
      <c r="N864" s="12">
        <f t="shared" si="230"/>
        <v>166.99513110117647</v>
      </c>
      <c r="O864" s="12">
        <f t="shared" si="231"/>
        <v>165.81348022769231</v>
      </c>
      <c r="P864" s="12">
        <f t="shared" si="232"/>
        <v>164.63182935420815</v>
      </c>
      <c r="Q864" s="12">
        <f t="shared" si="234"/>
        <v>163.55173065498599</v>
      </c>
      <c r="R864" s="13">
        <f t="shared" si="235"/>
        <v>1</v>
      </c>
      <c r="S864">
        <f t="shared" si="233"/>
        <v>-13.631150999999946</v>
      </c>
      <c r="U864" s="12">
        <f t="shared" si="220"/>
        <v>166.5209584466615</v>
      </c>
      <c r="V864" s="12">
        <f t="shared" si="221"/>
        <v>167.46296449043209</v>
      </c>
      <c r="W864" s="12">
        <f t="shared" si="222"/>
        <v>168.40497053420268</v>
      </c>
      <c r="X864" s="12">
        <f t="shared" si="227"/>
        <v>168.41833857767514</v>
      </c>
      <c r="Y864" s="13">
        <f t="shared" si="229"/>
        <v>-1</v>
      </c>
      <c r="Z864">
        <f t="shared" si="228"/>
        <v>-15.488537999999949</v>
      </c>
    </row>
    <row r="865" spans="1:26" x14ac:dyDescent="0.2">
      <c r="A865">
        <f t="shared" si="236"/>
        <v>862</v>
      </c>
      <c r="B865" s="9">
        <v>41943</v>
      </c>
      <c r="C865" s="15">
        <v>172.69466346488835</v>
      </c>
      <c r="D865" s="15">
        <v>172.72890455979442</v>
      </c>
      <c r="E865" s="15">
        <v>171.83025298074406</v>
      </c>
      <c r="F865" s="15">
        <v>172.59196499999999</v>
      </c>
      <c r="G865" s="18">
        <f t="shared" si="218"/>
        <v>166.33101288602154</v>
      </c>
      <c r="H865" s="18">
        <f t="shared" si="219"/>
        <v>167.60757870000003</v>
      </c>
      <c r="I865" s="12">
        <f t="shared" si="223"/>
        <v>168.88414451397853</v>
      </c>
      <c r="J865" s="18">
        <f t="shared" si="224"/>
        <v>167.00306347107525</v>
      </c>
      <c r="K865" s="13">
        <f t="shared" si="225"/>
        <v>1</v>
      </c>
      <c r="L865">
        <f t="shared" si="226"/>
        <v>-10.698261000000073</v>
      </c>
      <c r="M865" s="15"/>
      <c r="N865" s="12">
        <f t="shared" si="230"/>
        <v>167.16948556235295</v>
      </c>
      <c r="O865" s="12">
        <f t="shared" si="231"/>
        <v>166.33373734153844</v>
      </c>
      <c r="P865" s="12">
        <f t="shared" si="232"/>
        <v>165.49798912072393</v>
      </c>
      <c r="Q865" s="12">
        <f t="shared" si="234"/>
        <v>164.14420322181857</v>
      </c>
      <c r="R865" s="13">
        <f t="shared" si="235"/>
        <v>1</v>
      </c>
      <c r="S865">
        <f t="shared" si="233"/>
        <v>-13.537034999999932</v>
      </c>
      <c r="U865" s="12">
        <f t="shared" si="220"/>
        <v>166.62168919580745</v>
      </c>
      <c r="V865" s="12">
        <f t="shared" si="221"/>
        <v>167.58429002469134</v>
      </c>
      <c r="W865" s="12">
        <f t="shared" si="222"/>
        <v>168.54689085357523</v>
      </c>
      <c r="X865" s="12">
        <f t="shared" si="227"/>
        <v>168.41226054521701</v>
      </c>
      <c r="Y865" s="13">
        <f t="shared" si="229"/>
        <v>-1</v>
      </c>
      <c r="Z865">
        <f t="shared" si="228"/>
        <v>-15.582653999999962</v>
      </c>
    </row>
    <row r="866" spans="1:26" x14ac:dyDescent="0.2">
      <c r="A866">
        <f t="shared" si="236"/>
        <v>863</v>
      </c>
      <c r="B866" s="9">
        <v>41946</v>
      </c>
      <c r="C866" s="15">
        <v>172.8144542741241</v>
      </c>
      <c r="D866" s="15">
        <v>173.26805713098838</v>
      </c>
      <c r="E866" s="15">
        <v>172.29238207646483</v>
      </c>
      <c r="F866" s="15">
        <v>172.686081</v>
      </c>
      <c r="G866" s="18">
        <f t="shared" ref="G866:G929" si="237">SUMPRODUCT(F837:F866,$A$4:$A$33)/$G$2</f>
        <v>166.72570056344088</v>
      </c>
      <c r="H866" s="18">
        <f t="shared" ref="H866:H929" si="238">SUMPRODUCT(F852:F866,$A$4:$A$18)/$H$2</f>
        <v>168.52141841666668</v>
      </c>
      <c r="I866" s="12">
        <f t="shared" si="223"/>
        <v>170.31713626989247</v>
      </c>
      <c r="J866" s="18">
        <f t="shared" si="224"/>
        <v>168.39590894118282</v>
      </c>
      <c r="K866" s="13">
        <f t="shared" si="225"/>
        <v>1</v>
      </c>
      <c r="L866">
        <f t="shared" si="226"/>
        <v>-11.297367000000079</v>
      </c>
      <c r="M866" s="15"/>
      <c r="N866" s="12">
        <f t="shared" si="230"/>
        <v>167.34545782980391</v>
      </c>
      <c r="O866" s="12">
        <f t="shared" si="231"/>
        <v>166.85133246153845</v>
      </c>
      <c r="P866" s="12">
        <f t="shared" si="232"/>
        <v>166.35720709327299</v>
      </c>
      <c r="Q866" s="12">
        <f t="shared" si="234"/>
        <v>164.83063935514323</v>
      </c>
      <c r="R866" s="13">
        <f t="shared" si="235"/>
        <v>1</v>
      </c>
      <c r="S866">
        <f t="shared" si="233"/>
        <v>-14.136140999999938</v>
      </c>
      <c r="U866" s="12">
        <f t="shared" si="220"/>
        <v>166.72240015683235</v>
      </c>
      <c r="V866" s="12">
        <f t="shared" si="221"/>
        <v>167.70629278950616</v>
      </c>
      <c r="W866" s="12">
        <f t="shared" si="222"/>
        <v>168.69018542217998</v>
      </c>
      <c r="X866" s="12">
        <f t="shared" si="227"/>
        <v>168.44062887836955</v>
      </c>
      <c r="Y866" s="13">
        <f t="shared" si="229"/>
        <v>1</v>
      </c>
      <c r="Z866">
        <f t="shared" si="228"/>
        <v>-16.181759999999969</v>
      </c>
    </row>
    <row r="867" spans="1:26" x14ac:dyDescent="0.2">
      <c r="A867">
        <f t="shared" si="236"/>
        <v>864</v>
      </c>
      <c r="B867" s="9">
        <v>41947</v>
      </c>
      <c r="C867" s="15">
        <v>172.22390254804188</v>
      </c>
      <c r="D867" s="15">
        <v>172.54057783228629</v>
      </c>
      <c r="E867" s="15">
        <v>171.22255272177938</v>
      </c>
      <c r="F867" s="15">
        <v>172.086975</v>
      </c>
      <c r="G867" s="18">
        <f t="shared" si="237"/>
        <v>167.07691390537633</v>
      </c>
      <c r="H867" s="18">
        <f t="shared" si="238"/>
        <v>169.25795276666668</v>
      </c>
      <c r="I867" s="12">
        <f t="shared" si="223"/>
        <v>171.43899162795702</v>
      </c>
      <c r="J867" s="18">
        <f t="shared" si="224"/>
        <v>169.71621931476705</v>
      </c>
      <c r="K867" s="13">
        <f t="shared" si="225"/>
        <v>1</v>
      </c>
      <c r="L867">
        <f t="shared" si="226"/>
        <v>-10.210407000000075</v>
      </c>
      <c r="M867" s="15"/>
      <c r="N867" s="12">
        <f t="shared" si="230"/>
        <v>167.49558178588237</v>
      </c>
      <c r="O867" s="12">
        <f t="shared" si="231"/>
        <v>167.31170316615385</v>
      </c>
      <c r="P867" s="12">
        <f t="shared" si="232"/>
        <v>167.12782454642533</v>
      </c>
      <c r="Q867" s="12">
        <f t="shared" si="234"/>
        <v>165.56325522930186</v>
      </c>
      <c r="R867" s="13">
        <f t="shared" si="235"/>
        <v>1</v>
      </c>
      <c r="S867">
        <f t="shared" si="233"/>
        <v>-13.049180999999933</v>
      </c>
      <c r="U867" s="12">
        <f t="shared" ref="U867:U930" si="239">SUMPRODUCT(F708:F867,$A$4:$A$163)/U$2</f>
        <v>166.81455973501556</v>
      </c>
      <c r="V867" s="12">
        <f t="shared" ref="V867:V930" si="240">SUMPRODUCT(F788:F867,$A$4:$A$83)/V$2</f>
        <v>167.81189814475303</v>
      </c>
      <c r="W867" s="12">
        <f t="shared" ref="W867:W930" si="241">2*V867-U867</f>
        <v>168.8092365544905</v>
      </c>
      <c r="X867" s="12">
        <f t="shared" si="227"/>
        <v>168.4932591125247</v>
      </c>
      <c r="Y867" s="13">
        <f t="shared" si="229"/>
        <v>1</v>
      </c>
      <c r="Z867">
        <f t="shared" si="228"/>
        <v>-15.094799999999964</v>
      </c>
    </row>
    <row r="868" spans="1:26" x14ac:dyDescent="0.2">
      <c r="A868">
        <f t="shared" si="236"/>
        <v>865</v>
      </c>
      <c r="B868" s="9">
        <v>41948</v>
      </c>
      <c r="C868" s="15">
        <v>173.34510366740571</v>
      </c>
      <c r="D868" s="15">
        <v>173.38789904371777</v>
      </c>
      <c r="E868" s="15">
        <v>172.41222386022085</v>
      </c>
      <c r="F868" s="15">
        <v>173.173935</v>
      </c>
      <c r="G868" s="18">
        <f t="shared" si="237"/>
        <v>167.49262163010752</v>
      </c>
      <c r="H868" s="18">
        <f t="shared" si="238"/>
        <v>170.03500049166669</v>
      </c>
      <c r="I868" s="12">
        <f t="shared" si="223"/>
        <v>172.57737935322587</v>
      </c>
      <c r="J868" s="18">
        <f t="shared" si="224"/>
        <v>170.97828791283158</v>
      </c>
      <c r="K868" s="13">
        <f t="shared" si="225"/>
        <v>1</v>
      </c>
      <c r="L868">
        <f t="shared" si="226"/>
        <v>-9.5171850000000831</v>
      </c>
      <c r="M868" s="15"/>
      <c r="N868" s="12">
        <f t="shared" si="230"/>
        <v>167.68712236235294</v>
      </c>
      <c r="O868" s="12">
        <f t="shared" si="231"/>
        <v>167.84502099076926</v>
      </c>
      <c r="P868" s="12">
        <f t="shared" si="232"/>
        <v>168.00291961918558</v>
      </c>
      <c r="Q868" s="12">
        <f t="shared" si="234"/>
        <v>166.35209987276019</v>
      </c>
      <c r="R868" s="13">
        <f t="shared" si="235"/>
        <v>1</v>
      </c>
      <c r="S868">
        <f t="shared" si="233"/>
        <v>-12.355958999999942</v>
      </c>
      <c r="U868" s="12">
        <f t="shared" si="239"/>
        <v>166.91909382585408</v>
      </c>
      <c r="V868" s="12">
        <f t="shared" si="240"/>
        <v>167.94318254351853</v>
      </c>
      <c r="W868" s="12">
        <f t="shared" si="241"/>
        <v>168.96727126118299</v>
      </c>
      <c r="X868" s="12">
        <f t="shared" si="227"/>
        <v>168.5709501712148</v>
      </c>
      <c r="Y868" s="13">
        <f t="shared" si="229"/>
        <v>1</v>
      </c>
      <c r="Z868">
        <f t="shared" si="228"/>
        <v>-14.401577999999972</v>
      </c>
    </row>
    <row r="869" spans="1:26" x14ac:dyDescent="0.2">
      <c r="A869">
        <f t="shared" si="236"/>
        <v>866</v>
      </c>
      <c r="B869" s="9">
        <v>41949</v>
      </c>
      <c r="C869" s="15">
        <v>173.21671066041401</v>
      </c>
      <c r="D869" s="15">
        <v>173.96130202437621</v>
      </c>
      <c r="E869" s="15">
        <v>172.57481860232218</v>
      </c>
      <c r="F869" s="15">
        <v>173.86715699999999</v>
      </c>
      <c r="G869" s="18">
        <f t="shared" si="237"/>
        <v>167.94793650752689</v>
      </c>
      <c r="H869" s="18">
        <f t="shared" si="238"/>
        <v>170.78522834166662</v>
      </c>
      <c r="I869" s="12">
        <f t="shared" si="223"/>
        <v>173.62252017580636</v>
      </c>
      <c r="J869" s="18">
        <f t="shared" si="224"/>
        <v>172.15050068197129</v>
      </c>
      <c r="K869" s="13">
        <f t="shared" si="225"/>
        <v>1</v>
      </c>
      <c r="L869">
        <f t="shared" si="226"/>
        <v>-9.3546030000000684</v>
      </c>
      <c r="M869" s="15"/>
      <c r="N869" s="12">
        <f t="shared" si="230"/>
        <v>167.90387319686275</v>
      </c>
      <c r="O869" s="12">
        <f t="shared" si="231"/>
        <v>168.41062256000004</v>
      </c>
      <c r="P869" s="12">
        <f t="shared" si="232"/>
        <v>168.91737192313732</v>
      </c>
      <c r="Q869" s="12">
        <f t="shared" si="234"/>
        <v>167.18710612244561</v>
      </c>
      <c r="R869" s="13">
        <f t="shared" si="235"/>
        <v>1</v>
      </c>
      <c r="S869">
        <f t="shared" si="233"/>
        <v>-12.193376999999927</v>
      </c>
      <c r="U869" s="12">
        <f t="shared" si="239"/>
        <v>167.03109831599377</v>
      </c>
      <c r="V869" s="12">
        <f t="shared" si="240"/>
        <v>168.08999130370378</v>
      </c>
      <c r="W869" s="12">
        <f t="shared" si="241"/>
        <v>169.14888429141379</v>
      </c>
      <c r="X869" s="12">
        <f t="shared" si="227"/>
        <v>168.67242040388973</v>
      </c>
      <c r="Y869" s="13">
        <f t="shared" si="229"/>
        <v>1</v>
      </c>
      <c r="Z869">
        <f t="shared" si="228"/>
        <v>-14.238995999999958</v>
      </c>
    </row>
    <row r="870" spans="1:26" x14ac:dyDescent="0.2">
      <c r="A870">
        <f t="shared" si="236"/>
        <v>867</v>
      </c>
      <c r="B870" s="9">
        <v>41950</v>
      </c>
      <c r="C870" s="15">
        <v>173.88424520560392</v>
      </c>
      <c r="D870" s="15">
        <v>174.25227009731245</v>
      </c>
      <c r="E870" s="15">
        <v>173.40496845893387</v>
      </c>
      <c r="F870" s="15">
        <v>174.02973900000001</v>
      </c>
      <c r="G870" s="18">
        <f t="shared" si="237"/>
        <v>168.40120638709678</v>
      </c>
      <c r="H870" s="18">
        <f t="shared" si="238"/>
        <v>171.43538875000002</v>
      </c>
      <c r="I870" s="12">
        <f t="shared" si="223"/>
        <v>174.46957111290325</v>
      </c>
      <c r="J870" s="18">
        <f t="shared" si="224"/>
        <v>173.18434625688172</v>
      </c>
      <c r="K870" s="13">
        <f t="shared" si="225"/>
        <v>1</v>
      </c>
      <c r="L870">
        <f t="shared" si="226"/>
        <v>-8.8068120000000789</v>
      </c>
      <c r="M870" s="15"/>
      <c r="N870" s="12">
        <f t="shared" si="230"/>
        <v>168.12442772705884</v>
      </c>
      <c r="O870" s="12">
        <f t="shared" si="231"/>
        <v>168.9656355784615</v>
      </c>
      <c r="P870" s="12">
        <f t="shared" si="232"/>
        <v>169.80684342986416</v>
      </c>
      <c r="Q870" s="12">
        <f t="shared" si="234"/>
        <v>168.04919502517777</v>
      </c>
      <c r="R870" s="13">
        <f t="shared" si="235"/>
        <v>1</v>
      </c>
      <c r="S870">
        <f t="shared" si="233"/>
        <v>-11.645585999999938</v>
      </c>
      <c r="U870" s="12">
        <f t="shared" si="239"/>
        <v>167.14387986211182</v>
      </c>
      <c r="V870" s="12">
        <f t="shared" si="240"/>
        <v>168.23920019567905</v>
      </c>
      <c r="W870" s="12">
        <f t="shared" si="241"/>
        <v>169.33452052924628</v>
      </c>
      <c r="X870" s="12">
        <f t="shared" si="227"/>
        <v>168.79463950202444</v>
      </c>
      <c r="Y870" s="13">
        <f t="shared" si="229"/>
        <v>1</v>
      </c>
      <c r="Z870">
        <f t="shared" si="228"/>
        <v>-13.691204999999968</v>
      </c>
    </row>
    <row r="871" spans="1:26" x14ac:dyDescent="0.2">
      <c r="A871">
        <f t="shared" si="236"/>
        <v>868</v>
      </c>
      <c r="B871" s="9">
        <v>41953</v>
      </c>
      <c r="C871" s="15">
        <v>174.06402402462862</v>
      </c>
      <c r="D871" s="15">
        <v>174.62887880023928</v>
      </c>
      <c r="E871" s="15">
        <v>173.85005999209673</v>
      </c>
      <c r="F871" s="15">
        <v>174.57753</v>
      </c>
      <c r="G871" s="18">
        <f t="shared" si="237"/>
        <v>168.87980510107525</v>
      </c>
      <c r="H871" s="18">
        <f t="shared" si="238"/>
        <v>172.04796885833335</v>
      </c>
      <c r="I871" s="12">
        <f t="shared" ref="I871:I934" si="242">2*H871-G871</f>
        <v>175.21613261559145</v>
      </c>
      <c r="J871" s="18">
        <f t="shared" ref="J871:J934" si="243">SUMPRODUCT(I867:I871,$A$4:$A$8)/J$2</f>
        <v>174.09468389275989</v>
      </c>
      <c r="K871" s="13">
        <f t="shared" ref="K871:K934" si="244">IF(ROUND(J871,$F$2)=ROUND(J870,$F$2),K870,IF(ROUND(J871,$F$2)&gt;ROUND(J870,$F$2),1,-1))</f>
        <v>1</v>
      </c>
      <c r="L871">
        <f t="shared" ref="L871:L934" si="245">K871*($F872-$F871)+L870</f>
        <v>-8.6356540000000876</v>
      </c>
      <c r="M871" s="15"/>
      <c r="N871" s="12">
        <f t="shared" si="230"/>
        <v>168.36369115529416</v>
      </c>
      <c r="O871" s="12">
        <f t="shared" si="231"/>
        <v>169.54482677230769</v>
      </c>
      <c r="P871" s="12">
        <f t="shared" si="232"/>
        <v>170.72596238932121</v>
      </c>
      <c r="Q871" s="12">
        <f t="shared" si="234"/>
        <v>168.93275758369313</v>
      </c>
      <c r="R871" s="13">
        <f t="shared" si="235"/>
        <v>1</v>
      </c>
      <c r="S871">
        <f t="shared" si="233"/>
        <v>-11.474427999999946</v>
      </c>
      <c r="U871" s="12">
        <f t="shared" si="239"/>
        <v>167.26216036187893</v>
      </c>
      <c r="V871" s="12">
        <f t="shared" si="240"/>
        <v>168.39967877469132</v>
      </c>
      <c r="W871" s="12">
        <f t="shared" si="241"/>
        <v>169.53719718750372</v>
      </c>
      <c r="X871" s="12">
        <f t="shared" si="227"/>
        <v>168.93598182321233</v>
      </c>
      <c r="Y871" s="13">
        <f t="shared" si="229"/>
        <v>1</v>
      </c>
      <c r="Z871">
        <f t="shared" si="228"/>
        <v>-13.520046999999977</v>
      </c>
    </row>
    <row r="872" spans="1:26" x14ac:dyDescent="0.2">
      <c r="A872">
        <f t="shared" si="236"/>
        <v>869</v>
      </c>
      <c r="B872" s="9">
        <v>41954</v>
      </c>
      <c r="C872" s="15">
        <v>174.64598954992923</v>
      </c>
      <c r="D872" s="15">
        <v>174.85995356941081</v>
      </c>
      <c r="E872" s="15">
        <v>174.29508513455511</v>
      </c>
      <c r="F872" s="15">
        <v>174.74868799999999</v>
      </c>
      <c r="G872" s="18">
        <f t="shared" si="237"/>
        <v>169.35759307526882</v>
      </c>
      <c r="H872" s="18">
        <f t="shared" si="238"/>
        <v>172.58437584166668</v>
      </c>
      <c r="I872" s="12">
        <f t="shared" si="242"/>
        <v>175.81115860806455</v>
      </c>
      <c r="J872" s="18">
        <f t="shared" si="243"/>
        <v>174.87676376974912</v>
      </c>
      <c r="K872" s="13">
        <f t="shared" si="244"/>
        <v>1</v>
      </c>
      <c r="L872">
        <f t="shared" si="245"/>
        <v>-8.8239480000000725</v>
      </c>
      <c r="M872" s="15"/>
      <c r="N872" s="12">
        <f t="shared" si="230"/>
        <v>168.60684480313728</v>
      </c>
      <c r="O872" s="12">
        <f t="shared" si="231"/>
        <v>170.11693301846151</v>
      </c>
      <c r="P872" s="12">
        <f t="shared" si="232"/>
        <v>171.62702123378574</v>
      </c>
      <c r="Q872" s="12">
        <f t="shared" si="234"/>
        <v>169.82393724492778</v>
      </c>
      <c r="R872" s="13">
        <f t="shared" si="235"/>
        <v>1</v>
      </c>
      <c r="S872">
        <f t="shared" si="233"/>
        <v>-11.662721999999931</v>
      </c>
      <c r="U872" s="12">
        <f t="shared" si="239"/>
        <v>167.38127653711177</v>
      </c>
      <c r="V872" s="12">
        <f t="shared" si="240"/>
        <v>168.56248425709879</v>
      </c>
      <c r="W872" s="12">
        <f t="shared" si="241"/>
        <v>169.7436919770858</v>
      </c>
      <c r="X872" s="12">
        <f t="shared" si="227"/>
        <v>169.0934978800129</v>
      </c>
      <c r="Y872" s="13">
        <f t="shared" si="229"/>
        <v>1</v>
      </c>
      <c r="Z872">
        <f t="shared" si="228"/>
        <v>-13.708340999999962</v>
      </c>
    </row>
    <row r="873" spans="1:26" x14ac:dyDescent="0.2">
      <c r="A873">
        <f t="shared" si="236"/>
        <v>870</v>
      </c>
      <c r="B873" s="9">
        <v>41955</v>
      </c>
      <c r="C873" s="15">
        <v>174.03832098938085</v>
      </c>
      <c r="D873" s="15">
        <v>174.80003196588422</v>
      </c>
      <c r="E873" s="15">
        <v>174.00407990287633</v>
      </c>
      <c r="F873" s="15">
        <v>174.560394</v>
      </c>
      <c r="G873" s="18">
        <f t="shared" si="237"/>
        <v>169.81005477204303</v>
      </c>
      <c r="H873" s="18">
        <f t="shared" si="238"/>
        <v>173.02514040833333</v>
      </c>
      <c r="I873" s="12">
        <f t="shared" si="242"/>
        <v>176.24022604462363</v>
      </c>
      <c r="J873" s="18">
        <f t="shared" si="243"/>
        <v>175.51038832691756</v>
      </c>
      <c r="K873" s="13">
        <f t="shared" si="244"/>
        <v>1</v>
      </c>
      <c r="L873">
        <f t="shared" si="245"/>
        <v>-8.6270790000000801</v>
      </c>
      <c r="M873" s="15"/>
      <c r="N873" s="12">
        <f t="shared" si="230"/>
        <v>168.8395914203922</v>
      </c>
      <c r="O873" s="12">
        <f t="shared" si="231"/>
        <v>170.64579834769233</v>
      </c>
      <c r="P873" s="12">
        <f t="shared" si="232"/>
        <v>172.45200527499247</v>
      </c>
      <c r="Q873" s="12">
        <f t="shared" si="234"/>
        <v>170.70246891242616</v>
      </c>
      <c r="R873" s="13">
        <f t="shared" si="235"/>
        <v>1</v>
      </c>
      <c r="S873">
        <f t="shared" si="233"/>
        <v>-11.465852999999939</v>
      </c>
      <c r="U873" s="12">
        <f t="shared" si="239"/>
        <v>167.49666165442542</v>
      </c>
      <c r="V873" s="12">
        <f t="shared" si="240"/>
        <v>168.71859117407405</v>
      </c>
      <c r="W873" s="12">
        <f t="shared" si="241"/>
        <v>169.94052069372268</v>
      </c>
      <c r="X873" s="12">
        <f t="shared" si="227"/>
        <v>169.26273896570672</v>
      </c>
      <c r="Y873" s="13">
        <f t="shared" si="229"/>
        <v>1</v>
      </c>
      <c r="Z873">
        <f t="shared" si="228"/>
        <v>-13.511471999999969</v>
      </c>
    </row>
    <row r="874" spans="1:26" x14ac:dyDescent="0.2">
      <c r="A874">
        <f t="shared" si="236"/>
        <v>871</v>
      </c>
      <c r="B874" s="9">
        <v>41956</v>
      </c>
      <c r="C874" s="15">
        <v>174.73158902809087</v>
      </c>
      <c r="D874" s="15">
        <v>175.30501091725603</v>
      </c>
      <c r="E874" s="15">
        <v>173.91852828098234</v>
      </c>
      <c r="F874" s="15">
        <v>174.75726299999999</v>
      </c>
      <c r="G874" s="18">
        <f t="shared" si="237"/>
        <v>170.25752996989252</v>
      </c>
      <c r="H874" s="18">
        <f t="shared" si="238"/>
        <v>173.4101345</v>
      </c>
      <c r="I874" s="12">
        <f t="shared" si="242"/>
        <v>176.56273903010748</v>
      </c>
      <c r="J874" s="18">
        <f t="shared" si="243"/>
        <v>176.0073274331541</v>
      </c>
      <c r="K874" s="13">
        <f t="shared" si="244"/>
        <v>1</v>
      </c>
      <c r="L874">
        <f t="shared" si="245"/>
        <v>-8.5843240000000804</v>
      </c>
      <c r="M874" s="15"/>
      <c r="N874" s="12">
        <f t="shared" si="230"/>
        <v>169.07710965098045</v>
      </c>
      <c r="O874" s="12">
        <f t="shared" si="231"/>
        <v>171.17053099384617</v>
      </c>
      <c r="P874" s="12">
        <f t="shared" si="232"/>
        <v>173.2639523367119</v>
      </c>
      <c r="Q874" s="12">
        <f t="shared" si="234"/>
        <v>171.5663159817216</v>
      </c>
      <c r="R874" s="13">
        <f t="shared" si="235"/>
        <v>1</v>
      </c>
      <c r="S874">
        <f t="shared" si="233"/>
        <v>-11.423097999999939</v>
      </c>
      <c r="U874" s="12">
        <f t="shared" si="239"/>
        <v>167.61308929666157</v>
      </c>
      <c r="V874" s="12">
        <f t="shared" si="240"/>
        <v>168.87779394197526</v>
      </c>
      <c r="W874" s="12">
        <f t="shared" si="241"/>
        <v>170.14249858728894</v>
      </c>
      <c r="X874" s="12">
        <f t="shared" si="227"/>
        <v>169.4415585440403</v>
      </c>
      <c r="Y874" s="13">
        <f t="shared" si="229"/>
        <v>1</v>
      </c>
      <c r="Z874">
        <f t="shared" si="228"/>
        <v>-13.46871699999997</v>
      </c>
    </row>
    <row r="875" spans="1:26" x14ac:dyDescent="0.2">
      <c r="A875">
        <f t="shared" si="236"/>
        <v>872</v>
      </c>
      <c r="B875" s="9">
        <v>41957</v>
      </c>
      <c r="C875" s="15">
        <v>174.68019902663099</v>
      </c>
      <c r="D875" s="15">
        <v>175.01398198075881</v>
      </c>
      <c r="E875" s="15">
        <v>174.35496949659796</v>
      </c>
      <c r="F875" s="15">
        <v>174.80001799999999</v>
      </c>
      <c r="G875" s="18">
        <f t="shared" si="237"/>
        <v>170.68970778064511</v>
      </c>
      <c r="H875" s="18">
        <f t="shared" si="238"/>
        <v>173.73442911666669</v>
      </c>
      <c r="I875" s="12">
        <f t="shared" si="242"/>
        <v>176.77915045268827</v>
      </c>
      <c r="J875" s="18">
        <f t="shared" si="243"/>
        <v>176.38038908996415</v>
      </c>
      <c r="K875" s="13">
        <f t="shared" si="244"/>
        <v>1</v>
      </c>
      <c r="L875">
        <f t="shared" si="245"/>
        <v>-8.4730570000000824</v>
      </c>
      <c r="M875" s="15"/>
      <c r="N875" s="12">
        <f t="shared" si="230"/>
        <v>169.31300762039217</v>
      </c>
      <c r="O875" s="12">
        <f t="shared" si="231"/>
        <v>171.66839999384618</v>
      </c>
      <c r="P875" s="12">
        <f t="shared" si="232"/>
        <v>174.02379236730019</v>
      </c>
      <c r="Q875" s="12">
        <f t="shared" si="234"/>
        <v>172.40097563758241</v>
      </c>
      <c r="R875" s="13">
        <f t="shared" si="235"/>
        <v>1</v>
      </c>
      <c r="S875">
        <f t="shared" si="233"/>
        <v>-11.311830999999941</v>
      </c>
      <c r="U875" s="12">
        <f t="shared" si="239"/>
        <v>167.72868961242233</v>
      </c>
      <c r="V875" s="12">
        <f t="shared" si="240"/>
        <v>169.03634221296298</v>
      </c>
      <c r="W875" s="12">
        <f t="shared" si="241"/>
        <v>170.34399481350363</v>
      </c>
      <c r="X875" s="12">
        <f t="shared" si="227"/>
        <v>169.62780762741315</v>
      </c>
      <c r="Y875" s="13">
        <f t="shared" si="229"/>
        <v>1</v>
      </c>
      <c r="Z875">
        <f t="shared" si="228"/>
        <v>-13.357449999999972</v>
      </c>
    </row>
    <row r="876" spans="1:26" x14ac:dyDescent="0.2">
      <c r="A876">
        <f t="shared" si="236"/>
        <v>873</v>
      </c>
      <c r="B876" s="9">
        <v>41960</v>
      </c>
      <c r="C876" s="15">
        <v>174.46624929808172</v>
      </c>
      <c r="D876" s="15">
        <v>175.09102074951156</v>
      </c>
      <c r="E876" s="15">
        <v>174.2950678292197</v>
      </c>
      <c r="F876" s="15">
        <v>174.91128499999999</v>
      </c>
      <c r="G876" s="18">
        <f t="shared" si="237"/>
        <v>171.11485518924729</v>
      </c>
      <c r="H876" s="18">
        <f t="shared" si="238"/>
        <v>174.01693015833334</v>
      </c>
      <c r="I876" s="12">
        <f t="shared" si="242"/>
        <v>176.91900512741938</v>
      </c>
      <c r="J876" s="18">
        <f t="shared" si="243"/>
        <v>176.64609701569896</v>
      </c>
      <c r="K876" s="13">
        <f t="shared" si="244"/>
        <v>1</v>
      </c>
      <c r="L876">
        <f t="shared" si="245"/>
        <v>-7.463138000000086</v>
      </c>
      <c r="M876" s="15"/>
      <c r="N876" s="12">
        <f t="shared" si="230"/>
        <v>169.55053990431372</v>
      </c>
      <c r="O876" s="12">
        <f t="shared" si="231"/>
        <v>172.13875044307693</v>
      </c>
      <c r="P876" s="12">
        <f t="shared" si="232"/>
        <v>174.72696098184014</v>
      </c>
      <c r="Q876" s="12">
        <f t="shared" si="234"/>
        <v>173.19639627750271</v>
      </c>
      <c r="R876" s="13">
        <f t="shared" si="235"/>
        <v>1</v>
      </c>
      <c r="S876">
        <f t="shared" si="233"/>
        <v>-10.301911999999945</v>
      </c>
      <c r="U876" s="12">
        <f t="shared" si="239"/>
        <v>167.8444104205746</v>
      </c>
      <c r="V876" s="12">
        <f t="shared" si="240"/>
        <v>169.1959170685185</v>
      </c>
      <c r="W876" s="12">
        <f t="shared" si="241"/>
        <v>170.54742371646239</v>
      </c>
      <c r="X876" s="12">
        <f t="shared" si="227"/>
        <v>169.81959252346641</v>
      </c>
      <c r="Y876" s="13">
        <f t="shared" si="229"/>
        <v>1</v>
      </c>
      <c r="Z876">
        <f t="shared" si="228"/>
        <v>-12.347530999999975</v>
      </c>
    </row>
    <row r="877" spans="1:26" x14ac:dyDescent="0.2">
      <c r="A877">
        <f t="shared" si="236"/>
        <v>874</v>
      </c>
      <c r="B877" s="9">
        <v>41961</v>
      </c>
      <c r="C877" s="15">
        <v>174.97120298072875</v>
      </c>
      <c r="D877" s="15">
        <v>176.23786644185836</v>
      </c>
      <c r="E877" s="15">
        <v>174.97120298072875</v>
      </c>
      <c r="F877" s="15">
        <v>175.92120399999999</v>
      </c>
      <c r="G877" s="18">
        <f t="shared" si="237"/>
        <v>171.59028702150536</v>
      </c>
      <c r="H877" s="18">
        <f t="shared" si="238"/>
        <v>174.36711661666661</v>
      </c>
      <c r="I877" s="12">
        <f t="shared" si="242"/>
        <v>177.14394621182785</v>
      </c>
      <c r="J877" s="18">
        <f t="shared" si="243"/>
        <v>176.87326046878133</v>
      </c>
      <c r="K877" s="13">
        <f t="shared" si="244"/>
        <v>1</v>
      </c>
      <c r="L877">
        <f t="shared" si="245"/>
        <v>-7.7455480000000847</v>
      </c>
      <c r="M877" s="15"/>
      <c r="N877" s="12">
        <f t="shared" si="230"/>
        <v>169.82451302039217</v>
      </c>
      <c r="O877" s="12">
        <f t="shared" si="231"/>
        <v>172.64212463692309</v>
      </c>
      <c r="P877" s="12">
        <f t="shared" si="232"/>
        <v>175.459736253454</v>
      </c>
      <c r="Q877" s="12">
        <f t="shared" si="234"/>
        <v>173.96752541180135</v>
      </c>
      <c r="R877" s="13">
        <f t="shared" si="235"/>
        <v>1</v>
      </c>
      <c r="S877">
        <f t="shared" si="233"/>
        <v>-10.584321999999943</v>
      </c>
      <c r="U877" s="12">
        <f t="shared" si="239"/>
        <v>167.97148808392856</v>
      </c>
      <c r="V877" s="12">
        <f t="shared" si="240"/>
        <v>169.37842856450609</v>
      </c>
      <c r="W877" s="12">
        <f t="shared" si="241"/>
        <v>170.78536904508363</v>
      </c>
      <c r="X877" s="12">
        <f t="shared" si="227"/>
        <v>170.02051704466317</v>
      </c>
      <c r="Y877" s="13">
        <f t="shared" si="229"/>
        <v>1</v>
      </c>
      <c r="Z877">
        <f t="shared" si="228"/>
        <v>-12.629940999999974</v>
      </c>
    </row>
    <row r="878" spans="1:26" x14ac:dyDescent="0.2">
      <c r="A878">
        <f t="shared" si="236"/>
        <v>875</v>
      </c>
      <c r="B878" s="9">
        <v>41962</v>
      </c>
      <c r="C878" s="15">
        <v>175.71581848331837</v>
      </c>
      <c r="D878" s="15">
        <v>175.92122823163024</v>
      </c>
      <c r="E878" s="15">
        <v>174.85140808042576</v>
      </c>
      <c r="F878" s="15">
        <v>175.63879399999999</v>
      </c>
      <c r="G878" s="18">
        <f t="shared" si="237"/>
        <v>172.02487850107531</v>
      </c>
      <c r="H878" s="18">
        <f t="shared" si="238"/>
        <v>174.63107854166668</v>
      </c>
      <c r="I878" s="12">
        <f t="shared" si="242"/>
        <v>177.23727858225806</v>
      </c>
      <c r="J878" s="18">
        <f t="shared" si="243"/>
        <v>177.04268220508959</v>
      </c>
      <c r="K878" s="13">
        <f t="shared" si="244"/>
        <v>1</v>
      </c>
      <c r="L878">
        <f t="shared" si="245"/>
        <v>-7.4374880000000729</v>
      </c>
      <c r="M878" s="15"/>
      <c r="N878" s="12">
        <f t="shared" si="230"/>
        <v>170.08260678588235</v>
      </c>
      <c r="O878" s="12">
        <f t="shared" si="231"/>
        <v>173.07676875692309</v>
      </c>
      <c r="P878" s="12">
        <f t="shared" si="232"/>
        <v>176.07093072796383</v>
      </c>
      <c r="Q878" s="12">
        <f t="shared" si="234"/>
        <v>174.6895641353135</v>
      </c>
      <c r="R878" s="13">
        <f t="shared" si="235"/>
        <v>1</v>
      </c>
      <c r="S878">
        <f t="shared" si="233"/>
        <v>-10.276261999999932</v>
      </c>
      <c r="U878" s="12">
        <f t="shared" si="239"/>
        <v>168.09383188152171</v>
      </c>
      <c r="V878" s="12">
        <f t="shared" si="240"/>
        <v>169.55167668148147</v>
      </c>
      <c r="W878" s="12">
        <f t="shared" si="241"/>
        <v>171.00952148144123</v>
      </c>
      <c r="X878" s="12">
        <f t="shared" si="227"/>
        <v>170.22722811771612</v>
      </c>
      <c r="Y878" s="13">
        <f t="shared" si="229"/>
        <v>1</v>
      </c>
      <c r="Z878">
        <f t="shared" si="228"/>
        <v>-12.321880999999962</v>
      </c>
    </row>
    <row r="879" spans="1:26" x14ac:dyDescent="0.2">
      <c r="A879">
        <f t="shared" si="236"/>
        <v>876</v>
      </c>
      <c r="B879" s="9">
        <v>41963</v>
      </c>
      <c r="C879" s="15">
        <v>174.81711824434038</v>
      </c>
      <c r="D879" s="15">
        <v>176.0581195439816</v>
      </c>
      <c r="E879" s="15">
        <v>174.74864806204263</v>
      </c>
      <c r="F879" s="15">
        <v>175.946854</v>
      </c>
      <c r="G879" s="18">
        <f t="shared" si="237"/>
        <v>172.4635528903226</v>
      </c>
      <c r="H879" s="18">
        <f t="shared" si="238"/>
        <v>174.88283830833331</v>
      </c>
      <c r="I879" s="12">
        <f t="shared" si="242"/>
        <v>177.30212372634401</v>
      </c>
      <c r="J879" s="18">
        <f t="shared" si="243"/>
        <v>177.16724882025085</v>
      </c>
      <c r="K879" s="13">
        <f t="shared" si="244"/>
        <v>1</v>
      </c>
      <c r="L879">
        <f t="shared" si="245"/>
        <v>-6.4960210000000842</v>
      </c>
      <c r="M879" s="15"/>
      <c r="N879" s="12">
        <f t="shared" si="230"/>
        <v>170.34869947215685</v>
      </c>
      <c r="O879" s="12">
        <f t="shared" si="231"/>
        <v>173.48562803384613</v>
      </c>
      <c r="P879" s="12">
        <f t="shared" si="232"/>
        <v>176.6225565955354</v>
      </c>
      <c r="Q879" s="12">
        <f t="shared" si="234"/>
        <v>175.35861759933849</v>
      </c>
      <c r="R879" s="13">
        <f t="shared" si="235"/>
        <v>1</v>
      </c>
      <c r="S879">
        <f t="shared" si="233"/>
        <v>-9.3347949999999429</v>
      </c>
      <c r="U879" s="12">
        <f t="shared" si="239"/>
        <v>168.21878231653733</v>
      </c>
      <c r="V879" s="12">
        <f t="shared" si="240"/>
        <v>169.73010460925929</v>
      </c>
      <c r="W879" s="12">
        <f t="shared" si="241"/>
        <v>171.24142690198124</v>
      </c>
      <c r="X879" s="12">
        <f t="shared" ref="X879:X942" si="246">SUMPRODUCT(W868:W879,$A$4:$A$15)/X$2</f>
        <v>170.43988187009242</v>
      </c>
      <c r="Y879" s="13">
        <f t="shared" si="229"/>
        <v>1</v>
      </c>
      <c r="Z879">
        <f t="shared" ref="Z879:Z942" si="247">Y879*($F880-$F879)+Z878</f>
        <v>-11.380413999999973</v>
      </c>
    </row>
    <row r="880" spans="1:26" x14ac:dyDescent="0.2">
      <c r="A880">
        <f t="shared" si="236"/>
        <v>877</v>
      </c>
      <c r="B880" s="9">
        <v>41964</v>
      </c>
      <c r="C880" s="15">
        <v>177.70994793652656</v>
      </c>
      <c r="D880" s="15">
        <v>177.88111657758145</v>
      </c>
      <c r="E880" s="15">
        <v>176.28922433738768</v>
      </c>
      <c r="F880" s="15">
        <v>176.88832099999999</v>
      </c>
      <c r="G880" s="18">
        <f t="shared" si="237"/>
        <v>172.93933450322581</v>
      </c>
      <c r="H880" s="18">
        <f t="shared" si="238"/>
        <v>175.20806274999998</v>
      </c>
      <c r="I880" s="12">
        <f t="shared" si="242"/>
        <v>177.47679099677416</v>
      </c>
      <c r="J880" s="18">
        <f t="shared" si="243"/>
        <v>177.30074554580642</v>
      </c>
      <c r="K880" s="13">
        <f t="shared" si="244"/>
        <v>1</v>
      </c>
      <c r="L880">
        <f t="shared" si="245"/>
        <v>-5.999668000000085</v>
      </c>
      <c r="M880" s="15"/>
      <c r="N880" s="12">
        <f t="shared" si="230"/>
        <v>170.64754263058822</v>
      </c>
      <c r="O880" s="12">
        <f t="shared" si="231"/>
        <v>173.91605701846154</v>
      </c>
      <c r="P880" s="12">
        <f t="shared" si="232"/>
        <v>177.18457140633487</v>
      </c>
      <c r="Q880" s="12">
        <f t="shared" si="234"/>
        <v>175.98976278885803</v>
      </c>
      <c r="R880" s="13">
        <f t="shared" si="235"/>
        <v>1</v>
      </c>
      <c r="S880">
        <f t="shared" si="233"/>
        <v>-8.8384419999999437</v>
      </c>
      <c r="U880" s="12">
        <f t="shared" si="239"/>
        <v>168.35403709231358</v>
      </c>
      <c r="V880" s="12">
        <f t="shared" si="240"/>
        <v>169.92926484444436</v>
      </c>
      <c r="W880" s="12">
        <f t="shared" si="241"/>
        <v>171.50449259657515</v>
      </c>
      <c r="X880" s="12">
        <f t="shared" si="246"/>
        <v>170.6618253402589</v>
      </c>
      <c r="Y880" s="13">
        <f t="shared" ref="Y880:Y943" si="248">IF(ROUND(X880,$F$2)=ROUND(X879,$F$2),Y879,IF(ROUND(X880,$F$2)&gt;ROUND(X879,$F$2),1,-1))</f>
        <v>1</v>
      </c>
      <c r="Z880">
        <f t="shared" si="247"/>
        <v>-10.884060999999974</v>
      </c>
    </row>
    <row r="881" spans="1:26" x14ac:dyDescent="0.2">
      <c r="A881">
        <f t="shared" si="236"/>
        <v>878</v>
      </c>
      <c r="B881" s="9">
        <v>41967</v>
      </c>
      <c r="C881" s="15">
        <v>177.3076495433219</v>
      </c>
      <c r="D881" s="15">
        <v>177.49593868066688</v>
      </c>
      <c r="E881" s="15">
        <v>177.08513216396966</v>
      </c>
      <c r="F881" s="15">
        <v>177.38467399999999</v>
      </c>
      <c r="G881" s="18">
        <f t="shared" si="237"/>
        <v>173.4174324236559</v>
      </c>
      <c r="H881" s="18">
        <f t="shared" si="238"/>
        <v>175.55952835000002</v>
      </c>
      <c r="I881" s="12">
        <f t="shared" si="242"/>
        <v>177.70162427634415</v>
      </c>
      <c r="J881" s="18">
        <f t="shared" si="243"/>
        <v>177.46267732827954</v>
      </c>
      <c r="K881" s="13">
        <f t="shared" si="244"/>
        <v>1</v>
      </c>
      <c r="L881">
        <f t="shared" si="245"/>
        <v>-6.1280100000000886</v>
      </c>
      <c r="M881" s="15"/>
      <c r="N881" s="12">
        <f t="shared" si="230"/>
        <v>170.96016069960785</v>
      </c>
      <c r="O881" s="12">
        <f t="shared" si="231"/>
        <v>174.33671290153848</v>
      </c>
      <c r="P881" s="12">
        <f t="shared" si="232"/>
        <v>177.7132651034691</v>
      </c>
      <c r="Q881" s="12">
        <f t="shared" si="234"/>
        <v>176.58406118368455</v>
      </c>
      <c r="R881" s="13">
        <f t="shared" si="235"/>
        <v>1</v>
      </c>
      <c r="S881">
        <f t="shared" si="233"/>
        <v>-8.9667839999999472</v>
      </c>
      <c r="U881" s="12">
        <f t="shared" si="239"/>
        <v>168.49385815124231</v>
      </c>
      <c r="V881" s="12">
        <f t="shared" si="240"/>
        <v>170.13685354598763</v>
      </c>
      <c r="W881" s="12">
        <f t="shared" si="241"/>
        <v>171.77984894073296</v>
      </c>
      <c r="X881" s="12">
        <f t="shared" si="246"/>
        <v>170.89360284625229</v>
      </c>
      <c r="Y881" s="13">
        <f t="shared" si="248"/>
        <v>1</v>
      </c>
      <c r="Z881">
        <f t="shared" si="247"/>
        <v>-11.012402999999978</v>
      </c>
    </row>
    <row r="882" spans="1:26" x14ac:dyDescent="0.2">
      <c r="A882">
        <f t="shared" si="236"/>
        <v>879</v>
      </c>
      <c r="B882" s="9">
        <v>41968</v>
      </c>
      <c r="C882" s="15">
        <v>177.6243432227383</v>
      </c>
      <c r="D882" s="15">
        <v>177.83830721668372</v>
      </c>
      <c r="E882" s="15">
        <v>176.99101835921962</v>
      </c>
      <c r="F882" s="15">
        <v>177.25633199999999</v>
      </c>
      <c r="G882" s="18">
        <f t="shared" si="237"/>
        <v>173.85071549032259</v>
      </c>
      <c r="H882" s="18">
        <f t="shared" si="238"/>
        <v>175.8557962583333</v>
      </c>
      <c r="I882" s="12">
        <f t="shared" si="242"/>
        <v>177.86087702634401</v>
      </c>
      <c r="J882" s="18">
        <f t="shared" si="243"/>
        <v>177.62551875082437</v>
      </c>
      <c r="K882" s="13">
        <f t="shared" si="244"/>
        <v>1</v>
      </c>
      <c r="L882">
        <f t="shared" si="245"/>
        <v>-5.6743810000000821</v>
      </c>
      <c r="M882" s="15"/>
      <c r="N882" s="12">
        <f t="shared" si="230"/>
        <v>171.2615662862745</v>
      </c>
      <c r="O882" s="12">
        <f t="shared" si="231"/>
        <v>174.70283389538463</v>
      </c>
      <c r="P882" s="12">
        <f t="shared" si="232"/>
        <v>178.14410150449476</v>
      </c>
      <c r="Q882" s="12">
        <f t="shared" si="234"/>
        <v>177.12716465138334</v>
      </c>
      <c r="R882" s="13">
        <f t="shared" si="235"/>
        <v>1</v>
      </c>
      <c r="S882">
        <f t="shared" si="233"/>
        <v>-8.5131549999999407</v>
      </c>
      <c r="U882" s="12">
        <f t="shared" si="239"/>
        <v>168.630496796118</v>
      </c>
      <c r="V882" s="12">
        <f t="shared" si="240"/>
        <v>170.33713784320989</v>
      </c>
      <c r="W882" s="12">
        <f t="shared" si="241"/>
        <v>172.04377889030178</v>
      </c>
      <c r="X882" s="12">
        <f t="shared" si="246"/>
        <v>171.13225464385476</v>
      </c>
      <c r="Y882" s="13">
        <f t="shared" si="248"/>
        <v>1</v>
      </c>
      <c r="Z882">
        <f t="shared" si="247"/>
        <v>-10.558773999999971</v>
      </c>
    </row>
    <row r="883" spans="1:26" x14ac:dyDescent="0.2">
      <c r="A883">
        <f t="shared" si="236"/>
        <v>880</v>
      </c>
      <c r="B883" s="9">
        <v>41969</v>
      </c>
      <c r="C883" s="15">
        <v>177.41040622775324</v>
      </c>
      <c r="D883" s="15">
        <v>177.81266030929908</v>
      </c>
      <c r="E883" s="15">
        <v>177.18788877532234</v>
      </c>
      <c r="F883" s="15">
        <v>177.70996099999999</v>
      </c>
      <c r="G883" s="18">
        <f t="shared" si="237"/>
        <v>174.27753988602149</v>
      </c>
      <c r="H883" s="18">
        <f t="shared" si="238"/>
        <v>176.16568981666666</v>
      </c>
      <c r="I883" s="12">
        <f t="shared" si="242"/>
        <v>178.05383974731183</v>
      </c>
      <c r="J883" s="18">
        <f t="shared" si="243"/>
        <v>177.80488569272401</v>
      </c>
      <c r="K883" s="13">
        <f t="shared" si="244"/>
        <v>1</v>
      </c>
      <c r="L883">
        <f t="shared" si="245"/>
        <v>-6.0510140000000803</v>
      </c>
      <c r="M883" s="15"/>
      <c r="N883" s="12">
        <f t="shared" si="230"/>
        <v>171.57568467686275</v>
      </c>
      <c r="O883" s="12">
        <f t="shared" si="231"/>
        <v>175.06950996923072</v>
      </c>
      <c r="P883" s="12">
        <f t="shared" si="232"/>
        <v>178.5633352615987</v>
      </c>
      <c r="Q883" s="12">
        <f t="shared" si="234"/>
        <v>177.62792266060114</v>
      </c>
      <c r="R883" s="13">
        <f t="shared" si="235"/>
        <v>1</v>
      </c>
      <c r="S883">
        <f t="shared" si="233"/>
        <v>-8.889787999999939</v>
      </c>
      <c r="U883" s="12">
        <f t="shared" si="239"/>
        <v>168.77132343579194</v>
      </c>
      <c r="V883" s="12">
        <f t="shared" si="240"/>
        <v>170.54489245956793</v>
      </c>
      <c r="W883" s="12">
        <f t="shared" si="241"/>
        <v>172.31846148334392</v>
      </c>
      <c r="X883" s="12">
        <f t="shared" si="246"/>
        <v>171.37843122037333</v>
      </c>
      <c r="Y883" s="13">
        <f t="shared" si="248"/>
        <v>1</v>
      </c>
      <c r="Z883">
        <f t="shared" si="247"/>
        <v>-10.935406999999969</v>
      </c>
    </row>
    <row r="884" spans="1:26" x14ac:dyDescent="0.2">
      <c r="A884">
        <f t="shared" si="236"/>
        <v>881</v>
      </c>
      <c r="B884" s="9">
        <v>41971</v>
      </c>
      <c r="C884" s="15">
        <v>177.58153304117394</v>
      </c>
      <c r="D884" s="15">
        <v>177.90674970276837</v>
      </c>
      <c r="E884" s="15">
        <v>177.08513579666371</v>
      </c>
      <c r="F884" s="15">
        <v>177.33332799999999</v>
      </c>
      <c r="G884" s="18">
        <f t="shared" si="237"/>
        <v>174.64102722580645</v>
      </c>
      <c r="H884" s="18">
        <f t="shared" si="238"/>
        <v>176.39070403333332</v>
      </c>
      <c r="I884" s="12">
        <f t="shared" si="242"/>
        <v>178.14038084086019</v>
      </c>
      <c r="J884" s="18">
        <f t="shared" si="243"/>
        <v>177.95866225480282</v>
      </c>
      <c r="K884" s="13">
        <f t="shared" si="244"/>
        <v>1</v>
      </c>
      <c r="L884">
        <f t="shared" si="245"/>
        <v>-7.2833900000000682</v>
      </c>
      <c r="M884" s="15"/>
      <c r="N884" s="12">
        <f t="shared" si="230"/>
        <v>171.86978115450984</v>
      </c>
      <c r="O884" s="12">
        <f t="shared" si="231"/>
        <v>175.36784486153846</v>
      </c>
      <c r="P884" s="12">
        <f t="shared" si="232"/>
        <v>178.86590856856708</v>
      </c>
      <c r="Q884" s="12">
        <f t="shared" si="234"/>
        <v>178.06731062942683</v>
      </c>
      <c r="R884" s="13">
        <f t="shared" si="235"/>
        <v>1</v>
      </c>
      <c r="S884">
        <f t="shared" si="233"/>
        <v>-10.122163999999927</v>
      </c>
      <c r="U884" s="12">
        <f t="shared" si="239"/>
        <v>168.90573035077639</v>
      </c>
      <c r="V884" s="12">
        <f t="shared" si="240"/>
        <v>170.73898279444447</v>
      </c>
      <c r="W884" s="12">
        <f t="shared" si="241"/>
        <v>172.57223523811254</v>
      </c>
      <c r="X884" s="12">
        <f t="shared" si="246"/>
        <v>171.62799267844801</v>
      </c>
      <c r="Y884" s="13">
        <f t="shared" si="248"/>
        <v>1</v>
      </c>
      <c r="Z884">
        <f t="shared" si="247"/>
        <v>-12.167782999999957</v>
      </c>
    </row>
    <row r="885" spans="1:26" x14ac:dyDescent="0.2">
      <c r="A885">
        <f t="shared" si="236"/>
        <v>882</v>
      </c>
      <c r="B885" s="9">
        <v>41974</v>
      </c>
      <c r="C885" s="15">
        <v>176.64869906414165</v>
      </c>
      <c r="D885" s="15">
        <v>176.76851806578503</v>
      </c>
      <c r="E885" s="15">
        <v>175.77573523106261</v>
      </c>
      <c r="F885" s="15">
        <v>176.10095200000001</v>
      </c>
      <c r="G885" s="18">
        <f t="shared" si="237"/>
        <v>174.88648386881721</v>
      </c>
      <c r="H885" s="18">
        <f t="shared" si="238"/>
        <v>176.43278649166666</v>
      </c>
      <c r="I885" s="12">
        <f t="shared" si="242"/>
        <v>177.97908911451611</v>
      </c>
      <c r="J885" s="18">
        <f t="shared" si="243"/>
        <v>178.00279110046594</v>
      </c>
      <c r="K885" s="13">
        <f t="shared" si="244"/>
        <v>1</v>
      </c>
      <c r="L885">
        <f t="shared" si="245"/>
        <v>-6.1451300000000657</v>
      </c>
      <c r="M885" s="15"/>
      <c r="N885" s="12">
        <f t="shared" ref="N885:N948" si="249">SUMPRODUCT(F836:F885,$A$4:$A$53)/N$2</f>
        <v>172.11130750588237</v>
      </c>
      <c r="O885" s="12">
        <f t="shared" ref="O885:O948" si="250">SUMPRODUCT(F861:F885,$A$4:$A$28)/O$2</f>
        <v>175.53906982461538</v>
      </c>
      <c r="P885" s="12">
        <f t="shared" si="232"/>
        <v>178.9668321433484</v>
      </c>
      <c r="Q885" s="12">
        <f t="shared" si="234"/>
        <v>178.41028048069379</v>
      </c>
      <c r="R885" s="13">
        <f t="shared" si="235"/>
        <v>1</v>
      </c>
      <c r="S885">
        <f t="shared" si="233"/>
        <v>-8.9839039999999244</v>
      </c>
      <c r="U885" s="12">
        <f t="shared" si="239"/>
        <v>169.02300781677019</v>
      </c>
      <c r="V885" s="12">
        <f t="shared" si="240"/>
        <v>170.8984114126543</v>
      </c>
      <c r="W885" s="12">
        <f t="shared" si="241"/>
        <v>172.77381500853841</v>
      </c>
      <c r="X885" s="12">
        <f t="shared" si="246"/>
        <v>171.87230303375458</v>
      </c>
      <c r="Y885" s="13">
        <f t="shared" si="248"/>
        <v>1</v>
      </c>
      <c r="Z885">
        <f t="shared" si="247"/>
        <v>-11.029522999999955</v>
      </c>
    </row>
    <row r="886" spans="1:26" x14ac:dyDescent="0.2">
      <c r="A886">
        <f t="shared" si="236"/>
        <v>883</v>
      </c>
      <c r="B886" s="9">
        <v>41975</v>
      </c>
      <c r="C886" s="15">
        <v>176.14371805406563</v>
      </c>
      <c r="D886" s="15">
        <v>177.45317599563407</v>
      </c>
      <c r="E886" s="15">
        <v>176.11804323044552</v>
      </c>
      <c r="F886" s="15">
        <v>177.23921200000001</v>
      </c>
      <c r="G886" s="18">
        <f t="shared" si="237"/>
        <v>175.17355360000002</v>
      </c>
      <c r="H886" s="18">
        <f t="shared" si="238"/>
        <v>176.59989134166665</v>
      </c>
      <c r="I886" s="12">
        <f t="shared" si="242"/>
        <v>178.02622908333328</v>
      </c>
      <c r="J886" s="18">
        <f t="shared" si="243"/>
        <v>178.02914672788526</v>
      </c>
      <c r="K886" s="13">
        <f t="shared" si="244"/>
        <v>1</v>
      </c>
      <c r="L886">
        <f t="shared" si="245"/>
        <v>-5.4604380000000816</v>
      </c>
      <c r="M886" s="15"/>
      <c r="N886" s="12">
        <f t="shared" si="249"/>
        <v>172.39407492156863</v>
      </c>
      <c r="O886" s="12">
        <f t="shared" si="250"/>
        <v>175.77328350153851</v>
      </c>
      <c r="P886" s="12">
        <f t="shared" ref="P886:P949" si="251">2*O886-N886</f>
        <v>179.1524920815084</v>
      </c>
      <c r="Q886" s="12">
        <f t="shared" si="234"/>
        <v>178.6962402659513</v>
      </c>
      <c r="R886" s="13">
        <f t="shared" si="235"/>
        <v>1</v>
      </c>
      <c r="S886">
        <f t="shared" ref="S886:S949" si="252">R886*($F887-$F886)+S885</f>
        <v>-8.2992119999999403</v>
      </c>
      <c r="U886" s="12">
        <f t="shared" si="239"/>
        <v>169.15279454844719</v>
      </c>
      <c r="V886" s="12">
        <f t="shared" si="240"/>
        <v>171.08181945154323</v>
      </c>
      <c r="W886" s="12">
        <f t="shared" si="241"/>
        <v>173.01084435463926</v>
      </c>
      <c r="X886" s="12">
        <f t="shared" si="246"/>
        <v>172.11675515622002</v>
      </c>
      <c r="Y886" s="13">
        <f t="shared" si="248"/>
        <v>1</v>
      </c>
      <c r="Z886">
        <f t="shared" si="247"/>
        <v>-10.344830999999971</v>
      </c>
    </row>
    <row r="887" spans="1:26" x14ac:dyDescent="0.2">
      <c r="A887">
        <f t="shared" si="236"/>
        <v>884</v>
      </c>
      <c r="B887" s="9">
        <v>41976</v>
      </c>
      <c r="C887" s="15">
        <v>177.41895238054099</v>
      </c>
      <c r="D887" s="15">
        <v>178.14642228199048</v>
      </c>
      <c r="E887" s="15">
        <v>177.24778374713171</v>
      </c>
      <c r="F887" s="15">
        <v>177.92390399999999</v>
      </c>
      <c r="G887" s="18">
        <f t="shared" si="237"/>
        <v>175.47389415483872</v>
      </c>
      <c r="H887" s="18">
        <f t="shared" si="238"/>
        <v>176.83040200833335</v>
      </c>
      <c r="I887" s="12">
        <f t="shared" si="242"/>
        <v>178.18690986182798</v>
      </c>
      <c r="J887" s="18">
        <f t="shared" si="243"/>
        <v>178.08742229433693</v>
      </c>
      <c r="K887" s="13">
        <f t="shared" si="244"/>
        <v>1</v>
      </c>
      <c r="L887">
        <f t="shared" si="245"/>
        <v>-5.657291000000086</v>
      </c>
      <c r="M887" s="15"/>
      <c r="N887" s="12">
        <f t="shared" si="249"/>
        <v>172.69836318666665</v>
      </c>
      <c r="O887" s="12">
        <f t="shared" si="250"/>
        <v>176.03138283384615</v>
      </c>
      <c r="P887" s="12">
        <f t="shared" si="251"/>
        <v>179.36440248102565</v>
      </c>
      <c r="Q887" s="12">
        <f t="shared" si="234"/>
        <v>178.94482281230336</v>
      </c>
      <c r="R887" s="13">
        <f t="shared" si="235"/>
        <v>1</v>
      </c>
      <c r="S887">
        <f t="shared" si="252"/>
        <v>-8.4960649999999447</v>
      </c>
      <c r="U887" s="12">
        <f t="shared" si="239"/>
        <v>169.28945072181671</v>
      </c>
      <c r="V887" s="12">
        <f t="shared" si="240"/>
        <v>171.27823744938266</v>
      </c>
      <c r="W887" s="12">
        <f t="shared" si="241"/>
        <v>173.26702417694861</v>
      </c>
      <c r="X887" s="12">
        <f t="shared" si="246"/>
        <v>172.36384589535677</v>
      </c>
      <c r="Y887" s="13">
        <f t="shared" si="248"/>
        <v>1</v>
      </c>
      <c r="Z887">
        <f t="shared" si="247"/>
        <v>-10.541683999999975</v>
      </c>
    </row>
    <row r="888" spans="1:26" x14ac:dyDescent="0.2">
      <c r="A888">
        <f t="shared" si="236"/>
        <v>885</v>
      </c>
      <c r="B888" s="9">
        <v>41977</v>
      </c>
      <c r="C888" s="15">
        <v>177.62433887100687</v>
      </c>
      <c r="D888" s="15">
        <v>178.24912313243624</v>
      </c>
      <c r="E888" s="15">
        <v>176.90542329238733</v>
      </c>
      <c r="F888" s="15">
        <v>177.72705099999999</v>
      </c>
      <c r="G888" s="18">
        <f t="shared" si="237"/>
        <v>175.73609818064514</v>
      </c>
      <c r="H888" s="18">
        <f t="shared" si="238"/>
        <v>177.00984591666665</v>
      </c>
      <c r="I888" s="12">
        <f t="shared" si="242"/>
        <v>178.28359365268815</v>
      </c>
      <c r="J888" s="18">
        <f t="shared" si="243"/>
        <v>178.15619026870965</v>
      </c>
      <c r="K888" s="13">
        <f t="shared" si="244"/>
        <v>1</v>
      </c>
      <c r="L888">
        <f t="shared" si="245"/>
        <v>-5.3663370000000867</v>
      </c>
      <c r="M888" s="15"/>
      <c r="N888" s="12">
        <f t="shared" si="249"/>
        <v>172.98829969411767</v>
      </c>
      <c r="O888" s="12">
        <f t="shared" si="250"/>
        <v>176.24937503076924</v>
      </c>
      <c r="P888" s="12">
        <f t="shared" si="251"/>
        <v>179.51045036742082</v>
      </c>
      <c r="Q888" s="12">
        <f t="shared" si="234"/>
        <v>179.15206622044388</v>
      </c>
      <c r="R888" s="13">
        <f t="shared" si="235"/>
        <v>1</v>
      </c>
      <c r="S888">
        <f t="shared" si="252"/>
        <v>-8.2051109999999454</v>
      </c>
      <c r="U888" s="12">
        <f t="shared" si="239"/>
        <v>169.42209934805899</v>
      </c>
      <c r="V888" s="12">
        <f t="shared" si="240"/>
        <v>171.46583478580249</v>
      </c>
      <c r="W888" s="12">
        <f t="shared" si="241"/>
        <v>173.50957022354598</v>
      </c>
      <c r="X888" s="12">
        <f t="shared" si="246"/>
        <v>172.61077667546434</v>
      </c>
      <c r="Y888" s="13">
        <f t="shared" si="248"/>
        <v>1</v>
      </c>
      <c r="Z888">
        <f t="shared" si="247"/>
        <v>-10.250729999999976</v>
      </c>
    </row>
    <row r="889" spans="1:26" x14ac:dyDescent="0.2">
      <c r="A889">
        <f t="shared" si="236"/>
        <v>886</v>
      </c>
      <c r="B889" s="9">
        <v>41978</v>
      </c>
      <c r="C889" s="15">
        <v>177.906739467596</v>
      </c>
      <c r="D889" s="15">
        <v>178.42025807869231</v>
      </c>
      <c r="E889" s="15">
        <v>177.63287246059622</v>
      </c>
      <c r="F889" s="15">
        <v>178.01800499999999</v>
      </c>
      <c r="G889" s="18">
        <f t="shared" si="237"/>
        <v>175.98952042365588</v>
      </c>
      <c r="H889" s="18">
        <f t="shared" si="238"/>
        <v>177.19927026666667</v>
      </c>
      <c r="I889" s="12">
        <f t="shared" si="242"/>
        <v>178.40902010967747</v>
      </c>
      <c r="J889" s="18">
        <f t="shared" si="243"/>
        <v>178.25145013505377</v>
      </c>
      <c r="K889" s="13">
        <f t="shared" si="244"/>
        <v>1</v>
      </c>
      <c r="L889">
        <f t="shared" si="245"/>
        <v>-6.555927000000068</v>
      </c>
      <c r="M889" s="15"/>
      <c r="N889" s="12">
        <f t="shared" si="249"/>
        <v>173.28420894666669</v>
      </c>
      <c r="O889" s="12">
        <f t="shared" si="250"/>
        <v>176.4645993323077</v>
      </c>
      <c r="P889" s="12">
        <f t="shared" si="251"/>
        <v>179.6449897179487</v>
      </c>
      <c r="Q889" s="12">
        <f t="shared" si="234"/>
        <v>179.32875927821806</v>
      </c>
      <c r="R889" s="13">
        <f t="shared" si="235"/>
        <v>1</v>
      </c>
      <c r="S889">
        <f t="shared" si="252"/>
        <v>-9.3947009999999267</v>
      </c>
      <c r="U889" s="12">
        <f t="shared" si="239"/>
        <v>169.55683253431675</v>
      </c>
      <c r="V889" s="12">
        <f t="shared" si="240"/>
        <v>171.6566458441358</v>
      </c>
      <c r="W889" s="12">
        <f t="shared" si="241"/>
        <v>173.75645915395484</v>
      </c>
      <c r="X889" s="12">
        <f t="shared" si="246"/>
        <v>172.85771413067218</v>
      </c>
      <c r="Y889" s="13">
        <f t="shared" si="248"/>
        <v>1</v>
      </c>
      <c r="Z889">
        <f t="shared" si="247"/>
        <v>-11.440319999999957</v>
      </c>
    </row>
    <row r="890" spans="1:26" x14ac:dyDescent="0.2">
      <c r="A890">
        <f t="shared" si="236"/>
        <v>887</v>
      </c>
      <c r="B890" s="9">
        <v>41981</v>
      </c>
      <c r="C890" s="15">
        <v>177.60724655392485</v>
      </c>
      <c r="D890" s="15">
        <v>178.12075246859865</v>
      </c>
      <c r="E890" s="15">
        <v>176.24642605345659</v>
      </c>
      <c r="F890" s="15">
        <v>176.82841500000001</v>
      </c>
      <c r="G890" s="18">
        <f t="shared" si="237"/>
        <v>176.14213900215054</v>
      </c>
      <c r="H890" s="18">
        <f t="shared" si="238"/>
        <v>177.21282301666668</v>
      </c>
      <c r="I890" s="12">
        <f t="shared" si="242"/>
        <v>178.28350703118281</v>
      </c>
      <c r="J890" s="18">
        <f t="shared" si="243"/>
        <v>178.2869630239785</v>
      </c>
      <c r="K890" s="13">
        <f t="shared" si="244"/>
        <v>1</v>
      </c>
      <c r="L890">
        <f t="shared" si="245"/>
        <v>-6.675739000000064</v>
      </c>
      <c r="M890" s="15"/>
      <c r="N890" s="12">
        <f t="shared" si="249"/>
        <v>173.52564076235294</v>
      </c>
      <c r="O890" s="12">
        <f t="shared" si="250"/>
        <v>176.56561703384614</v>
      </c>
      <c r="P890" s="12">
        <f t="shared" si="251"/>
        <v>179.60559330533934</v>
      </c>
      <c r="Q890" s="12">
        <f t="shared" si="234"/>
        <v>179.44200008235939</v>
      </c>
      <c r="R890" s="13">
        <f t="shared" si="235"/>
        <v>1</v>
      </c>
      <c r="S890">
        <f t="shared" si="252"/>
        <v>-9.5145129999999227</v>
      </c>
      <c r="U890" s="12">
        <f t="shared" si="239"/>
        <v>169.67527862631991</v>
      </c>
      <c r="V890" s="12">
        <f t="shared" si="240"/>
        <v>171.81436861111112</v>
      </c>
      <c r="W890" s="12">
        <f t="shared" si="241"/>
        <v>173.95345859590233</v>
      </c>
      <c r="X890" s="12">
        <f t="shared" si="246"/>
        <v>173.09686829350184</v>
      </c>
      <c r="Y890" s="13">
        <f t="shared" si="248"/>
        <v>1</v>
      </c>
      <c r="Z890">
        <f t="shared" si="247"/>
        <v>-11.560131999999953</v>
      </c>
    </row>
    <row r="891" spans="1:26" x14ac:dyDescent="0.2">
      <c r="A891">
        <f t="shared" si="236"/>
        <v>888</v>
      </c>
      <c r="B891" s="9">
        <v>41982</v>
      </c>
      <c r="C891" s="15">
        <v>174.91130012425864</v>
      </c>
      <c r="D891" s="15">
        <v>176.81986856798446</v>
      </c>
      <c r="E891" s="15">
        <v>174.51761403616408</v>
      </c>
      <c r="F891" s="15">
        <v>176.70860300000001</v>
      </c>
      <c r="G891" s="18">
        <f t="shared" si="237"/>
        <v>176.26829093333336</v>
      </c>
      <c r="H891" s="18">
        <f t="shared" si="238"/>
        <v>177.19449595833333</v>
      </c>
      <c r="I891" s="12">
        <f t="shared" si="242"/>
        <v>178.12070098333331</v>
      </c>
      <c r="J891" s="18">
        <f t="shared" si="243"/>
        <v>178.24791270250896</v>
      </c>
      <c r="K891" s="13">
        <f t="shared" si="244"/>
        <v>-1</v>
      </c>
      <c r="L891">
        <f t="shared" si="245"/>
        <v>-3.8428230000000525</v>
      </c>
      <c r="M891" s="15"/>
      <c r="N891" s="12">
        <f t="shared" si="249"/>
        <v>173.75652740313723</v>
      </c>
      <c r="O891" s="12">
        <f t="shared" si="250"/>
        <v>176.64438319692309</v>
      </c>
      <c r="P891" s="12">
        <f t="shared" si="251"/>
        <v>179.53223899070895</v>
      </c>
      <c r="Q891" s="12">
        <f t="shared" si="234"/>
        <v>179.499678806281</v>
      </c>
      <c r="R891" s="13">
        <f t="shared" si="235"/>
        <v>1</v>
      </c>
      <c r="S891">
        <f t="shared" si="252"/>
        <v>-12.347428999999934</v>
      </c>
      <c r="U891" s="12">
        <f t="shared" si="239"/>
        <v>169.79087510170811</v>
      </c>
      <c r="V891" s="12">
        <f t="shared" si="240"/>
        <v>171.96602640061735</v>
      </c>
      <c r="W891" s="12">
        <f t="shared" si="241"/>
        <v>174.14117769952659</v>
      </c>
      <c r="X891" s="12">
        <f t="shared" si="246"/>
        <v>173.32715953490882</v>
      </c>
      <c r="Y891" s="13">
        <f t="shared" si="248"/>
        <v>1</v>
      </c>
      <c r="Z891">
        <f t="shared" si="247"/>
        <v>-14.393047999999965</v>
      </c>
    </row>
    <row r="892" spans="1:26" x14ac:dyDescent="0.2">
      <c r="A892">
        <f t="shared" si="236"/>
        <v>889</v>
      </c>
      <c r="B892" s="9">
        <v>41983</v>
      </c>
      <c r="C892" s="15">
        <v>176.2292907105512</v>
      </c>
      <c r="D892" s="15">
        <v>176.28919377633628</v>
      </c>
      <c r="E892" s="15">
        <v>173.67883072979362</v>
      </c>
      <c r="F892" s="15">
        <v>173.875687</v>
      </c>
      <c r="G892" s="18">
        <f t="shared" si="237"/>
        <v>176.19269806236557</v>
      </c>
      <c r="H892" s="18">
        <f t="shared" si="238"/>
        <v>176.80707674999996</v>
      </c>
      <c r="I892" s="12">
        <f t="shared" si="242"/>
        <v>177.42145543763436</v>
      </c>
      <c r="J892" s="18">
        <f t="shared" si="243"/>
        <v>177.96948240580645</v>
      </c>
      <c r="K892" s="13">
        <f t="shared" si="244"/>
        <v>-1</v>
      </c>
      <c r="L892">
        <f t="shared" si="245"/>
        <v>-4.724399000000048</v>
      </c>
      <c r="M892" s="15"/>
      <c r="N892" s="12">
        <f t="shared" si="249"/>
        <v>173.87032494039215</v>
      </c>
      <c r="O892" s="12">
        <f t="shared" si="250"/>
        <v>176.49285575384616</v>
      </c>
      <c r="P892" s="12">
        <f t="shared" si="251"/>
        <v>179.11538656730016</v>
      </c>
      <c r="Q892" s="12">
        <f t="shared" ref="Q892:Q955" si="253">SUMPRODUCT(P886:P892,$A$4:$A$10)/Q$2</f>
        <v>179.42934690927385</v>
      </c>
      <c r="R892" s="13">
        <f t="shared" ref="R892:R955" si="254">IF(ROUND(Q892,$F$2)=ROUND(Q891,$F$2),R891,IF(ROUND(Q892,$F$2)&gt;ROUND(Q891,$F$2),1,-1))</f>
        <v>-1</v>
      </c>
      <c r="S892">
        <f t="shared" si="252"/>
        <v>-13.22900499999993</v>
      </c>
      <c r="U892" s="12">
        <f t="shared" si="239"/>
        <v>169.86989914999998</v>
      </c>
      <c r="V892" s="12">
        <f t="shared" si="240"/>
        <v>172.04465545308639</v>
      </c>
      <c r="W892" s="12">
        <f t="shared" si="241"/>
        <v>174.2194117561728</v>
      </c>
      <c r="X892" s="12">
        <f t="shared" si="246"/>
        <v>173.53231049275433</v>
      </c>
      <c r="Y892" s="13">
        <f t="shared" si="248"/>
        <v>1</v>
      </c>
      <c r="Z892">
        <f t="shared" si="247"/>
        <v>-13.511471999999969</v>
      </c>
    </row>
    <row r="893" spans="1:26" x14ac:dyDescent="0.2">
      <c r="A893">
        <f t="shared" si="236"/>
        <v>890</v>
      </c>
      <c r="B893" s="9">
        <v>41984</v>
      </c>
      <c r="C893" s="15">
        <v>174.4919501701475</v>
      </c>
      <c r="D893" s="15">
        <v>176.46897524142503</v>
      </c>
      <c r="E893" s="15">
        <v>174.34645634133861</v>
      </c>
      <c r="F893" s="15">
        <v>174.75726299999999</v>
      </c>
      <c r="G893" s="18">
        <f t="shared" si="237"/>
        <v>176.16523853118281</v>
      </c>
      <c r="H893" s="18">
        <f t="shared" si="238"/>
        <v>176.54690051666665</v>
      </c>
      <c r="I893" s="12">
        <f t="shared" si="242"/>
        <v>176.9285625021505</v>
      </c>
      <c r="J893" s="18">
        <f t="shared" si="243"/>
        <v>177.57778475888887</v>
      </c>
      <c r="K893" s="13">
        <f t="shared" si="244"/>
        <v>-1</v>
      </c>
      <c r="L893">
        <f t="shared" si="245"/>
        <v>-1.9000430000000534</v>
      </c>
      <c r="M893" s="15"/>
      <c r="N893" s="12">
        <f t="shared" si="249"/>
        <v>174.01457259686276</v>
      </c>
      <c r="O893" s="12">
        <f t="shared" si="250"/>
        <v>176.40363812000001</v>
      </c>
      <c r="P893" s="12">
        <f t="shared" si="251"/>
        <v>178.79270364313726</v>
      </c>
      <c r="Q893" s="12">
        <f t="shared" si="253"/>
        <v>179.27303876608491</v>
      </c>
      <c r="R893" s="13">
        <f t="shared" si="254"/>
        <v>-1</v>
      </c>
      <c r="S893">
        <f t="shared" si="252"/>
        <v>-10.404648999999935</v>
      </c>
      <c r="U893" s="12">
        <f t="shared" si="239"/>
        <v>169.9587384846273</v>
      </c>
      <c r="V893" s="12">
        <f t="shared" si="240"/>
        <v>172.14327717932096</v>
      </c>
      <c r="W893" s="12">
        <f t="shared" si="241"/>
        <v>174.32781587401462</v>
      </c>
      <c r="X893" s="12">
        <f t="shared" si="246"/>
        <v>173.71933235129865</v>
      </c>
      <c r="Y893" s="13">
        <f t="shared" si="248"/>
        <v>1</v>
      </c>
      <c r="Z893">
        <f t="shared" si="247"/>
        <v>-16.335827999999964</v>
      </c>
    </row>
    <row r="894" spans="1:26" x14ac:dyDescent="0.2">
      <c r="A894">
        <f t="shared" si="236"/>
        <v>891</v>
      </c>
      <c r="B894" s="9">
        <v>41985</v>
      </c>
      <c r="C894" s="15">
        <v>173.43065496529317</v>
      </c>
      <c r="D894" s="15">
        <v>174.44057186873872</v>
      </c>
      <c r="E894" s="15">
        <v>171.89867875178518</v>
      </c>
      <c r="F894" s="15">
        <v>171.932907</v>
      </c>
      <c r="G894" s="18">
        <f t="shared" si="237"/>
        <v>175.94437188602154</v>
      </c>
      <c r="H894" s="18">
        <f t="shared" si="238"/>
        <v>175.94102587500001</v>
      </c>
      <c r="I894" s="12">
        <f t="shared" si="242"/>
        <v>175.93767986397847</v>
      </c>
      <c r="J894" s="18">
        <f t="shared" si="243"/>
        <v>176.94612830928315</v>
      </c>
      <c r="K894" s="13">
        <f t="shared" si="244"/>
        <v>-1</v>
      </c>
      <c r="L894">
        <f t="shared" si="245"/>
        <v>-0.71898200000005374</v>
      </c>
      <c r="M894" s="15"/>
      <c r="N894" s="12">
        <f t="shared" si="249"/>
        <v>174.0414559701961</v>
      </c>
      <c r="O894" s="12">
        <f t="shared" si="250"/>
        <v>176.09229055384617</v>
      </c>
      <c r="P894" s="12">
        <f t="shared" si="251"/>
        <v>178.14312513749624</v>
      </c>
      <c r="Q894" s="12">
        <f t="shared" si="253"/>
        <v>178.96718558357037</v>
      </c>
      <c r="R894" s="13">
        <f t="shared" si="254"/>
        <v>-1</v>
      </c>
      <c r="S894">
        <f t="shared" si="252"/>
        <v>-9.2235879999999355</v>
      </c>
      <c r="U894" s="12">
        <f t="shared" si="239"/>
        <v>170.01118686762422</v>
      </c>
      <c r="V894" s="12">
        <f t="shared" si="240"/>
        <v>172.17038578117288</v>
      </c>
      <c r="W894" s="12">
        <f t="shared" si="241"/>
        <v>174.32958469472155</v>
      </c>
      <c r="X894" s="12">
        <f t="shared" si="246"/>
        <v>173.87396009337115</v>
      </c>
      <c r="Y894" s="13">
        <f t="shared" si="248"/>
        <v>1</v>
      </c>
      <c r="Z894">
        <f t="shared" si="247"/>
        <v>-17.516888999999964</v>
      </c>
    </row>
    <row r="895" spans="1:26" x14ac:dyDescent="0.2">
      <c r="A895">
        <f t="shared" si="236"/>
        <v>892</v>
      </c>
      <c r="B895" s="9">
        <v>41988</v>
      </c>
      <c r="C895" s="15">
        <v>172.86581141998735</v>
      </c>
      <c r="D895" s="15">
        <v>173.33653484191686</v>
      </c>
      <c r="E895" s="15">
        <v>170.12707447127227</v>
      </c>
      <c r="F895" s="15">
        <v>170.751846</v>
      </c>
      <c r="G895" s="18">
        <f t="shared" si="237"/>
        <v>175.6445286236559</v>
      </c>
      <c r="H895" s="18">
        <f t="shared" si="238"/>
        <v>175.22096816666667</v>
      </c>
      <c r="I895" s="12">
        <f t="shared" si="242"/>
        <v>174.79740770967743</v>
      </c>
      <c r="J895" s="18">
        <f t="shared" si="243"/>
        <v>176.09913715795696</v>
      </c>
      <c r="K895" s="13">
        <f t="shared" si="244"/>
        <v>-1</v>
      </c>
      <c r="L895">
        <f t="shared" si="245"/>
        <v>0.65037199999993334</v>
      </c>
      <c r="M895" s="15"/>
      <c r="N895" s="12">
        <f t="shared" si="249"/>
        <v>174.01765335999997</v>
      </c>
      <c r="O895" s="12">
        <f t="shared" si="250"/>
        <v>175.69604368</v>
      </c>
      <c r="P895" s="12">
        <f t="shared" si="251"/>
        <v>177.37443400000004</v>
      </c>
      <c r="Q895" s="12">
        <f t="shared" si="253"/>
        <v>178.51277666466495</v>
      </c>
      <c r="R895" s="13">
        <f t="shared" si="254"/>
        <v>-1</v>
      </c>
      <c r="S895">
        <f t="shared" si="252"/>
        <v>-7.8542339999999484</v>
      </c>
      <c r="U895" s="12">
        <f t="shared" si="239"/>
        <v>170.04791602142851</v>
      </c>
      <c r="V895" s="12">
        <f t="shared" si="240"/>
        <v>172.1675675314815</v>
      </c>
      <c r="W895" s="12">
        <f t="shared" si="241"/>
        <v>174.28721904153448</v>
      </c>
      <c r="X895" s="12">
        <f t="shared" si="246"/>
        <v>173.99276484002488</v>
      </c>
      <c r="Y895" s="13">
        <f t="shared" si="248"/>
        <v>1</v>
      </c>
      <c r="Z895">
        <f t="shared" si="247"/>
        <v>-18.886242999999951</v>
      </c>
    </row>
    <row r="896" spans="1:26" x14ac:dyDescent="0.2">
      <c r="A896">
        <f t="shared" si="236"/>
        <v>893</v>
      </c>
      <c r="B896" s="9">
        <v>41989</v>
      </c>
      <c r="C896" s="15">
        <v>169.95591390178026</v>
      </c>
      <c r="D896" s="15">
        <v>173.22527750797809</v>
      </c>
      <c r="E896" s="15">
        <v>169.33969662545456</v>
      </c>
      <c r="F896" s="15">
        <v>169.38249200000001</v>
      </c>
      <c r="G896" s="18">
        <f t="shared" si="237"/>
        <v>175.2602971870968</v>
      </c>
      <c r="H896" s="18">
        <f t="shared" si="238"/>
        <v>174.38087849999999</v>
      </c>
      <c r="I896" s="12">
        <f t="shared" si="242"/>
        <v>173.50145981290319</v>
      </c>
      <c r="J896" s="18">
        <f t="shared" si="243"/>
        <v>175.05256999580644</v>
      </c>
      <c r="K896" s="13">
        <f t="shared" si="244"/>
        <v>-1</v>
      </c>
      <c r="L896">
        <f t="shared" si="245"/>
        <v>-2.6703370000000604</v>
      </c>
      <c r="M896" s="15"/>
      <c r="N896" s="12">
        <f t="shared" si="249"/>
        <v>173.93814355372547</v>
      </c>
      <c r="O896" s="12">
        <f t="shared" si="250"/>
        <v>175.20454770769229</v>
      </c>
      <c r="P896" s="12">
        <f t="shared" si="251"/>
        <v>176.4709518616591</v>
      </c>
      <c r="Q896" s="12">
        <f t="shared" si="253"/>
        <v>177.90878351001078</v>
      </c>
      <c r="R896" s="13">
        <f t="shared" si="254"/>
        <v>-1</v>
      </c>
      <c r="S896">
        <f t="shared" si="252"/>
        <v>-11.174942999999942</v>
      </c>
      <c r="U896" s="12">
        <f t="shared" si="239"/>
        <v>170.06673587010869</v>
      </c>
      <c r="V896" s="12">
        <f t="shared" si="240"/>
        <v>172.13069023919752</v>
      </c>
      <c r="W896" s="12">
        <f t="shared" si="241"/>
        <v>174.19464460828635</v>
      </c>
      <c r="X896" s="12">
        <f t="shared" si="246"/>
        <v>174.07208688466366</v>
      </c>
      <c r="Y896" s="13">
        <f t="shared" si="248"/>
        <v>1</v>
      </c>
      <c r="Z896">
        <f t="shared" si="247"/>
        <v>-15.565533999999957</v>
      </c>
    </row>
    <row r="897" spans="1:26" x14ac:dyDescent="0.2">
      <c r="A897">
        <f t="shared" si="236"/>
        <v>894</v>
      </c>
      <c r="B897" s="9">
        <v>41990</v>
      </c>
      <c r="C897" s="15">
        <v>169.83609069180352</v>
      </c>
      <c r="D897" s="15">
        <v>173.17392443502982</v>
      </c>
      <c r="E897" s="15">
        <v>169.70770457069986</v>
      </c>
      <c r="F897" s="15">
        <v>172.70320100000001</v>
      </c>
      <c r="G897" s="18">
        <f t="shared" si="237"/>
        <v>175.09740953333335</v>
      </c>
      <c r="H897" s="18">
        <f t="shared" si="238"/>
        <v>174.02256230833336</v>
      </c>
      <c r="I897" s="12">
        <f t="shared" si="242"/>
        <v>172.94771508333338</v>
      </c>
      <c r="J897" s="18">
        <f t="shared" si="243"/>
        <v>174.12937066849463</v>
      </c>
      <c r="K897" s="13">
        <f t="shared" si="244"/>
        <v>-1</v>
      </c>
      <c r="L897">
        <f t="shared" si="245"/>
        <v>-6.9410280000000597</v>
      </c>
      <c r="M897" s="15"/>
      <c r="N897" s="12">
        <f t="shared" si="249"/>
        <v>173.98777016313724</v>
      </c>
      <c r="O897" s="12">
        <f t="shared" si="250"/>
        <v>174.98447562153845</v>
      </c>
      <c r="P897" s="12">
        <f t="shared" si="251"/>
        <v>175.98118107993966</v>
      </c>
      <c r="Q897" s="12">
        <f t="shared" si="253"/>
        <v>177.29570615479423</v>
      </c>
      <c r="R897" s="13">
        <f t="shared" si="254"/>
        <v>-1</v>
      </c>
      <c r="S897">
        <f t="shared" si="252"/>
        <v>-15.445633999999941</v>
      </c>
      <c r="U897" s="12">
        <f t="shared" si="239"/>
        <v>170.12605124013976</v>
      </c>
      <c r="V897" s="12">
        <f t="shared" si="240"/>
        <v>172.17589906172839</v>
      </c>
      <c r="W897" s="12">
        <f t="shared" si="241"/>
        <v>174.22574688331702</v>
      </c>
      <c r="X897" s="12">
        <f t="shared" si="246"/>
        <v>174.13539377456132</v>
      </c>
      <c r="Y897" s="13">
        <f t="shared" si="248"/>
        <v>1</v>
      </c>
      <c r="Z897">
        <f t="shared" si="247"/>
        <v>-11.294842999999958</v>
      </c>
    </row>
    <row r="898" spans="1:26" x14ac:dyDescent="0.2">
      <c r="A898">
        <f t="shared" si="236"/>
        <v>895</v>
      </c>
      <c r="B898" s="9">
        <v>41991</v>
      </c>
      <c r="C898" s="15">
        <v>175.22795100192192</v>
      </c>
      <c r="D898" s="15">
        <v>182.27164202768901</v>
      </c>
      <c r="E898" s="15">
        <v>174.52614313385413</v>
      </c>
      <c r="F898" s="15">
        <v>176.97389200000001</v>
      </c>
      <c r="G898" s="18">
        <f t="shared" si="237"/>
        <v>175.20872511397849</v>
      </c>
      <c r="H898" s="18">
        <f t="shared" si="238"/>
        <v>174.23602525000004</v>
      </c>
      <c r="I898" s="12">
        <f t="shared" si="242"/>
        <v>173.26332538602159</v>
      </c>
      <c r="J898" s="18">
        <f t="shared" si="243"/>
        <v>173.60962413236564</v>
      </c>
      <c r="K898" s="13">
        <f t="shared" si="244"/>
        <v>-1</v>
      </c>
      <c r="L898">
        <f t="shared" si="245"/>
        <v>-7.6940340000000589</v>
      </c>
      <c r="M898" s="15"/>
      <c r="N898" s="12">
        <f t="shared" si="249"/>
        <v>174.19914899921571</v>
      </c>
      <c r="O898" s="12">
        <f t="shared" si="250"/>
        <v>175.09921203384616</v>
      </c>
      <c r="P898" s="12">
        <f t="shared" si="251"/>
        <v>175.99927506847661</v>
      </c>
      <c r="Q898" s="12">
        <f t="shared" si="253"/>
        <v>176.8165955904762</v>
      </c>
      <c r="R898" s="13">
        <f t="shared" si="254"/>
        <v>-1</v>
      </c>
      <c r="S898">
        <f t="shared" si="252"/>
        <v>-16.198639999999941</v>
      </c>
      <c r="U898" s="12">
        <f t="shared" si="239"/>
        <v>170.23740664968943</v>
      </c>
      <c r="V898" s="12">
        <f t="shared" si="240"/>
        <v>172.32589098456793</v>
      </c>
      <c r="W898" s="12">
        <f t="shared" si="241"/>
        <v>174.41437531944644</v>
      </c>
      <c r="X898" s="12">
        <f t="shared" si="246"/>
        <v>174.20910591264845</v>
      </c>
      <c r="Y898" s="13">
        <f t="shared" si="248"/>
        <v>1</v>
      </c>
      <c r="Z898">
        <f t="shared" si="247"/>
        <v>-10.541836999999958</v>
      </c>
    </row>
    <row r="899" spans="1:26" x14ac:dyDescent="0.2">
      <c r="A899">
        <f t="shared" si="236"/>
        <v>896</v>
      </c>
      <c r="B899" s="9">
        <v>41992</v>
      </c>
      <c r="C899" s="15">
        <v>177.6494363715571</v>
      </c>
      <c r="D899" s="15">
        <v>178.42396573744884</v>
      </c>
      <c r="E899" s="15">
        <v>176.94376800180046</v>
      </c>
      <c r="F899" s="15">
        <v>177.72689800000001</v>
      </c>
      <c r="G899" s="18">
        <f t="shared" si="237"/>
        <v>175.36044977634413</v>
      </c>
      <c r="H899" s="18">
        <f t="shared" si="238"/>
        <v>174.54974785000002</v>
      </c>
      <c r="I899" s="12">
        <f t="shared" si="242"/>
        <v>173.73904592365591</v>
      </c>
      <c r="J899" s="18">
        <f t="shared" si="243"/>
        <v>173.49280024985666</v>
      </c>
      <c r="K899" s="13">
        <f t="shared" si="244"/>
        <v>-1</v>
      </c>
      <c r="L899">
        <f t="shared" si="245"/>
        <v>-8.5116310000000652</v>
      </c>
      <c r="M899" s="15"/>
      <c r="N899" s="12">
        <f t="shared" si="249"/>
        <v>174.43325093725491</v>
      </c>
      <c r="O899" s="12">
        <f t="shared" si="250"/>
        <v>175.26444583692304</v>
      </c>
      <c r="P899" s="12">
        <f t="shared" si="251"/>
        <v>176.09564073659118</v>
      </c>
      <c r="Q899" s="12">
        <f t="shared" si="253"/>
        <v>176.48775372612366</v>
      </c>
      <c r="R899" s="13">
        <f t="shared" si="254"/>
        <v>-1</v>
      </c>
      <c r="S899">
        <f t="shared" si="252"/>
        <v>-17.016236999999947</v>
      </c>
      <c r="U899" s="12">
        <f t="shared" si="239"/>
        <v>170.3567548015528</v>
      </c>
      <c r="V899" s="12">
        <f t="shared" si="240"/>
        <v>172.49252565493822</v>
      </c>
      <c r="W899" s="12">
        <f t="shared" si="241"/>
        <v>174.62829650832364</v>
      </c>
      <c r="X899" s="12">
        <f t="shared" si="246"/>
        <v>174.29773501614218</v>
      </c>
      <c r="Y899" s="13">
        <f t="shared" si="248"/>
        <v>1</v>
      </c>
      <c r="Z899">
        <f t="shared" si="247"/>
        <v>-9.724239999999952</v>
      </c>
    </row>
    <row r="900" spans="1:26" x14ac:dyDescent="0.2">
      <c r="A900">
        <f t="shared" si="236"/>
        <v>897</v>
      </c>
      <c r="B900" s="9">
        <v>41995</v>
      </c>
      <c r="C900" s="15">
        <v>177.92487667289308</v>
      </c>
      <c r="D900" s="15">
        <v>178.54449500000001</v>
      </c>
      <c r="E900" s="15">
        <v>177.67531455071168</v>
      </c>
      <c r="F900" s="15">
        <v>178.54449500000001</v>
      </c>
      <c r="G900" s="18">
        <f t="shared" si="237"/>
        <v>175.55662211397853</v>
      </c>
      <c r="H900" s="18">
        <f t="shared" si="238"/>
        <v>174.96239032499997</v>
      </c>
      <c r="I900" s="12">
        <f t="shared" si="242"/>
        <v>174.36815853602141</v>
      </c>
      <c r="J900" s="18">
        <f t="shared" si="243"/>
        <v>173.73225616749102</v>
      </c>
      <c r="K900" s="13">
        <f t="shared" si="244"/>
        <v>1</v>
      </c>
      <c r="L900">
        <f t="shared" si="245"/>
        <v>-8.2706950000000887</v>
      </c>
      <c r="M900" s="15"/>
      <c r="N900" s="12">
        <f t="shared" si="249"/>
        <v>174.68940044784313</v>
      </c>
      <c r="O900" s="12">
        <f t="shared" si="250"/>
        <v>175.48343437846151</v>
      </c>
      <c r="P900" s="12">
        <f t="shared" si="251"/>
        <v>176.27746830907989</v>
      </c>
      <c r="Q900" s="12">
        <f t="shared" si="253"/>
        <v>176.31221682027578</v>
      </c>
      <c r="R900" s="13">
        <f t="shared" si="254"/>
        <v>-1</v>
      </c>
      <c r="S900">
        <f t="shared" si="252"/>
        <v>-17.257172999999923</v>
      </c>
      <c r="U900" s="12">
        <f t="shared" si="239"/>
        <v>170.48486330131982</v>
      </c>
      <c r="V900" s="12">
        <f t="shared" si="240"/>
        <v>172.67714447067894</v>
      </c>
      <c r="W900" s="12">
        <f t="shared" si="241"/>
        <v>174.86942564003806</v>
      </c>
      <c r="X900" s="12">
        <f t="shared" si="246"/>
        <v>174.40600869975381</v>
      </c>
      <c r="Y900" s="13">
        <f t="shared" si="248"/>
        <v>1</v>
      </c>
      <c r="Z900">
        <f t="shared" si="247"/>
        <v>-9.4833039999999755</v>
      </c>
    </row>
    <row r="901" spans="1:26" x14ac:dyDescent="0.2">
      <c r="A901">
        <f t="shared" ref="A901:A964" si="255">A900+1</f>
        <v>898</v>
      </c>
      <c r="B901" s="9">
        <v>41996</v>
      </c>
      <c r="C901" s="15">
        <v>179.14687274945433</v>
      </c>
      <c r="D901" s="15">
        <v>179.19850580981119</v>
      </c>
      <c r="E901" s="15">
        <v>178.48422294434374</v>
      </c>
      <c r="F901" s="15">
        <v>178.78543099999999</v>
      </c>
      <c r="G901" s="18">
        <f t="shared" si="237"/>
        <v>175.75862955698923</v>
      </c>
      <c r="H901" s="18">
        <f t="shared" si="238"/>
        <v>175.38478694166668</v>
      </c>
      <c r="I901" s="12">
        <f t="shared" si="242"/>
        <v>175.01094432634412</v>
      </c>
      <c r="J901" s="18">
        <f t="shared" si="243"/>
        <v>174.21459062681004</v>
      </c>
      <c r="K901" s="13">
        <f t="shared" si="244"/>
        <v>1</v>
      </c>
      <c r="L901">
        <f t="shared" si="245"/>
        <v>-8.2534980000000786</v>
      </c>
      <c r="M901" s="15"/>
      <c r="N901" s="12">
        <f t="shared" si="249"/>
        <v>174.94286534588232</v>
      </c>
      <c r="O901" s="12">
        <f t="shared" si="250"/>
        <v>175.70943499076924</v>
      </c>
      <c r="P901" s="12">
        <f t="shared" si="251"/>
        <v>176.47600463565615</v>
      </c>
      <c r="Q901" s="12">
        <f t="shared" si="253"/>
        <v>176.27614382943116</v>
      </c>
      <c r="R901" s="13">
        <f t="shared" si="254"/>
        <v>-1</v>
      </c>
      <c r="S901">
        <f t="shared" si="252"/>
        <v>-17.274369999999934</v>
      </c>
      <c r="U901" s="12">
        <f t="shared" si="239"/>
        <v>170.61439722911496</v>
      </c>
      <c r="V901" s="12">
        <f t="shared" si="240"/>
        <v>172.8652276132716</v>
      </c>
      <c r="W901" s="12">
        <f t="shared" si="241"/>
        <v>175.11605799742824</v>
      </c>
      <c r="X901" s="12">
        <f t="shared" si="246"/>
        <v>174.53479177916279</v>
      </c>
      <c r="Y901" s="13">
        <f t="shared" si="248"/>
        <v>1</v>
      </c>
      <c r="Z901">
        <f t="shared" si="247"/>
        <v>-9.4661069999999654</v>
      </c>
    </row>
    <row r="902" spans="1:26" x14ac:dyDescent="0.2">
      <c r="A902">
        <f t="shared" si="255"/>
        <v>899</v>
      </c>
      <c r="B902" s="9">
        <v>41997</v>
      </c>
      <c r="C902" s="15">
        <v>179.01777290128229</v>
      </c>
      <c r="D902" s="15">
        <v>179.29315149028679</v>
      </c>
      <c r="E902" s="15">
        <v>178.75959643800473</v>
      </c>
      <c r="F902" s="15">
        <v>178.802628</v>
      </c>
      <c r="G902" s="18">
        <f t="shared" si="237"/>
        <v>175.95269723440859</v>
      </c>
      <c r="H902" s="18">
        <f t="shared" si="238"/>
        <v>175.79644802499999</v>
      </c>
      <c r="I902" s="12">
        <f t="shared" si="242"/>
        <v>175.64019881559139</v>
      </c>
      <c r="J902" s="18">
        <f t="shared" si="243"/>
        <v>174.80604428164872</v>
      </c>
      <c r="K902" s="13">
        <f t="shared" si="244"/>
        <v>1</v>
      </c>
      <c r="L902">
        <f t="shared" si="245"/>
        <v>-7.6768690000000817</v>
      </c>
      <c r="M902" s="15"/>
      <c r="N902" s="12">
        <f t="shared" si="249"/>
        <v>175.18258157411765</v>
      </c>
      <c r="O902" s="12">
        <f t="shared" si="250"/>
        <v>175.92483799999999</v>
      </c>
      <c r="P902" s="12">
        <f t="shared" si="251"/>
        <v>176.66709442588234</v>
      </c>
      <c r="Q902" s="12">
        <f t="shared" si="253"/>
        <v>176.34738330406591</v>
      </c>
      <c r="R902" s="13">
        <f t="shared" si="254"/>
        <v>1</v>
      </c>
      <c r="S902">
        <f t="shared" si="252"/>
        <v>-16.697740999999937</v>
      </c>
      <c r="U902" s="12">
        <f t="shared" si="239"/>
        <v>170.74263091684773</v>
      </c>
      <c r="V902" s="12">
        <f t="shared" si="240"/>
        <v>173.05132618456793</v>
      </c>
      <c r="W902" s="12">
        <f t="shared" si="241"/>
        <v>175.36002145228812</v>
      </c>
      <c r="X902" s="12">
        <f t="shared" si="246"/>
        <v>174.68367694337749</v>
      </c>
      <c r="Y902" s="13">
        <f t="shared" si="248"/>
        <v>1</v>
      </c>
      <c r="Z902">
        <f t="shared" si="247"/>
        <v>-8.8894779999999685</v>
      </c>
    </row>
    <row r="903" spans="1:26" x14ac:dyDescent="0.2">
      <c r="A903">
        <f t="shared" si="255"/>
        <v>900</v>
      </c>
      <c r="B903" s="9">
        <v>41999</v>
      </c>
      <c r="C903" s="15">
        <v>179.26737818257882</v>
      </c>
      <c r="D903" s="15">
        <v>179.7320981637946</v>
      </c>
      <c r="E903" s="15">
        <v>179.21574511522985</v>
      </c>
      <c r="F903" s="15">
        <v>179.379257</v>
      </c>
      <c r="G903" s="18">
        <f t="shared" si="237"/>
        <v>176.17524863225802</v>
      </c>
      <c r="H903" s="18">
        <f t="shared" si="238"/>
        <v>176.27286503333332</v>
      </c>
      <c r="I903" s="12">
        <f t="shared" si="242"/>
        <v>176.37048143440862</v>
      </c>
      <c r="J903" s="18">
        <f t="shared" si="243"/>
        <v>175.46142656060931</v>
      </c>
      <c r="K903" s="13">
        <f t="shared" si="244"/>
        <v>1</v>
      </c>
      <c r="L903">
        <f t="shared" si="245"/>
        <v>-7.4359630000000863</v>
      </c>
      <c r="M903" s="15"/>
      <c r="N903" s="12">
        <f t="shared" si="249"/>
        <v>175.43066878431375</v>
      </c>
      <c r="O903" s="12">
        <f t="shared" si="250"/>
        <v>176.17573116615387</v>
      </c>
      <c r="P903" s="12">
        <f t="shared" si="251"/>
        <v>176.92079354799398</v>
      </c>
      <c r="Q903" s="12">
        <f t="shared" si="253"/>
        <v>176.50730968687569</v>
      </c>
      <c r="R903" s="13">
        <f t="shared" si="254"/>
        <v>1</v>
      </c>
      <c r="S903">
        <f t="shared" si="252"/>
        <v>-16.456834999999941</v>
      </c>
      <c r="U903" s="12">
        <f t="shared" si="239"/>
        <v>170.876499332143</v>
      </c>
      <c r="V903" s="12">
        <f t="shared" si="240"/>
        <v>173.24922170524692</v>
      </c>
      <c r="W903" s="12">
        <f t="shared" si="241"/>
        <v>175.62194407835085</v>
      </c>
      <c r="X903" s="12">
        <f t="shared" si="246"/>
        <v>174.85482503908406</v>
      </c>
      <c r="Y903" s="13">
        <f t="shared" si="248"/>
        <v>1</v>
      </c>
      <c r="Z903">
        <f t="shared" si="247"/>
        <v>-8.6485719999999731</v>
      </c>
    </row>
    <row r="904" spans="1:26" x14ac:dyDescent="0.2">
      <c r="A904">
        <f t="shared" si="255"/>
        <v>901</v>
      </c>
      <c r="B904" s="9">
        <v>42002</v>
      </c>
      <c r="C904" s="15">
        <v>179.18987322868094</v>
      </c>
      <c r="D904" s="15">
        <v>179.83530788565952</v>
      </c>
      <c r="E904" s="15">
        <v>179.1210251441108</v>
      </c>
      <c r="F904" s="15">
        <v>179.62016299999999</v>
      </c>
      <c r="G904" s="18">
        <f t="shared" si="237"/>
        <v>176.40297920645165</v>
      </c>
      <c r="H904" s="18">
        <f t="shared" si="238"/>
        <v>176.7656269083333</v>
      </c>
      <c r="I904" s="12">
        <f t="shared" si="242"/>
        <v>177.12827461021496</v>
      </c>
      <c r="J904" s="18">
        <f t="shared" si="243"/>
        <v>176.16226282827952</v>
      </c>
      <c r="K904" s="13">
        <f t="shared" si="244"/>
        <v>1</v>
      </c>
      <c r="L904">
        <f t="shared" si="245"/>
        <v>-8.3997540000000726</v>
      </c>
      <c r="M904" s="15"/>
      <c r="N904" s="12">
        <f t="shared" si="249"/>
        <v>175.67265659294114</v>
      </c>
      <c r="O904" s="12">
        <f t="shared" si="250"/>
        <v>176.43364644615386</v>
      </c>
      <c r="P904" s="12">
        <f t="shared" si="251"/>
        <v>177.19463629936658</v>
      </c>
      <c r="Q904" s="12">
        <f t="shared" si="253"/>
        <v>176.71963098301663</v>
      </c>
      <c r="R904" s="13">
        <f t="shared" si="254"/>
        <v>1</v>
      </c>
      <c r="S904">
        <f t="shared" si="252"/>
        <v>-17.420625999999928</v>
      </c>
      <c r="U904" s="12">
        <f t="shared" si="239"/>
        <v>171.01180566265523</v>
      </c>
      <c r="V904" s="12">
        <f t="shared" si="240"/>
        <v>173.45041783518516</v>
      </c>
      <c r="W904" s="12">
        <f t="shared" si="241"/>
        <v>175.88903000771509</v>
      </c>
      <c r="X904" s="12">
        <f t="shared" si="246"/>
        <v>175.04807909342586</v>
      </c>
      <c r="Y904" s="13">
        <f t="shared" si="248"/>
        <v>1</v>
      </c>
      <c r="Z904">
        <f t="shared" si="247"/>
        <v>-9.6123629999999594</v>
      </c>
    </row>
    <row r="905" spans="1:26" x14ac:dyDescent="0.2">
      <c r="A905">
        <f t="shared" si="255"/>
        <v>902</v>
      </c>
      <c r="B905" s="9">
        <v>42003</v>
      </c>
      <c r="C905" s="15">
        <v>179.18132653962735</v>
      </c>
      <c r="D905" s="15">
        <v>179.31900898094452</v>
      </c>
      <c r="E905" s="15">
        <v>178.57891035146761</v>
      </c>
      <c r="F905" s="15">
        <v>178.656372</v>
      </c>
      <c r="G905" s="18">
        <f t="shared" si="237"/>
        <v>176.55807186666667</v>
      </c>
      <c r="H905" s="18">
        <f t="shared" si="238"/>
        <v>177.12456359166669</v>
      </c>
      <c r="I905" s="12">
        <f t="shared" si="242"/>
        <v>177.69105531666671</v>
      </c>
      <c r="J905" s="18">
        <f t="shared" si="243"/>
        <v>176.82474408566307</v>
      </c>
      <c r="K905" s="13">
        <f t="shared" si="244"/>
        <v>1</v>
      </c>
      <c r="L905">
        <f t="shared" si="245"/>
        <v>-10.172612000000086</v>
      </c>
      <c r="M905" s="15"/>
      <c r="N905" s="12">
        <f t="shared" si="249"/>
        <v>175.86100567294116</v>
      </c>
      <c r="O905" s="12">
        <f t="shared" si="250"/>
        <v>176.6061214676923</v>
      </c>
      <c r="P905" s="12">
        <f t="shared" si="251"/>
        <v>177.35123726244345</v>
      </c>
      <c r="Q905" s="12">
        <f t="shared" si="253"/>
        <v>176.92776483351867</v>
      </c>
      <c r="R905" s="13">
        <f t="shared" si="254"/>
        <v>1</v>
      </c>
      <c r="S905">
        <f t="shared" si="252"/>
        <v>-19.193483999999941</v>
      </c>
      <c r="U905" s="12">
        <f t="shared" si="239"/>
        <v>171.1336864822982</v>
      </c>
      <c r="V905" s="12">
        <f t="shared" si="240"/>
        <v>173.62501835925931</v>
      </c>
      <c r="W905" s="12">
        <f t="shared" si="241"/>
        <v>176.11635023622043</v>
      </c>
      <c r="X905" s="12">
        <f t="shared" si="246"/>
        <v>175.25490012841533</v>
      </c>
      <c r="Y905" s="13">
        <f t="shared" si="248"/>
        <v>1</v>
      </c>
      <c r="Z905">
        <f t="shared" si="247"/>
        <v>-11.385220999999973</v>
      </c>
    </row>
    <row r="906" spans="1:26" x14ac:dyDescent="0.2">
      <c r="A906">
        <f t="shared" si="255"/>
        <v>903</v>
      </c>
      <c r="B906" s="9">
        <v>42004</v>
      </c>
      <c r="C906" s="15">
        <v>178.99194421631398</v>
      </c>
      <c r="D906" s="15">
        <v>179.16405754391079</v>
      </c>
      <c r="E906" s="15">
        <v>176.75443223147565</v>
      </c>
      <c r="F906" s="15">
        <v>176.88351399999999</v>
      </c>
      <c r="G906" s="18">
        <f t="shared" si="237"/>
        <v>176.59049335698927</v>
      </c>
      <c r="H906" s="18">
        <f t="shared" si="238"/>
        <v>177.24666005000003</v>
      </c>
      <c r="I906" s="12">
        <f t="shared" si="242"/>
        <v>177.90282674301079</v>
      </c>
      <c r="J906" s="18">
        <f t="shared" si="243"/>
        <v>177.33628936645164</v>
      </c>
      <c r="K906" s="13">
        <f t="shared" si="244"/>
        <v>1</v>
      </c>
      <c r="L906">
        <f t="shared" si="245"/>
        <v>-10.267262000000088</v>
      </c>
      <c r="M906" s="15"/>
      <c r="N906" s="12">
        <f t="shared" si="249"/>
        <v>175.96622060862745</v>
      </c>
      <c r="O906" s="12">
        <f t="shared" si="250"/>
        <v>176.63678263999995</v>
      </c>
      <c r="P906" s="12">
        <f t="shared" si="251"/>
        <v>177.30734467137245</v>
      </c>
      <c r="Q906" s="12">
        <f t="shared" si="253"/>
        <v>177.07664117218272</v>
      </c>
      <c r="R906" s="13">
        <f t="shared" si="254"/>
        <v>1</v>
      </c>
      <c r="S906">
        <f t="shared" si="252"/>
        <v>-19.288133999999943</v>
      </c>
      <c r="U906" s="12">
        <f t="shared" si="239"/>
        <v>171.232177290761</v>
      </c>
      <c r="V906" s="12">
        <f t="shared" si="240"/>
        <v>173.75358042870371</v>
      </c>
      <c r="W906" s="12">
        <f t="shared" si="241"/>
        <v>176.27498356664643</v>
      </c>
      <c r="X906" s="12">
        <f t="shared" si="246"/>
        <v>175.46319636344211</v>
      </c>
      <c r="Y906" s="13">
        <f t="shared" si="248"/>
        <v>1</v>
      </c>
      <c r="Z906">
        <f t="shared" si="247"/>
        <v>-11.479870999999974</v>
      </c>
    </row>
    <row r="907" spans="1:26" x14ac:dyDescent="0.2">
      <c r="A907">
        <f t="shared" si="255"/>
        <v>904</v>
      </c>
      <c r="B907" s="9">
        <v>42006</v>
      </c>
      <c r="C907" s="15">
        <v>177.60642495988557</v>
      </c>
      <c r="D907" s="15">
        <v>178.03671476669095</v>
      </c>
      <c r="E907" s="15">
        <v>175.71313948298655</v>
      </c>
      <c r="F907" s="15">
        <v>176.78886399999999</v>
      </c>
      <c r="G907" s="18">
        <f t="shared" si="237"/>
        <v>176.61256704301076</v>
      </c>
      <c r="H907" s="18">
        <f t="shared" si="238"/>
        <v>177.35546766666667</v>
      </c>
      <c r="I907" s="12">
        <f t="shared" si="242"/>
        <v>178.09836829032258</v>
      </c>
      <c r="J907" s="18">
        <f t="shared" si="243"/>
        <v>177.72022300189965</v>
      </c>
      <c r="K907" s="13">
        <f t="shared" si="244"/>
        <v>1</v>
      </c>
      <c r="L907">
        <f t="shared" si="245"/>
        <v>-13.459996000000089</v>
      </c>
      <c r="M907" s="15"/>
      <c r="N907" s="12">
        <f t="shared" si="249"/>
        <v>176.05673230588232</v>
      </c>
      <c r="O907" s="12">
        <f t="shared" si="250"/>
        <v>176.66170507384615</v>
      </c>
      <c r="P907" s="12">
        <f t="shared" si="251"/>
        <v>177.26667784180998</v>
      </c>
      <c r="Q907" s="12">
        <f t="shared" si="253"/>
        <v>177.17207566292822</v>
      </c>
      <c r="R907" s="13">
        <f t="shared" si="254"/>
        <v>1</v>
      </c>
      <c r="S907">
        <f t="shared" si="252"/>
        <v>-22.480867999999944</v>
      </c>
      <c r="U907" s="12">
        <f t="shared" si="239"/>
        <v>171.32820379153719</v>
      </c>
      <c r="V907" s="12">
        <f t="shared" si="240"/>
        <v>173.87795172098762</v>
      </c>
      <c r="W907" s="12">
        <f t="shared" si="241"/>
        <v>176.42769965043806</v>
      </c>
      <c r="X907" s="12">
        <f t="shared" si="246"/>
        <v>175.67004636941212</v>
      </c>
      <c r="Y907" s="13">
        <f t="shared" si="248"/>
        <v>1</v>
      </c>
      <c r="Z907">
        <f t="shared" si="247"/>
        <v>-14.672604999999976</v>
      </c>
    </row>
    <row r="908" spans="1:26" x14ac:dyDescent="0.2">
      <c r="A908">
        <f t="shared" si="255"/>
        <v>905</v>
      </c>
      <c r="B908" s="9">
        <v>42009</v>
      </c>
      <c r="C908" s="15">
        <v>175.70454758676973</v>
      </c>
      <c r="D908" s="15">
        <v>175.8766609371539</v>
      </c>
      <c r="E908" s="15">
        <v>173.27771982847045</v>
      </c>
      <c r="F908" s="15">
        <v>173.59612999999999</v>
      </c>
      <c r="G908" s="18">
        <f t="shared" si="237"/>
        <v>176.42679195483871</v>
      </c>
      <c r="H908" s="18">
        <f t="shared" si="238"/>
        <v>177.04090705833332</v>
      </c>
      <c r="I908" s="12">
        <f t="shared" si="242"/>
        <v>177.65502216182793</v>
      </c>
      <c r="J908" s="18">
        <f t="shared" si="243"/>
        <v>177.79249662953404</v>
      </c>
      <c r="K908" s="13">
        <f t="shared" si="244"/>
        <v>1</v>
      </c>
      <c r="L908">
        <f t="shared" si="245"/>
        <v>-15.095112000000071</v>
      </c>
      <c r="M908" s="15"/>
      <c r="N908" s="12">
        <f t="shared" si="249"/>
        <v>176.01365219450986</v>
      </c>
      <c r="O908" s="12">
        <f t="shared" si="250"/>
        <v>176.44247094769233</v>
      </c>
      <c r="P908" s="12">
        <f t="shared" si="251"/>
        <v>176.8712897008748</v>
      </c>
      <c r="Q908" s="12">
        <f t="shared" si="253"/>
        <v>177.13333420655678</v>
      </c>
      <c r="R908" s="13">
        <f t="shared" si="254"/>
        <v>-1</v>
      </c>
      <c r="S908">
        <f t="shared" si="252"/>
        <v>-20.845751999999962</v>
      </c>
      <c r="U908" s="12">
        <f t="shared" si="239"/>
        <v>171.38317854798134</v>
      </c>
      <c r="V908" s="12">
        <f t="shared" si="240"/>
        <v>173.92133163919752</v>
      </c>
      <c r="W908" s="12">
        <f t="shared" si="241"/>
        <v>176.45948473041369</v>
      </c>
      <c r="X908" s="12">
        <f t="shared" si="246"/>
        <v>175.85434432859756</v>
      </c>
      <c r="Y908" s="13">
        <f t="shared" si="248"/>
        <v>1</v>
      </c>
      <c r="Z908">
        <f t="shared" si="247"/>
        <v>-16.307720999999958</v>
      </c>
    </row>
    <row r="909" spans="1:26" x14ac:dyDescent="0.2">
      <c r="A909">
        <f t="shared" si="255"/>
        <v>906</v>
      </c>
      <c r="B909" s="9">
        <v>42010</v>
      </c>
      <c r="C909" s="15">
        <v>173.91452013819591</v>
      </c>
      <c r="D909" s="15">
        <v>174.45668956482928</v>
      </c>
      <c r="E909" s="15">
        <v>171.13485245749698</v>
      </c>
      <c r="F909" s="15">
        <v>171.96101400000001</v>
      </c>
      <c r="G909" s="18">
        <f t="shared" si="237"/>
        <v>176.13991833763438</v>
      </c>
      <c r="H909" s="18">
        <f t="shared" si="238"/>
        <v>176.53163305833331</v>
      </c>
      <c r="I909" s="12">
        <f t="shared" si="242"/>
        <v>176.92334777903224</v>
      </c>
      <c r="J909" s="18">
        <f t="shared" si="243"/>
        <v>177.53524274774193</v>
      </c>
      <c r="K909" s="13">
        <f t="shared" si="244"/>
        <v>-1</v>
      </c>
      <c r="L909">
        <f t="shared" si="245"/>
        <v>-17.237995000000055</v>
      </c>
      <c r="M909" s="15"/>
      <c r="N909" s="12">
        <f t="shared" si="249"/>
        <v>175.89964108078431</v>
      </c>
      <c r="O909" s="12">
        <f t="shared" si="250"/>
        <v>176.1101166092308</v>
      </c>
      <c r="P909" s="12">
        <f t="shared" si="251"/>
        <v>176.32059213767729</v>
      </c>
      <c r="Q909" s="12">
        <f t="shared" si="253"/>
        <v>176.94280103562809</v>
      </c>
      <c r="R909" s="13">
        <f t="shared" si="254"/>
        <v>-1</v>
      </c>
      <c r="S909">
        <f t="shared" si="252"/>
        <v>-22.988634999999945</v>
      </c>
      <c r="U909" s="12">
        <f t="shared" si="239"/>
        <v>171.41674152127328</v>
      </c>
      <c r="V909" s="12">
        <f t="shared" si="240"/>
        <v>173.92336248580247</v>
      </c>
      <c r="W909" s="12">
        <f t="shared" si="241"/>
        <v>176.42998345033166</v>
      </c>
      <c r="X909" s="12">
        <f t="shared" si="246"/>
        <v>176.00506721748673</v>
      </c>
      <c r="Y909" s="13">
        <f t="shared" si="248"/>
        <v>1</v>
      </c>
      <c r="Z909">
        <f t="shared" si="247"/>
        <v>-14.164837999999975</v>
      </c>
    </row>
    <row r="910" spans="1:26" x14ac:dyDescent="0.2">
      <c r="A910">
        <f t="shared" si="255"/>
        <v>907</v>
      </c>
      <c r="B910" s="9">
        <v>42011</v>
      </c>
      <c r="C910" s="15">
        <v>173.33798098071358</v>
      </c>
      <c r="D910" s="15">
        <v>174.45673729848929</v>
      </c>
      <c r="E910" s="15">
        <v>172.87327391441863</v>
      </c>
      <c r="F910" s="15">
        <v>174.10389699999999</v>
      </c>
      <c r="G910" s="18">
        <f t="shared" si="237"/>
        <v>175.99986693548385</v>
      </c>
      <c r="H910" s="18">
        <f t="shared" si="238"/>
        <v>176.28998520833329</v>
      </c>
      <c r="I910" s="12">
        <f t="shared" si="242"/>
        <v>176.58010348118273</v>
      </c>
      <c r="J910" s="18">
        <f t="shared" si="243"/>
        <v>177.17723588874549</v>
      </c>
      <c r="K910" s="13">
        <f t="shared" si="244"/>
        <v>-1</v>
      </c>
      <c r="L910">
        <f t="shared" si="245"/>
        <v>-20.327473000000069</v>
      </c>
      <c r="M910" s="15"/>
      <c r="N910" s="12">
        <f t="shared" si="249"/>
        <v>175.8656418392157</v>
      </c>
      <c r="O910" s="12">
        <f t="shared" si="250"/>
        <v>175.95912962153847</v>
      </c>
      <c r="P910" s="12">
        <f t="shared" si="251"/>
        <v>176.05261740386123</v>
      </c>
      <c r="Q910" s="12">
        <f t="shared" si="253"/>
        <v>176.69764926296702</v>
      </c>
      <c r="R910" s="13">
        <f t="shared" si="254"/>
        <v>-1</v>
      </c>
      <c r="S910">
        <f t="shared" si="252"/>
        <v>-26.078112999999959</v>
      </c>
      <c r="U910" s="12">
        <f t="shared" si="239"/>
        <v>171.47599674697204</v>
      </c>
      <c r="V910" s="12">
        <f t="shared" si="240"/>
        <v>173.97789332685187</v>
      </c>
      <c r="W910" s="12">
        <f t="shared" si="241"/>
        <v>176.4797899067317</v>
      </c>
      <c r="X910" s="12">
        <f t="shared" si="246"/>
        <v>176.13519319496291</v>
      </c>
      <c r="Y910" s="13">
        <f t="shared" si="248"/>
        <v>1</v>
      </c>
      <c r="Z910">
        <f t="shared" si="247"/>
        <v>-11.075359999999961</v>
      </c>
    </row>
    <row r="911" spans="1:26" x14ac:dyDescent="0.2">
      <c r="A911">
        <f t="shared" si="255"/>
        <v>908</v>
      </c>
      <c r="B911" s="9">
        <v>42012</v>
      </c>
      <c r="C911" s="15">
        <v>175.56688004460617</v>
      </c>
      <c r="D911" s="15">
        <v>177.41713435296896</v>
      </c>
      <c r="E911" s="15">
        <v>175.54967705446791</v>
      </c>
      <c r="F911" s="15">
        <v>177.193375</v>
      </c>
      <c r="G911" s="18">
        <f t="shared" si="237"/>
        <v>176.06512470322579</v>
      </c>
      <c r="H911" s="18">
        <f t="shared" si="238"/>
        <v>176.40658835000002</v>
      </c>
      <c r="I911" s="12">
        <f t="shared" si="242"/>
        <v>176.74805199677425</v>
      </c>
      <c r="J911" s="18">
        <f t="shared" si="243"/>
        <v>176.9492753239785</v>
      </c>
      <c r="K911" s="13">
        <f t="shared" si="244"/>
        <v>-1</v>
      </c>
      <c r="L911">
        <f t="shared" si="245"/>
        <v>-18.907490000000067</v>
      </c>
      <c r="M911" s="15"/>
      <c r="N911" s="12">
        <f t="shared" si="249"/>
        <v>175.94810203843141</v>
      </c>
      <c r="O911" s="12">
        <f t="shared" si="250"/>
        <v>176.05193957230767</v>
      </c>
      <c r="P911" s="12">
        <f t="shared" si="251"/>
        <v>176.15577710618393</v>
      </c>
      <c r="Q911" s="12">
        <f t="shared" si="253"/>
        <v>176.50929370674854</v>
      </c>
      <c r="R911" s="13">
        <f t="shared" si="254"/>
        <v>-1</v>
      </c>
      <c r="S911">
        <f t="shared" si="252"/>
        <v>-24.658129999999957</v>
      </c>
      <c r="U911" s="12">
        <f t="shared" si="239"/>
        <v>171.57245846350932</v>
      </c>
      <c r="V911" s="12">
        <f t="shared" si="240"/>
        <v>174.10732787932096</v>
      </c>
      <c r="W911" s="12">
        <f t="shared" si="241"/>
        <v>176.6421972951326</v>
      </c>
      <c r="X911" s="12">
        <f t="shared" si="246"/>
        <v>176.26382525030473</v>
      </c>
      <c r="Y911" s="13">
        <f t="shared" si="248"/>
        <v>1</v>
      </c>
      <c r="Z911">
        <f t="shared" si="247"/>
        <v>-12.495342999999963</v>
      </c>
    </row>
    <row r="912" spans="1:26" x14ac:dyDescent="0.2">
      <c r="A912">
        <f t="shared" si="255"/>
        <v>909</v>
      </c>
      <c r="B912" s="9">
        <v>42013</v>
      </c>
      <c r="C912" s="15">
        <v>177.62363306810107</v>
      </c>
      <c r="D912" s="15">
        <v>177.64084810327154</v>
      </c>
      <c r="E912" s="15">
        <v>175.1365587615816</v>
      </c>
      <c r="F912" s="15">
        <v>175.773392</v>
      </c>
      <c r="G912" s="18">
        <f t="shared" si="237"/>
        <v>176.03918206021507</v>
      </c>
      <c r="H912" s="18">
        <f t="shared" si="238"/>
        <v>176.28060292500001</v>
      </c>
      <c r="I912" s="12">
        <f t="shared" si="242"/>
        <v>176.52202378978495</v>
      </c>
      <c r="J912" s="18">
        <f t="shared" si="243"/>
        <v>176.72295700663082</v>
      </c>
      <c r="K912" s="13">
        <f t="shared" si="244"/>
        <v>-1</v>
      </c>
      <c r="L912">
        <f t="shared" si="245"/>
        <v>-17.530582000000052</v>
      </c>
      <c r="M912" s="15"/>
      <c r="N912" s="12">
        <f t="shared" si="249"/>
        <v>175.96757574745104</v>
      </c>
      <c r="O912" s="12">
        <f t="shared" si="250"/>
        <v>176.03566109846153</v>
      </c>
      <c r="P912" s="12">
        <f t="shared" si="251"/>
        <v>176.10374644947203</v>
      </c>
      <c r="Q912" s="12">
        <f t="shared" si="253"/>
        <v>176.34503260039429</v>
      </c>
      <c r="R912" s="13">
        <f t="shared" si="254"/>
        <v>-1</v>
      </c>
      <c r="S912">
        <f t="shared" si="252"/>
        <v>-23.281221999999943</v>
      </c>
      <c r="U912" s="12">
        <f t="shared" si="239"/>
        <v>171.64997266048138</v>
      </c>
      <c r="V912" s="12">
        <f t="shared" si="240"/>
        <v>174.19932843302468</v>
      </c>
      <c r="W912" s="12">
        <f t="shared" si="241"/>
        <v>176.74868420556797</v>
      </c>
      <c r="X912" s="12">
        <f t="shared" si="246"/>
        <v>176.38302066639548</v>
      </c>
      <c r="Y912" s="13">
        <f t="shared" si="248"/>
        <v>1</v>
      </c>
      <c r="Z912">
        <f t="shared" si="247"/>
        <v>-13.872250999999977</v>
      </c>
    </row>
    <row r="913" spans="1:26" x14ac:dyDescent="0.2">
      <c r="A913">
        <f t="shared" si="255"/>
        <v>910</v>
      </c>
      <c r="B913" s="9">
        <v>42016</v>
      </c>
      <c r="C913" s="15">
        <v>175.91111299034102</v>
      </c>
      <c r="D913" s="15">
        <v>176.07462486665014</v>
      </c>
      <c r="E913" s="15">
        <v>173.76826421463912</v>
      </c>
      <c r="F913" s="15">
        <v>174.39648399999999</v>
      </c>
      <c r="G913" s="18">
        <f t="shared" si="237"/>
        <v>175.92759576129032</v>
      </c>
      <c r="H913" s="18">
        <f t="shared" si="238"/>
        <v>175.956919075</v>
      </c>
      <c r="I913" s="12">
        <f t="shared" si="242"/>
        <v>175.98624238870968</v>
      </c>
      <c r="J913" s="18">
        <f t="shared" si="243"/>
        <v>176.42313452229391</v>
      </c>
      <c r="K913" s="13">
        <f t="shared" si="244"/>
        <v>-1</v>
      </c>
      <c r="L913">
        <f t="shared" si="245"/>
        <v>-17.040058000000059</v>
      </c>
      <c r="M913" s="15"/>
      <c r="N913" s="12">
        <f t="shared" si="249"/>
        <v>175.92837621568626</v>
      </c>
      <c r="O913" s="12">
        <f t="shared" si="250"/>
        <v>175.92008358461538</v>
      </c>
      <c r="P913" s="12">
        <f t="shared" si="251"/>
        <v>175.91179095354451</v>
      </c>
      <c r="Q913" s="12">
        <f t="shared" si="253"/>
        <v>176.17733586337857</v>
      </c>
      <c r="R913" s="13">
        <f t="shared" si="254"/>
        <v>-1</v>
      </c>
      <c r="S913">
        <f t="shared" si="252"/>
        <v>-22.790697999999949</v>
      </c>
      <c r="U913" s="12">
        <f t="shared" si="239"/>
        <v>171.7092149576863</v>
      </c>
      <c r="V913" s="12">
        <f t="shared" si="240"/>
        <v>174.25579123209877</v>
      </c>
      <c r="W913" s="12">
        <f t="shared" si="241"/>
        <v>176.80236750651125</v>
      </c>
      <c r="X913" s="12">
        <f t="shared" si="246"/>
        <v>176.48638199332976</v>
      </c>
      <c r="Y913" s="13">
        <f t="shared" si="248"/>
        <v>1</v>
      </c>
      <c r="Z913">
        <f t="shared" si="247"/>
        <v>-14.362774999999971</v>
      </c>
    </row>
    <row r="914" spans="1:26" x14ac:dyDescent="0.2">
      <c r="A914">
        <f t="shared" si="255"/>
        <v>911</v>
      </c>
      <c r="B914" s="9">
        <v>42017</v>
      </c>
      <c r="C914" s="15">
        <v>175.66153669015799</v>
      </c>
      <c r="D914" s="15">
        <v>176.83192602688197</v>
      </c>
      <c r="E914" s="15">
        <v>172.5548437498046</v>
      </c>
      <c r="F914" s="15">
        <v>173.90595999999999</v>
      </c>
      <c r="G914" s="18">
        <f t="shared" si="237"/>
        <v>175.79148850967746</v>
      </c>
      <c r="H914" s="18">
        <f t="shared" si="238"/>
        <v>175.59339812499999</v>
      </c>
      <c r="I914" s="12">
        <f t="shared" si="242"/>
        <v>175.39530774032252</v>
      </c>
      <c r="J914" s="18">
        <f t="shared" si="243"/>
        <v>176.03758580670248</v>
      </c>
      <c r="K914" s="13">
        <f t="shared" si="244"/>
        <v>-1</v>
      </c>
      <c r="L914">
        <f t="shared" si="245"/>
        <v>-15.990116000000071</v>
      </c>
      <c r="M914" s="15"/>
      <c r="N914" s="12">
        <f t="shared" si="249"/>
        <v>175.86614213568632</v>
      </c>
      <c r="O914" s="12">
        <f t="shared" si="250"/>
        <v>175.77702135384612</v>
      </c>
      <c r="P914" s="12">
        <f t="shared" si="251"/>
        <v>175.68790057200593</v>
      </c>
      <c r="Q914" s="12">
        <f t="shared" si="253"/>
        <v>176.00350773518636</v>
      </c>
      <c r="R914" s="13">
        <f t="shared" si="254"/>
        <v>-1</v>
      </c>
      <c r="S914">
        <f t="shared" si="252"/>
        <v>-21.740755999999962</v>
      </c>
      <c r="U914" s="12">
        <f t="shared" si="239"/>
        <v>171.76135326389749</v>
      </c>
      <c r="V914" s="12">
        <f t="shared" si="240"/>
        <v>174.29909824969133</v>
      </c>
      <c r="W914" s="12">
        <f t="shared" si="241"/>
        <v>176.83684323548516</v>
      </c>
      <c r="X914" s="12">
        <f t="shared" si="246"/>
        <v>176.5734279258871</v>
      </c>
      <c r="Y914" s="13">
        <f t="shared" si="248"/>
        <v>1</v>
      </c>
      <c r="Z914">
        <f t="shared" si="247"/>
        <v>-15.412716999999958</v>
      </c>
    </row>
    <row r="915" spans="1:26" x14ac:dyDescent="0.2">
      <c r="A915">
        <f t="shared" si="255"/>
        <v>912</v>
      </c>
      <c r="B915" s="9">
        <v>42018</v>
      </c>
      <c r="C915" s="15">
        <v>171.81471066787404</v>
      </c>
      <c r="D915" s="15">
        <v>173.06256140532483</v>
      </c>
      <c r="E915" s="15">
        <v>170.88529589448785</v>
      </c>
      <c r="F915" s="15">
        <v>172.85601800000001</v>
      </c>
      <c r="G915" s="18">
        <f t="shared" si="237"/>
        <v>175.59501374838715</v>
      </c>
      <c r="H915" s="18">
        <f t="shared" si="238"/>
        <v>175.13047557500002</v>
      </c>
      <c r="I915" s="12">
        <f t="shared" si="242"/>
        <v>174.66593740161289</v>
      </c>
      <c r="J915" s="18">
        <f t="shared" si="243"/>
        <v>175.51078298078852</v>
      </c>
      <c r="K915" s="13">
        <f t="shared" si="244"/>
        <v>-1</v>
      </c>
      <c r="L915">
        <f t="shared" si="245"/>
        <v>-14.406681000000063</v>
      </c>
      <c r="M915" s="15"/>
      <c r="N915" s="12">
        <f t="shared" si="249"/>
        <v>175.76017280078429</v>
      </c>
      <c r="O915" s="12">
        <f t="shared" si="250"/>
        <v>175.56584680000003</v>
      </c>
      <c r="P915" s="12">
        <f t="shared" si="251"/>
        <v>175.37152079921577</v>
      </c>
      <c r="Q915" s="12">
        <f t="shared" si="253"/>
        <v>175.80696956628961</v>
      </c>
      <c r="R915" s="13">
        <f t="shared" si="254"/>
        <v>-1</v>
      </c>
      <c r="S915">
        <f t="shared" si="252"/>
        <v>-20.157320999999953</v>
      </c>
      <c r="U915" s="12">
        <f t="shared" si="239"/>
        <v>171.79955338322989</v>
      </c>
      <c r="V915" s="12">
        <f t="shared" si="240"/>
        <v>174.31586943302472</v>
      </c>
      <c r="W915" s="12">
        <f t="shared" si="241"/>
        <v>176.83218548281954</v>
      </c>
      <c r="X915" s="12">
        <f t="shared" si="246"/>
        <v>176.64082366850621</v>
      </c>
      <c r="Y915" s="13">
        <f t="shared" si="248"/>
        <v>1</v>
      </c>
      <c r="Z915">
        <f t="shared" si="247"/>
        <v>-16.996151999999967</v>
      </c>
    </row>
    <row r="916" spans="1:26" x14ac:dyDescent="0.2">
      <c r="A916">
        <f t="shared" si="255"/>
        <v>913</v>
      </c>
      <c r="B916" s="9">
        <v>42019</v>
      </c>
      <c r="C916" s="15">
        <v>173.51869697808323</v>
      </c>
      <c r="D916" s="15">
        <v>173.84570867291853</v>
      </c>
      <c r="E916" s="15">
        <v>171.15210269718875</v>
      </c>
      <c r="F916" s="15">
        <v>171.272583</v>
      </c>
      <c r="G916" s="18">
        <f t="shared" si="237"/>
        <v>175.30336024301076</v>
      </c>
      <c r="H916" s="18">
        <f t="shared" si="238"/>
        <v>174.51702762500003</v>
      </c>
      <c r="I916" s="12">
        <f t="shared" si="242"/>
        <v>173.73069500698929</v>
      </c>
      <c r="J916" s="18">
        <f t="shared" si="243"/>
        <v>174.79984376197135</v>
      </c>
      <c r="K916" s="13">
        <f t="shared" si="244"/>
        <v>-1</v>
      </c>
      <c r="L916">
        <f t="shared" si="245"/>
        <v>-16.652790000000053</v>
      </c>
      <c r="M916" s="15"/>
      <c r="N916" s="12">
        <f t="shared" si="249"/>
        <v>175.59190087529416</v>
      </c>
      <c r="O916" s="12">
        <f t="shared" si="250"/>
        <v>175.24509231384616</v>
      </c>
      <c r="P916" s="12">
        <f t="shared" si="251"/>
        <v>174.89828375239816</v>
      </c>
      <c r="Q916" s="12">
        <f t="shared" si="253"/>
        <v>175.54568531074764</v>
      </c>
      <c r="R916" s="13">
        <f t="shared" si="254"/>
        <v>-1</v>
      </c>
      <c r="S916">
        <f t="shared" si="252"/>
        <v>-22.403429999999943</v>
      </c>
      <c r="U916" s="12">
        <f t="shared" si="239"/>
        <v>171.8172603761646</v>
      </c>
      <c r="V916" s="12">
        <f t="shared" si="240"/>
        <v>174.29320836049379</v>
      </c>
      <c r="W916" s="12">
        <f t="shared" si="241"/>
        <v>176.76915634482299</v>
      </c>
      <c r="X916" s="12">
        <f t="shared" si="246"/>
        <v>176.68300670522243</v>
      </c>
      <c r="Y916" s="13">
        <f t="shared" si="248"/>
        <v>1</v>
      </c>
      <c r="Z916">
        <f t="shared" si="247"/>
        <v>-14.750042999999977</v>
      </c>
    </row>
    <row r="917" spans="1:26" x14ac:dyDescent="0.2">
      <c r="A917">
        <f t="shared" si="255"/>
        <v>914</v>
      </c>
      <c r="B917" s="9">
        <v>42020</v>
      </c>
      <c r="C917" s="15">
        <v>171.0574331579011</v>
      </c>
      <c r="D917" s="15">
        <v>173.68220386678482</v>
      </c>
      <c r="E917" s="15">
        <v>170.86810476028145</v>
      </c>
      <c r="F917" s="15">
        <v>173.51869199999999</v>
      </c>
      <c r="G917" s="18">
        <f t="shared" si="237"/>
        <v>175.16944845591397</v>
      </c>
      <c r="H917" s="18">
        <f t="shared" si="238"/>
        <v>174.24695036666665</v>
      </c>
      <c r="I917" s="12">
        <f t="shared" si="242"/>
        <v>173.32445227741934</v>
      </c>
      <c r="J917" s="18">
        <f t="shared" si="243"/>
        <v>174.15464743261649</v>
      </c>
      <c r="K917" s="13">
        <f t="shared" si="244"/>
        <v>-1</v>
      </c>
      <c r="L917">
        <f t="shared" si="245"/>
        <v>-17.022831000000068</v>
      </c>
      <c r="M917" s="15"/>
      <c r="N917" s="12">
        <f t="shared" si="249"/>
        <v>175.51282028156862</v>
      </c>
      <c r="O917" s="12">
        <f t="shared" si="250"/>
        <v>175.1138416584615</v>
      </c>
      <c r="P917" s="12">
        <f t="shared" si="251"/>
        <v>174.71486303535437</v>
      </c>
      <c r="Q917" s="12">
        <f t="shared" si="253"/>
        <v>175.28934260399046</v>
      </c>
      <c r="R917" s="13">
        <f t="shared" si="254"/>
        <v>-1</v>
      </c>
      <c r="S917">
        <f t="shared" si="252"/>
        <v>-22.773470999999958</v>
      </c>
      <c r="U917" s="12">
        <f t="shared" si="239"/>
        <v>171.86223432274849</v>
      </c>
      <c r="V917" s="12">
        <f t="shared" si="240"/>
        <v>174.32575093981484</v>
      </c>
      <c r="W917" s="12">
        <f t="shared" si="241"/>
        <v>176.78926755688119</v>
      </c>
      <c r="X917" s="12">
        <f t="shared" si="246"/>
        <v>176.71700010357432</v>
      </c>
      <c r="Y917" s="13">
        <f t="shared" si="248"/>
        <v>1</v>
      </c>
      <c r="Z917">
        <f t="shared" si="247"/>
        <v>-14.380001999999962</v>
      </c>
    </row>
    <row r="918" spans="1:26" x14ac:dyDescent="0.2">
      <c r="A918">
        <f t="shared" si="255"/>
        <v>915</v>
      </c>
      <c r="B918" s="9">
        <v>42024</v>
      </c>
      <c r="C918" s="15">
        <v>174.18132665658842</v>
      </c>
      <c r="D918" s="15">
        <v>174.45671818550019</v>
      </c>
      <c r="E918" s="15">
        <v>172.26223736195689</v>
      </c>
      <c r="F918" s="15">
        <v>173.888733</v>
      </c>
      <c r="G918" s="18">
        <f t="shared" si="237"/>
        <v>175.06888385591395</v>
      </c>
      <c r="H918" s="18">
        <f t="shared" si="238"/>
        <v>174.06716103333335</v>
      </c>
      <c r="I918" s="12">
        <f t="shared" si="242"/>
        <v>173.06543821075275</v>
      </c>
      <c r="J918" s="18">
        <f t="shared" si="243"/>
        <v>173.63628451519716</v>
      </c>
      <c r="K918" s="13">
        <f t="shared" si="244"/>
        <v>-1</v>
      </c>
      <c r="L918">
        <f t="shared" si="245"/>
        <v>-17.900623000000067</v>
      </c>
      <c r="M918" s="15"/>
      <c r="N918" s="12">
        <f t="shared" si="249"/>
        <v>175.4471281843137</v>
      </c>
      <c r="O918" s="12">
        <f t="shared" si="250"/>
        <v>175.01215414153845</v>
      </c>
      <c r="P918" s="12">
        <f t="shared" si="251"/>
        <v>174.57718009876319</v>
      </c>
      <c r="Q918" s="12">
        <f t="shared" si="253"/>
        <v>175.0463561048179</v>
      </c>
      <c r="R918" s="13">
        <f t="shared" si="254"/>
        <v>-1</v>
      </c>
      <c r="S918">
        <f t="shared" si="252"/>
        <v>-23.651262999999958</v>
      </c>
      <c r="U918" s="12">
        <f t="shared" si="239"/>
        <v>171.91101604580746</v>
      </c>
      <c r="V918" s="12">
        <f t="shared" si="240"/>
        <v>174.36618013981482</v>
      </c>
      <c r="W918" s="12">
        <f t="shared" si="241"/>
        <v>176.82134423382217</v>
      </c>
      <c r="X918" s="12">
        <f t="shared" si="246"/>
        <v>176.74730123016516</v>
      </c>
      <c r="Y918" s="13">
        <f t="shared" si="248"/>
        <v>1</v>
      </c>
      <c r="Z918">
        <f t="shared" si="247"/>
        <v>-13.502209999999963</v>
      </c>
    </row>
    <row r="919" spans="1:26" x14ac:dyDescent="0.2">
      <c r="A919">
        <f t="shared" si="255"/>
        <v>916</v>
      </c>
      <c r="B919" s="9">
        <v>42025</v>
      </c>
      <c r="C919" s="15">
        <v>173.40680736993494</v>
      </c>
      <c r="D919" s="15">
        <v>175.26566294088425</v>
      </c>
      <c r="E919" s="15">
        <v>172.92488446515304</v>
      </c>
      <c r="F919" s="15">
        <v>174.766525</v>
      </c>
      <c r="G919" s="18">
        <f t="shared" si="237"/>
        <v>175.03320544516126</v>
      </c>
      <c r="H919" s="18">
        <f t="shared" si="238"/>
        <v>174.04285006666669</v>
      </c>
      <c r="I919" s="12">
        <f t="shared" si="242"/>
        <v>173.05249468817212</v>
      </c>
      <c r="J919" s="18">
        <f t="shared" si="243"/>
        <v>173.30832736878139</v>
      </c>
      <c r="K919" s="13">
        <f t="shared" si="244"/>
        <v>-1</v>
      </c>
      <c r="L919">
        <f t="shared" si="245"/>
        <v>-20.499592000000078</v>
      </c>
      <c r="M919" s="15"/>
      <c r="N919" s="12">
        <f t="shared" si="249"/>
        <v>175.41529867686273</v>
      </c>
      <c r="O919" s="12">
        <f t="shared" si="250"/>
        <v>174.98066148615385</v>
      </c>
      <c r="P919" s="12">
        <f t="shared" si="251"/>
        <v>174.54602429544497</v>
      </c>
      <c r="Q919" s="12">
        <f t="shared" si="253"/>
        <v>174.85195911936651</v>
      </c>
      <c r="R919" s="13">
        <f t="shared" si="254"/>
        <v>-1</v>
      </c>
      <c r="S919">
        <f t="shared" si="252"/>
        <v>-26.250231999999968</v>
      </c>
      <c r="U919" s="12">
        <f t="shared" si="239"/>
        <v>171.96989876288814</v>
      </c>
      <c r="V919" s="12">
        <f t="shared" si="240"/>
        <v>174.42732823734571</v>
      </c>
      <c r="W919" s="12">
        <f t="shared" si="241"/>
        <v>176.88475771180327</v>
      </c>
      <c r="X919" s="12">
        <f t="shared" si="246"/>
        <v>176.78035365250724</v>
      </c>
      <c r="Y919" s="13">
        <f t="shared" si="248"/>
        <v>1</v>
      </c>
      <c r="Z919">
        <f t="shared" si="247"/>
        <v>-10.903240999999952</v>
      </c>
    </row>
    <row r="920" spans="1:26" x14ac:dyDescent="0.2">
      <c r="A920">
        <f t="shared" si="255"/>
        <v>917</v>
      </c>
      <c r="B920" s="9">
        <v>42026</v>
      </c>
      <c r="C920" s="15">
        <v>175.54966984274358</v>
      </c>
      <c r="D920" s="15">
        <v>177.50317729545594</v>
      </c>
      <c r="E920" s="15">
        <v>174.12110485698381</v>
      </c>
      <c r="F920" s="15">
        <v>177.36549400000001</v>
      </c>
      <c r="G920" s="18">
        <f t="shared" si="237"/>
        <v>175.17219488387099</v>
      </c>
      <c r="H920" s="18">
        <f t="shared" si="238"/>
        <v>174.3838572083333</v>
      </c>
      <c r="I920" s="12">
        <f t="shared" si="242"/>
        <v>173.59551953279561</v>
      </c>
      <c r="J920" s="18">
        <f t="shared" si="243"/>
        <v>173.31756604071686</v>
      </c>
      <c r="K920" s="13">
        <f t="shared" si="244"/>
        <v>1</v>
      </c>
      <c r="L920">
        <f t="shared" si="245"/>
        <v>-21.472050000000095</v>
      </c>
      <c r="M920" s="15"/>
      <c r="N920" s="12">
        <f t="shared" si="249"/>
        <v>175.48468413568625</v>
      </c>
      <c r="O920" s="12">
        <f t="shared" si="250"/>
        <v>175.14037069846154</v>
      </c>
      <c r="P920" s="12">
        <f t="shared" si="251"/>
        <v>174.79605726123683</v>
      </c>
      <c r="Q920" s="12">
        <f t="shared" si="253"/>
        <v>174.77570330943544</v>
      </c>
      <c r="R920" s="13">
        <f t="shared" si="254"/>
        <v>-1</v>
      </c>
      <c r="S920">
        <f t="shared" si="252"/>
        <v>-25.277773999999951</v>
      </c>
      <c r="U920" s="12">
        <f t="shared" si="239"/>
        <v>172.06018882701861</v>
      </c>
      <c r="V920" s="12">
        <f t="shared" si="240"/>
        <v>174.55057194228397</v>
      </c>
      <c r="W920" s="12">
        <f t="shared" si="241"/>
        <v>177.04095505754933</v>
      </c>
      <c r="X920" s="12">
        <f t="shared" si="246"/>
        <v>176.83157671699786</v>
      </c>
      <c r="Y920" s="13">
        <f t="shared" si="248"/>
        <v>1</v>
      </c>
      <c r="Z920">
        <f t="shared" si="247"/>
        <v>-11.875698999999969</v>
      </c>
    </row>
    <row r="921" spans="1:26" x14ac:dyDescent="0.2">
      <c r="A921">
        <f t="shared" si="255"/>
        <v>918</v>
      </c>
      <c r="B921" s="9">
        <v>42027</v>
      </c>
      <c r="C921" s="15">
        <v>177.09870452549174</v>
      </c>
      <c r="D921" s="15">
        <v>177.36549544124858</v>
      </c>
      <c r="E921" s="15">
        <v>176.25534065530852</v>
      </c>
      <c r="F921" s="15">
        <v>176.393036</v>
      </c>
      <c r="G921" s="18">
        <f t="shared" si="237"/>
        <v>175.24729008817201</v>
      </c>
      <c r="H921" s="18">
        <f t="shared" si="238"/>
        <v>174.61406441666665</v>
      </c>
      <c r="I921" s="12">
        <f t="shared" si="242"/>
        <v>173.98083874516129</v>
      </c>
      <c r="J921" s="18">
        <f t="shared" si="243"/>
        <v>173.52660564136198</v>
      </c>
      <c r="K921" s="13">
        <f t="shared" si="244"/>
        <v>1</v>
      </c>
      <c r="L921">
        <f t="shared" si="245"/>
        <v>-21.058995000000081</v>
      </c>
      <c r="M921" s="15"/>
      <c r="N921" s="12">
        <f t="shared" si="249"/>
        <v>175.51331770823526</v>
      </c>
      <c r="O921" s="12">
        <f t="shared" si="250"/>
        <v>175.20492576307694</v>
      </c>
      <c r="P921" s="12">
        <f t="shared" si="251"/>
        <v>174.89653381791862</v>
      </c>
      <c r="Q921" s="12">
        <f t="shared" si="253"/>
        <v>174.764414270543</v>
      </c>
      <c r="R921" s="13">
        <f t="shared" si="254"/>
        <v>-1</v>
      </c>
      <c r="S921">
        <f t="shared" si="252"/>
        <v>-25.690828999999965</v>
      </c>
      <c r="U921" s="12">
        <f t="shared" si="239"/>
        <v>172.13734456956522</v>
      </c>
      <c r="V921" s="12">
        <f t="shared" si="240"/>
        <v>174.64733780246911</v>
      </c>
      <c r="W921" s="12">
        <f t="shared" si="241"/>
        <v>177.15733103537301</v>
      </c>
      <c r="X921" s="12">
        <f t="shared" si="246"/>
        <v>176.89324903029294</v>
      </c>
      <c r="Y921" s="13">
        <f t="shared" si="248"/>
        <v>1</v>
      </c>
      <c r="Z921">
        <f t="shared" si="247"/>
        <v>-11.462643999999955</v>
      </c>
    </row>
    <row r="922" spans="1:26" x14ac:dyDescent="0.2">
      <c r="A922">
        <f t="shared" si="255"/>
        <v>919</v>
      </c>
      <c r="B922" s="9">
        <v>42030</v>
      </c>
      <c r="C922" s="15">
        <v>176.16927064862716</v>
      </c>
      <c r="D922" s="15">
        <v>176.90075562448328</v>
      </c>
      <c r="E922" s="15">
        <v>175.42917127025586</v>
      </c>
      <c r="F922" s="15">
        <v>176.80609100000001</v>
      </c>
      <c r="G922" s="18">
        <f t="shared" si="237"/>
        <v>175.34971264086019</v>
      </c>
      <c r="H922" s="18">
        <f t="shared" si="238"/>
        <v>174.89999081666664</v>
      </c>
      <c r="I922" s="12">
        <f t="shared" si="242"/>
        <v>174.4502689924731</v>
      </c>
      <c r="J922" s="18">
        <f t="shared" si="243"/>
        <v>173.87544574189963</v>
      </c>
      <c r="K922" s="13">
        <f t="shared" si="244"/>
        <v>1</v>
      </c>
      <c r="L922">
        <f t="shared" si="245"/>
        <v>-23.391148000000086</v>
      </c>
      <c r="M922" s="15"/>
      <c r="N922" s="12">
        <f t="shared" si="249"/>
        <v>175.55672558980393</v>
      </c>
      <c r="O922" s="12">
        <f t="shared" si="250"/>
        <v>175.27968338461542</v>
      </c>
      <c r="P922" s="12">
        <f t="shared" si="251"/>
        <v>175.00264117942692</v>
      </c>
      <c r="Q922" s="12">
        <f t="shared" si="253"/>
        <v>174.80791517038787</v>
      </c>
      <c r="R922" s="13">
        <f t="shared" si="254"/>
        <v>1</v>
      </c>
      <c r="S922">
        <f t="shared" si="252"/>
        <v>-28.022981999999971</v>
      </c>
      <c r="U922" s="12">
        <f t="shared" si="239"/>
        <v>172.21873576762422</v>
      </c>
      <c r="V922" s="12">
        <f t="shared" si="240"/>
        <v>174.75204105771601</v>
      </c>
      <c r="W922" s="12">
        <f t="shared" si="241"/>
        <v>177.2853463478078</v>
      </c>
      <c r="X922" s="12">
        <f t="shared" si="246"/>
        <v>176.96529103800057</v>
      </c>
      <c r="Y922" s="13">
        <f t="shared" si="248"/>
        <v>1</v>
      </c>
      <c r="Z922">
        <f t="shared" si="247"/>
        <v>-13.79479699999996</v>
      </c>
    </row>
    <row r="923" spans="1:26" x14ac:dyDescent="0.2">
      <c r="A923">
        <f t="shared" si="255"/>
        <v>920</v>
      </c>
      <c r="B923" s="9">
        <v>42031</v>
      </c>
      <c r="C923" s="15">
        <v>174.6718678947154</v>
      </c>
      <c r="D923" s="15">
        <v>175.66152941640851</v>
      </c>
      <c r="E923" s="15">
        <v>173.61335827376394</v>
      </c>
      <c r="F923" s="15">
        <v>174.473938</v>
      </c>
      <c r="G923" s="18">
        <f t="shared" si="237"/>
        <v>175.29537176559137</v>
      </c>
      <c r="H923" s="18">
        <f t="shared" si="238"/>
        <v>174.89425453333334</v>
      </c>
      <c r="I923" s="12">
        <f t="shared" si="242"/>
        <v>174.49313730107531</v>
      </c>
      <c r="J923" s="18">
        <f t="shared" si="243"/>
        <v>174.16352083096774</v>
      </c>
      <c r="K923" s="13">
        <f t="shared" si="244"/>
        <v>1</v>
      </c>
      <c r="L923">
        <f t="shared" si="245"/>
        <v>-25.6286360000001</v>
      </c>
      <c r="M923" s="15"/>
      <c r="N923" s="12">
        <f t="shared" si="249"/>
        <v>175.5070628415686</v>
      </c>
      <c r="O923" s="12">
        <f t="shared" si="250"/>
        <v>175.16242034461538</v>
      </c>
      <c r="P923" s="12">
        <f t="shared" si="251"/>
        <v>174.81777784766217</v>
      </c>
      <c r="Q923" s="12">
        <f t="shared" si="253"/>
        <v>174.81837450942689</v>
      </c>
      <c r="R923" s="13">
        <f t="shared" si="254"/>
        <v>1</v>
      </c>
      <c r="S923">
        <f t="shared" si="252"/>
        <v>-30.260469999999984</v>
      </c>
      <c r="U923" s="12">
        <f t="shared" si="239"/>
        <v>172.27028961133544</v>
      </c>
      <c r="V923" s="12">
        <f t="shared" si="240"/>
        <v>174.79663396049384</v>
      </c>
      <c r="W923" s="12">
        <f t="shared" si="241"/>
        <v>177.32297830965223</v>
      </c>
      <c r="X923" s="12">
        <f t="shared" si="246"/>
        <v>177.03279493161915</v>
      </c>
      <c r="Y923" s="13">
        <f t="shared" si="248"/>
        <v>1</v>
      </c>
      <c r="Z923">
        <f t="shared" si="247"/>
        <v>-16.032284999999973</v>
      </c>
    </row>
    <row r="924" spans="1:26" x14ac:dyDescent="0.2">
      <c r="A924">
        <f t="shared" si="255"/>
        <v>921</v>
      </c>
      <c r="B924" s="9">
        <v>42032</v>
      </c>
      <c r="C924" s="15">
        <v>175.70458592850846</v>
      </c>
      <c r="D924" s="15">
        <v>175.80785120741831</v>
      </c>
      <c r="E924" s="15">
        <v>172.03852093776516</v>
      </c>
      <c r="F924" s="15">
        <v>172.23644999999999</v>
      </c>
      <c r="G924" s="18">
        <f t="shared" si="237"/>
        <v>175.09728612688173</v>
      </c>
      <c r="H924" s="18">
        <f t="shared" si="238"/>
        <v>174.60151718333333</v>
      </c>
      <c r="I924" s="12">
        <f t="shared" si="242"/>
        <v>174.10574823978493</v>
      </c>
      <c r="J924" s="18">
        <f t="shared" si="243"/>
        <v>174.22728629358423</v>
      </c>
      <c r="K924" s="13">
        <f t="shared" si="244"/>
        <v>1</v>
      </c>
      <c r="L924">
        <f t="shared" si="245"/>
        <v>-24.036549000000079</v>
      </c>
      <c r="M924" s="15"/>
      <c r="N924" s="12">
        <f t="shared" si="249"/>
        <v>175.36972327450982</v>
      </c>
      <c r="O924" s="12">
        <f t="shared" si="250"/>
        <v>174.88073500923079</v>
      </c>
      <c r="P924" s="12">
        <f t="shared" si="251"/>
        <v>174.39174674395176</v>
      </c>
      <c r="Q924" s="12">
        <f t="shared" si="253"/>
        <v>174.72520128342171</v>
      </c>
      <c r="R924" s="13">
        <f t="shared" si="254"/>
        <v>-1</v>
      </c>
      <c r="S924">
        <f t="shared" si="252"/>
        <v>-31.852557000000004</v>
      </c>
      <c r="U924" s="12">
        <f t="shared" si="239"/>
        <v>172.29337629541922</v>
      </c>
      <c r="V924" s="12">
        <f t="shared" si="240"/>
        <v>174.78346841388887</v>
      </c>
      <c r="W924" s="12">
        <f t="shared" si="241"/>
        <v>177.27356053235852</v>
      </c>
      <c r="X924" s="12">
        <f t="shared" si="246"/>
        <v>177.08396812854488</v>
      </c>
      <c r="Y924" s="13">
        <f t="shared" si="248"/>
        <v>1</v>
      </c>
      <c r="Z924">
        <f t="shared" si="247"/>
        <v>-14.440197999999953</v>
      </c>
    </row>
    <row r="925" spans="1:26" x14ac:dyDescent="0.2">
      <c r="A925">
        <f t="shared" si="255"/>
        <v>922</v>
      </c>
      <c r="B925" s="9">
        <v>42033</v>
      </c>
      <c r="C925" s="15">
        <v>172.44300337139299</v>
      </c>
      <c r="D925" s="15">
        <v>174.0953150458391</v>
      </c>
      <c r="E925" s="15">
        <v>170.98000722540823</v>
      </c>
      <c r="F925" s="15">
        <v>173.82853700000001</v>
      </c>
      <c r="G925" s="18">
        <f t="shared" si="237"/>
        <v>175.00126299784947</v>
      </c>
      <c r="H925" s="18">
        <f t="shared" si="238"/>
        <v>174.50549540833336</v>
      </c>
      <c r="I925" s="12">
        <f t="shared" si="242"/>
        <v>174.00972781881725</v>
      </c>
      <c r="J925" s="18">
        <f t="shared" si="243"/>
        <v>174.18882804577063</v>
      </c>
      <c r="K925" s="13">
        <f t="shared" si="244"/>
        <v>-1</v>
      </c>
      <c r="L925">
        <f t="shared" si="245"/>
        <v>-21.850666000000061</v>
      </c>
      <c r="M925" s="15"/>
      <c r="N925" s="12">
        <f t="shared" si="249"/>
        <v>175.29679559999997</v>
      </c>
      <c r="O925" s="12">
        <f t="shared" si="250"/>
        <v>174.73841159076923</v>
      </c>
      <c r="P925" s="12">
        <f t="shared" si="251"/>
        <v>174.1800275815385</v>
      </c>
      <c r="Q925" s="12">
        <f t="shared" si="253"/>
        <v>174.59063813436333</v>
      </c>
      <c r="R925" s="13">
        <f t="shared" si="254"/>
        <v>-1</v>
      </c>
      <c r="S925">
        <f t="shared" si="252"/>
        <v>-29.666673999999986</v>
      </c>
      <c r="U925" s="12">
        <f t="shared" si="239"/>
        <v>172.33574321552791</v>
      </c>
      <c r="V925" s="12">
        <f t="shared" si="240"/>
        <v>174.80780034814816</v>
      </c>
      <c r="W925" s="12">
        <f t="shared" si="241"/>
        <v>177.27985748076841</v>
      </c>
      <c r="X925" s="12">
        <f t="shared" si="246"/>
        <v>177.12938090308762</v>
      </c>
      <c r="Y925" s="13">
        <f t="shared" si="248"/>
        <v>1</v>
      </c>
      <c r="Z925">
        <f t="shared" si="247"/>
        <v>-16.626080999999971</v>
      </c>
    </row>
    <row r="926" spans="1:26" x14ac:dyDescent="0.2">
      <c r="A926">
        <f t="shared" si="255"/>
        <v>923</v>
      </c>
      <c r="B926" s="9">
        <v>42034</v>
      </c>
      <c r="C926" s="15">
        <v>172.60651206867945</v>
      </c>
      <c r="D926" s="15">
        <v>173.98343212757578</v>
      </c>
      <c r="E926" s="15">
        <v>171.36727532381599</v>
      </c>
      <c r="F926" s="15">
        <v>171.64265399999999</v>
      </c>
      <c r="G926" s="18">
        <f t="shared" si="237"/>
        <v>174.75759861935484</v>
      </c>
      <c r="H926" s="18">
        <f t="shared" si="238"/>
        <v>174.13853292500002</v>
      </c>
      <c r="I926" s="12">
        <f t="shared" si="242"/>
        <v>173.5194672306452</v>
      </c>
      <c r="J926" s="18">
        <f t="shared" si="243"/>
        <v>173.9593357161649</v>
      </c>
      <c r="K926" s="13">
        <f t="shared" si="244"/>
        <v>-1</v>
      </c>
      <c r="L926">
        <f t="shared" si="245"/>
        <v>-23.976231000000055</v>
      </c>
      <c r="M926" s="15"/>
      <c r="N926" s="12">
        <f t="shared" si="249"/>
        <v>175.13890896941177</v>
      </c>
      <c r="O926" s="12">
        <f t="shared" si="250"/>
        <v>174.44245396615383</v>
      </c>
      <c r="P926" s="12">
        <f t="shared" si="251"/>
        <v>173.7459989628959</v>
      </c>
      <c r="Q926" s="12">
        <f t="shared" si="253"/>
        <v>174.36175184911659</v>
      </c>
      <c r="R926" s="13">
        <f t="shared" si="254"/>
        <v>-1</v>
      </c>
      <c r="S926">
        <f t="shared" si="252"/>
        <v>-31.792238999999981</v>
      </c>
      <c r="U926" s="12">
        <f t="shared" si="239"/>
        <v>172.35029069464281</v>
      </c>
      <c r="V926" s="12">
        <f t="shared" si="240"/>
        <v>174.77642045956793</v>
      </c>
      <c r="W926" s="12">
        <f t="shared" si="241"/>
        <v>177.20255022449305</v>
      </c>
      <c r="X926" s="12">
        <f t="shared" si="246"/>
        <v>177.15677858725138</v>
      </c>
      <c r="Y926" s="13">
        <f t="shared" si="248"/>
        <v>1</v>
      </c>
      <c r="Z926">
        <f t="shared" si="247"/>
        <v>-14.500515999999976</v>
      </c>
    </row>
    <row r="927" spans="1:26" x14ac:dyDescent="0.2">
      <c r="A927">
        <f t="shared" si="255"/>
        <v>924</v>
      </c>
      <c r="B927" s="9">
        <v>42037</v>
      </c>
      <c r="C927" s="15">
        <v>172.15893956305732</v>
      </c>
      <c r="D927" s="15">
        <v>173.86288360998191</v>
      </c>
      <c r="E927" s="15">
        <v>170.27426864925096</v>
      </c>
      <c r="F927" s="15">
        <v>173.76821899999999</v>
      </c>
      <c r="G927" s="18">
        <f t="shared" si="237"/>
        <v>174.64620690322587</v>
      </c>
      <c r="H927" s="18">
        <f t="shared" si="238"/>
        <v>174.08352207499999</v>
      </c>
      <c r="I927" s="12">
        <f t="shared" si="242"/>
        <v>173.52083724677411</v>
      </c>
      <c r="J927" s="18">
        <f t="shared" si="243"/>
        <v>173.7610581595699</v>
      </c>
      <c r="K927" s="13">
        <f t="shared" si="244"/>
        <v>-1</v>
      </c>
      <c r="L927">
        <f t="shared" si="245"/>
        <v>-26.489140000000063</v>
      </c>
      <c r="M927" s="15"/>
      <c r="N927" s="12">
        <f t="shared" si="249"/>
        <v>175.06694146117644</v>
      </c>
      <c r="O927" s="12">
        <f t="shared" si="250"/>
        <v>174.33197911692309</v>
      </c>
      <c r="P927" s="12">
        <f t="shared" si="251"/>
        <v>173.59701677266975</v>
      </c>
      <c r="Q927" s="12">
        <f t="shared" si="253"/>
        <v>174.12419234961865</v>
      </c>
      <c r="R927" s="13">
        <f t="shared" si="254"/>
        <v>-1</v>
      </c>
      <c r="S927">
        <f t="shared" si="252"/>
        <v>-34.305147999999988</v>
      </c>
      <c r="U927" s="12">
        <f t="shared" si="239"/>
        <v>172.39065596956522</v>
      </c>
      <c r="V927" s="12">
        <f t="shared" si="240"/>
        <v>174.79639813827163</v>
      </c>
      <c r="W927" s="12">
        <f t="shared" si="241"/>
        <v>177.20214030697804</v>
      </c>
      <c r="X927" s="12">
        <f t="shared" si="246"/>
        <v>177.17942465604094</v>
      </c>
      <c r="Y927" s="13">
        <f t="shared" si="248"/>
        <v>1</v>
      </c>
      <c r="Z927">
        <f t="shared" si="247"/>
        <v>-11.987606999999969</v>
      </c>
    </row>
    <row r="928" spans="1:26" x14ac:dyDescent="0.2">
      <c r="A928">
        <f t="shared" si="255"/>
        <v>925</v>
      </c>
      <c r="B928" s="9">
        <v>42038</v>
      </c>
      <c r="C928" s="15">
        <v>174.69766492282099</v>
      </c>
      <c r="D928" s="15">
        <v>176.28974240209789</v>
      </c>
      <c r="E928" s="15">
        <v>174.31040667098713</v>
      </c>
      <c r="F928" s="15">
        <v>176.281128</v>
      </c>
      <c r="G928" s="18">
        <f t="shared" si="237"/>
        <v>174.69464798709677</v>
      </c>
      <c r="H928" s="18">
        <f t="shared" si="238"/>
        <v>174.35933462499997</v>
      </c>
      <c r="I928" s="12">
        <f t="shared" si="242"/>
        <v>174.02402126290318</v>
      </c>
      <c r="J928" s="18">
        <f t="shared" si="243"/>
        <v>173.79247072473115</v>
      </c>
      <c r="K928" s="13">
        <f t="shared" si="244"/>
        <v>1</v>
      </c>
      <c r="L928">
        <f t="shared" si="245"/>
        <v>-27.160389000000052</v>
      </c>
      <c r="M928" s="15"/>
      <c r="N928" s="12">
        <f t="shared" si="249"/>
        <v>175.09520801960784</v>
      </c>
      <c r="O928" s="12">
        <f t="shared" si="250"/>
        <v>174.43029544923075</v>
      </c>
      <c r="P928" s="12">
        <f t="shared" si="251"/>
        <v>173.76538287885367</v>
      </c>
      <c r="Q928" s="12">
        <f t="shared" si="253"/>
        <v>173.97154725125833</v>
      </c>
      <c r="R928" s="13">
        <f t="shared" si="254"/>
        <v>-1</v>
      </c>
      <c r="S928">
        <f t="shared" si="252"/>
        <v>-33.633899</v>
      </c>
      <c r="U928" s="12">
        <f t="shared" si="239"/>
        <v>172.46152457282608</v>
      </c>
      <c r="V928" s="12">
        <f t="shared" si="240"/>
        <v>174.87584101481477</v>
      </c>
      <c r="W928" s="12">
        <f t="shared" si="241"/>
        <v>177.29015745680346</v>
      </c>
      <c r="X928" s="12">
        <f t="shared" si="246"/>
        <v>177.2108688142375</v>
      </c>
      <c r="Y928" s="13">
        <f t="shared" si="248"/>
        <v>1</v>
      </c>
      <c r="Z928">
        <f t="shared" si="247"/>
        <v>-12.658855999999957</v>
      </c>
    </row>
    <row r="929" spans="1:26" x14ac:dyDescent="0.2">
      <c r="A929">
        <f t="shared" si="255"/>
        <v>926</v>
      </c>
      <c r="B929" s="9">
        <v>42039</v>
      </c>
      <c r="C929" s="15">
        <v>175.48939785082345</v>
      </c>
      <c r="D929" s="15">
        <v>176.74585014486473</v>
      </c>
      <c r="E929" s="15">
        <v>175.13655761792472</v>
      </c>
      <c r="F929" s="15">
        <v>175.60987900000001</v>
      </c>
      <c r="G929" s="18">
        <f t="shared" si="237"/>
        <v>174.70127249892471</v>
      </c>
      <c r="H929" s="18">
        <f t="shared" si="238"/>
        <v>174.53553568333336</v>
      </c>
      <c r="I929" s="12">
        <f t="shared" si="242"/>
        <v>174.36979886774202</v>
      </c>
      <c r="J929" s="18">
        <f t="shared" si="243"/>
        <v>173.9704168940502</v>
      </c>
      <c r="K929" s="13">
        <f t="shared" si="244"/>
        <v>1</v>
      </c>
      <c r="L929">
        <f t="shared" si="245"/>
        <v>-25.387578000000062</v>
      </c>
      <c r="M929" s="15"/>
      <c r="N929" s="12">
        <f t="shared" si="249"/>
        <v>175.09664729647059</v>
      </c>
      <c r="O929" s="12">
        <f t="shared" si="250"/>
        <v>174.48650994769233</v>
      </c>
      <c r="P929" s="12">
        <f t="shared" si="251"/>
        <v>173.87637259891406</v>
      </c>
      <c r="Q929" s="12">
        <f t="shared" si="253"/>
        <v>173.88704783073695</v>
      </c>
      <c r="R929" s="13">
        <f t="shared" si="254"/>
        <v>-1</v>
      </c>
      <c r="S929">
        <f t="shared" si="252"/>
        <v>-35.40670999999999</v>
      </c>
      <c r="U929" s="12">
        <f t="shared" si="239"/>
        <v>172.52315717686344</v>
      </c>
      <c r="V929" s="12">
        <f t="shared" si="240"/>
        <v>174.93624515648148</v>
      </c>
      <c r="W929" s="12">
        <f t="shared" si="241"/>
        <v>177.34933313609952</v>
      </c>
      <c r="X929" s="12">
        <f t="shared" si="246"/>
        <v>177.24473742165932</v>
      </c>
      <c r="Y929" s="13">
        <f t="shared" si="248"/>
        <v>1</v>
      </c>
      <c r="Z929">
        <f t="shared" si="247"/>
        <v>-10.886044999999967</v>
      </c>
    </row>
    <row r="930" spans="1:26" x14ac:dyDescent="0.2">
      <c r="A930">
        <f t="shared" si="255"/>
        <v>927</v>
      </c>
      <c r="B930" s="9">
        <v>42040</v>
      </c>
      <c r="C930" s="15">
        <v>176.2983647015065</v>
      </c>
      <c r="D930" s="15">
        <v>177.53760123634814</v>
      </c>
      <c r="E930" s="15">
        <v>176.22091510739054</v>
      </c>
      <c r="F930" s="15">
        <v>177.38269</v>
      </c>
      <c r="G930" s="18">
        <f t="shared" ref="G930:G993" si="256">SUMPRODUCT(F901:F930,$A$4:$A$33)/$G$2</f>
        <v>174.82682464301075</v>
      </c>
      <c r="H930" s="18">
        <f t="shared" ref="H930:H993" si="257">SUMPRODUCT(F916:F930,$A$4:$A$18)/$H$2</f>
        <v>174.91913879166665</v>
      </c>
      <c r="I930" s="12">
        <f t="shared" si="242"/>
        <v>175.01145294032256</v>
      </c>
      <c r="J930" s="18">
        <f t="shared" si="243"/>
        <v>174.34464437903225</v>
      </c>
      <c r="K930" s="13">
        <f t="shared" si="244"/>
        <v>1</v>
      </c>
      <c r="L930">
        <f t="shared" si="245"/>
        <v>-25.878132000000065</v>
      </c>
      <c r="M930" s="15"/>
      <c r="N930" s="12">
        <f t="shared" si="249"/>
        <v>175.16787286745097</v>
      </c>
      <c r="O930" s="12">
        <f t="shared" si="250"/>
        <v>174.69143385846155</v>
      </c>
      <c r="P930" s="12">
        <f t="shared" si="251"/>
        <v>174.21499484947213</v>
      </c>
      <c r="Q930" s="12">
        <f t="shared" si="253"/>
        <v>173.92742785073048</v>
      </c>
      <c r="R930" s="13">
        <f t="shared" si="254"/>
        <v>1</v>
      </c>
      <c r="S930">
        <f t="shared" si="252"/>
        <v>-35.897263999999993</v>
      </c>
      <c r="U930" s="12">
        <f t="shared" si="239"/>
        <v>172.60600243649077</v>
      </c>
      <c r="V930" s="12">
        <f t="shared" si="240"/>
        <v>175.03713470061732</v>
      </c>
      <c r="W930" s="12">
        <f t="shared" si="241"/>
        <v>177.46826696474386</v>
      </c>
      <c r="X930" s="12">
        <f t="shared" si="246"/>
        <v>177.28972321324161</v>
      </c>
      <c r="Y930" s="13">
        <f t="shared" si="248"/>
        <v>1</v>
      </c>
      <c r="Z930">
        <f t="shared" si="247"/>
        <v>-11.37659899999997</v>
      </c>
    </row>
    <row r="931" spans="1:26" x14ac:dyDescent="0.2">
      <c r="A931">
        <f t="shared" si="255"/>
        <v>928</v>
      </c>
      <c r="B931" s="9">
        <v>42041</v>
      </c>
      <c r="C931" s="15">
        <v>177.76131707658368</v>
      </c>
      <c r="D931" s="15">
        <v>178.34651721751945</v>
      </c>
      <c r="E931" s="15">
        <v>176.34996655940563</v>
      </c>
      <c r="F931" s="15">
        <v>176.89213599999999</v>
      </c>
      <c r="G931" s="18">
        <f t="shared" si="256"/>
        <v>174.92322664731182</v>
      </c>
      <c r="H931" s="18">
        <f t="shared" si="257"/>
        <v>175.20370038333334</v>
      </c>
      <c r="I931" s="12">
        <f t="shared" si="242"/>
        <v>175.48417411935486</v>
      </c>
      <c r="J931" s="18">
        <f t="shared" si="243"/>
        <v>174.80966391559141</v>
      </c>
      <c r="K931" s="13">
        <f t="shared" si="244"/>
        <v>1</v>
      </c>
      <c r="L931">
        <f t="shared" si="245"/>
        <v>-26.669850000000068</v>
      </c>
      <c r="M931" s="15"/>
      <c r="N931" s="12">
        <f t="shared" si="249"/>
        <v>175.21947328627451</v>
      </c>
      <c r="O931" s="12">
        <f t="shared" si="250"/>
        <v>174.8625418676923</v>
      </c>
      <c r="P931" s="12">
        <f t="shared" si="251"/>
        <v>174.50561044911009</v>
      </c>
      <c r="Q931" s="12">
        <f t="shared" si="253"/>
        <v>174.06198973485456</v>
      </c>
      <c r="R931" s="13">
        <f t="shared" si="254"/>
        <v>1</v>
      </c>
      <c r="S931">
        <f t="shared" si="252"/>
        <v>-36.688981999999996</v>
      </c>
      <c r="U931" s="12">
        <f t="shared" ref="U931:U994" si="258">SUMPRODUCT(F772:F931,$A$4:$A$163)/U$2</f>
        <v>172.68190050271735</v>
      </c>
      <c r="V931" s="12">
        <f t="shared" ref="V931:V994" si="259">SUMPRODUCT(F852:F931,$A$4:$A$83)/V$2</f>
        <v>175.12149578919752</v>
      </c>
      <c r="W931" s="12">
        <f t="shared" ref="W931:W994" si="260">2*V931-U931</f>
        <v>177.56109107567769</v>
      </c>
      <c r="X931" s="12">
        <f t="shared" si="246"/>
        <v>177.34069575610957</v>
      </c>
      <c r="Y931" s="13">
        <f t="shared" si="248"/>
        <v>1</v>
      </c>
      <c r="Z931">
        <f t="shared" si="247"/>
        <v>-12.168316999999973</v>
      </c>
    </row>
    <row r="932" spans="1:26" x14ac:dyDescent="0.2">
      <c r="A932">
        <f t="shared" si="255"/>
        <v>929</v>
      </c>
      <c r="B932" s="9">
        <v>42044</v>
      </c>
      <c r="C932" s="15">
        <v>176.22089829036395</v>
      </c>
      <c r="D932" s="15">
        <v>176.96959828261538</v>
      </c>
      <c r="E932" s="15">
        <v>175.67872880821938</v>
      </c>
      <c r="F932" s="15">
        <v>176.10041799999999</v>
      </c>
      <c r="G932" s="18">
        <f t="shared" si="256"/>
        <v>174.97262167311828</v>
      </c>
      <c r="H932" s="18">
        <f t="shared" si="257"/>
        <v>175.34246761666665</v>
      </c>
      <c r="I932" s="12">
        <f t="shared" si="242"/>
        <v>175.71231356021502</v>
      </c>
      <c r="J932" s="18">
        <f t="shared" si="243"/>
        <v>175.21974947318995</v>
      </c>
      <c r="K932" s="13">
        <f t="shared" si="244"/>
        <v>1</v>
      </c>
      <c r="L932">
        <f t="shared" si="245"/>
        <v>-24.793721000000048</v>
      </c>
      <c r="M932" s="15"/>
      <c r="N932" s="12">
        <f t="shared" si="249"/>
        <v>175.24041224470588</v>
      </c>
      <c r="O932" s="12">
        <f t="shared" si="250"/>
        <v>174.97272196307694</v>
      </c>
      <c r="P932" s="12">
        <f t="shared" si="251"/>
        <v>174.70503168144799</v>
      </c>
      <c r="Q932" s="12">
        <f t="shared" si="253"/>
        <v>174.24234036616463</v>
      </c>
      <c r="R932" s="13">
        <f t="shared" si="254"/>
        <v>1</v>
      </c>
      <c r="S932">
        <f t="shared" si="252"/>
        <v>-34.812852999999976</v>
      </c>
      <c r="U932" s="12">
        <f t="shared" si="258"/>
        <v>172.74716277717391</v>
      </c>
      <c r="V932" s="12">
        <f t="shared" si="259"/>
        <v>175.18121689351852</v>
      </c>
      <c r="W932" s="12">
        <f t="shared" si="260"/>
        <v>177.61527100986314</v>
      </c>
      <c r="X932" s="12">
        <f t="shared" si="246"/>
        <v>177.39133273290511</v>
      </c>
      <c r="Y932" s="13">
        <f t="shared" si="248"/>
        <v>1</v>
      </c>
      <c r="Z932">
        <f t="shared" si="247"/>
        <v>-10.292187999999953</v>
      </c>
    </row>
    <row r="933" spans="1:26" x14ac:dyDescent="0.2">
      <c r="A933">
        <f t="shared" si="255"/>
        <v>930</v>
      </c>
      <c r="B933" s="9">
        <v>42045</v>
      </c>
      <c r="C933" s="15">
        <v>177.1762136289114</v>
      </c>
      <c r="D933" s="15">
        <v>178.24332421664289</v>
      </c>
      <c r="E933" s="15">
        <v>176.14350730821133</v>
      </c>
      <c r="F933" s="15">
        <v>177.97654700000001</v>
      </c>
      <c r="G933" s="18">
        <f t="shared" si="256"/>
        <v>175.14886848387093</v>
      </c>
      <c r="H933" s="18">
        <f t="shared" si="257"/>
        <v>175.69423659166665</v>
      </c>
      <c r="I933" s="12">
        <f t="shared" si="242"/>
        <v>176.23960469946238</v>
      </c>
      <c r="J933" s="18">
        <f t="shared" si="243"/>
        <v>175.65950032297491</v>
      </c>
      <c r="K933" s="13">
        <f t="shared" si="244"/>
        <v>1</v>
      </c>
      <c r="L933">
        <f t="shared" si="245"/>
        <v>-24.69046500000006</v>
      </c>
      <c r="M933" s="15"/>
      <c r="N933" s="12">
        <f t="shared" si="249"/>
        <v>175.33583148862741</v>
      </c>
      <c r="O933" s="12">
        <f t="shared" si="250"/>
        <v>175.22933796923076</v>
      </c>
      <c r="P933" s="12">
        <f t="shared" si="251"/>
        <v>175.1228444498341</v>
      </c>
      <c r="Q933" s="12">
        <f t="shared" si="253"/>
        <v>174.50839404314587</v>
      </c>
      <c r="R933" s="13">
        <f t="shared" si="254"/>
        <v>1</v>
      </c>
      <c r="S933">
        <f t="shared" si="252"/>
        <v>-34.709596999999988</v>
      </c>
      <c r="U933" s="12">
        <f t="shared" si="258"/>
        <v>172.83501793905273</v>
      </c>
      <c r="V933" s="12">
        <f t="shared" si="259"/>
        <v>175.28249172685184</v>
      </c>
      <c r="W933" s="12">
        <f t="shared" si="260"/>
        <v>177.72996551465096</v>
      </c>
      <c r="X933" s="12">
        <f t="shared" si="246"/>
        <v>177.45225199309991</v>
      </c>
      <c r="Y933" s="13">
        <f t="shared" si="248"/>
        <v>1</v>
      </c>
      <c r="Z933">
        <f t="shared" si="247"/>
        <v>-10.188931999999966</v>
      </c>
    </row>
    <row r="934" spans="1:26" x14ac:dyDescent="0.2">
      <c r="A934">
        <f t="shared" si="255"/>
        <v>931</v>
      </c>
      <c r="B934" s="9">
        <v>42046</v>
      </c>
      <c r="C934" s="15">
        <v>177.80442430068516</v>
      </c>
      <c r="D934" s="15">
        <v>178.52730801624583</v>
      </c>
      <c r="E934" s="15">
        <v>177.13317280037606</v>
      </c>
      <c r="F934" s="15">
        <v>178.079803</v>
      </c>
      <c r="G934" s="18">
        <f t="shared" si="256"/>
        <v>175.33479355268815</v>
      </c>
      <c r="H934" s="18">
        <f t="shared" si="257"/>
        <v>176.02484745000001</v>
      </c>
      <c r="I934" s="12">
        <f t="shared" si="242"/>
        <v>176.71490134731187</v>
      </c>
      <c r="J934" s="18">
        <f t="shared" si="243"/>
        <v>176.1099778262724</v>
      </c>
      <c r="K934" s="13">
        <f t="shared" si="244"/>
        <v>1</v>
      </c>
      <c r="L934">
        <f t="shared" si="245"/>
        <v>-22.977955000000051</v>
      </c>
      <c r="M934" s="15"/>
      <c r="N934" s="12">
        <f t="shared" si="249"/>
        <v>175.43509090039214</v>
      </c>
      <c r="O934" s="12">
        <f t="shared" si="250"/>
        <v>175.48041853846152</v>
      </c>
      <c r="P934" s="12">
        <f t="shared" si="251"/>
        <v>175.5257461765309</v>
      </c>
      <c r="Q934" s="12">
        <f t="shared" si="253"/>
        <v>174.8260000986964</v>
      </c>
      <c r="R934" s="13">
        <f t="shared" si="254"/>
        <v>1</v>
      </c>
      <c r="S934">
        <f t="shared" si="252"/>
        <v>-32.997086999999979</v>
      </c>
      <c r="U934" s="12">
        <f t="shared" si="258"/>
        <v>172.92329309161494</v>
      </c>
      <c r="V934" s="12">
        <f t="shared" si="259"/>
        <v>175.38063111358019</v>
      </c>
      <c r="W934" s="12">
        <f t="shared" si="260"/>
        <v>177.83796913554545</v>
      </c>
      <c r="X934" s="12">
        <f t="shared" si="246"/>
        <v>177.5224457272877</v>
      </c>
      <c r="Y934" s="13">
        <f t="shared" si="248"/>
        <v>1</v>
      </c>
      <c r="Z934">
        <f t="shared" si="247"/>
        <v>-8.4764219999999568</v>
      </c>
    </row>
    <row r="935" spans="1:26" x14ac:dyDescent="0.2">
      <c r="A935">
        <f t="shared" si="255"/>
        <v>932</v>
      </c>
      <c r="B935" s="9">
        <v>42047</v>
      </c>
      <c r="C935" s="15">
        <v>178.90591675085929</v>
      </c>
      <c r="D935" s="15">
        <v>179.85255960433031</v>
      </c>
      <c r="E935" s="15">
        <v>178.11418513129757</v>
      </c>
      <c r="F935" s="15">
        <v>179.79231300000001</v>
      </c>
      <c r="G935" s="18">
        <f t="shared" si="256"/>
        <v>175.63451573978497</v>
      </c>
      <c r="H935" s="18">
        <f t="shared" si="257"/>
        <v>176.54191140833333</v>
      </c>
      <c r="I935" s="12">
        <f t="shared" ref="I935:I998" si="261">2*H935-G935</f>
        <v>177.44930707688169</v>
      </c>
      <c r="J935" s="18">
        <f t="shared" ref="J935:J998" si="262">SUMPRODUCT(I931:I935,$A$4:$A$8)/J$2</f>
        <v>176.64891707412187</v>
      </c>
      <c r="K935" s="13">
        <f t="shared" ref="K935:K998" si="263">IF(ROUND(J935,$F$2)=ROUND(J934,$F$2),K934,IF(ROUND(J935,$F$2)&gt;ROUND(J934,$F$2),1,-1))</f>
        <v>1</v>
      </c>
      <c r="L935">
        <f t="shared" ref="L935:L998" si="264">K935*($F936-$F935)+L934</f>
        <v>-22.237843000000069</v>
      </c>
      <c r="M935" s="15"/>
      <c r="N935" s="12">
        <f t="shared" si="249"/>
        <v>175.60092209647064</v>
      </c>
      <c r="O935" s="12">
        <f t="shared" si="250"/>
        <v>175.84440360307693</v>
      </c>
      <c r="P935" s="12">
        <f t="shared" si="251"/>
        <v>176.08788510968321</v>
      </c>
      <c r="Q935" s="12">
        <f t="shared" si="253"/>
        <v>175.21525769453996</v>
      </c>
      <c r="R935" s="13">
        <f t="shared" si="254"/>
        <v>1</v>
      </c>
      <c r="S935">
        <f t="shared" si="252"/>
        <v>-32.256974999999997</v>
      </c>
      <c r="U935" s="12">
        <f t="shared" si="258"/>
        <v>173.03189290489124</v>
      </c>
      <c r="V935" s="12">
        <f t="shared" si="259"/>
        <v>175.51529560246914</v>
      </c>
      <c r="W935" s="12">
        <f t="shared" si="260"/>
        <v>177.99869830004704</v>
      </c>
      <c r="X935" s="12">
        <f t="shared" si="246"/>
        <v>177.61028211770989</v>
      </c>
      <c r="Y935" s="13">
        <f t="shared" si="248"/>
        <v>1</v>
      </c>
      <c r="Z935">
        <f t="shared" si="247"/>
        <v>-7.7363099999999747</v>
      </c>
    </row>
    <row r="936" spans="1:26" x14ac:dyDescent="0.2">
      <c r="A936">
        <f t="shared" si="255"/>
        <v>933</v>
      </c>
      <c r="B936" s="9">
        <v>42048</v>
      </c>
      <c r="C936" s="15">
        <v>179.92142024215079</v>
      </c>
      <c r="D936" s="15">
        <v>180.58405720494974</v>
      </c>
      <c r="E936" s="15">
        <v>179.65463018396656</v>
      </c>
      <c r="F936" s="15">
        <v>180.53242499999999</v>
      </c>
      <c r="G936" s="18">
        <f t="shared" si="256"/>
        <v>175.97954420430105</v>
      </c>
      <c r="H936" s="18">
        <f t="shared" si="257"/>
        <v>177.131265875</v>
      </c>
      <c r="I936" s="12">
        <f t="shared" si="261"/>
        <v>178.28298754569894</v>
      </c>
      <c r="J936" s="18">
        <f t="shared" si="262"/>
        <v>177.30322620247313</v>
      </c>
      <c r="K936" s="13">
        <f t="shared" si="263"/>
        <v>1</v>
      </c>
      <c r="L936">
        <f t="shared" si="264"/>
        <v>-21.953862000000058</v>
      </c>
      <c r="M936" s="15"/>
      <c r="N936" s="12">
        <f t="shared" si="249"/>
        <v>175.79288210745099</v>
      </c>
      <c r="O936" s="12">
        <f t="shared" si="250"/>
        <v>176.24781754153847</v>
      </c>
      <c r="P936" s="12">
        <f t="shared" si="251"/>
        <v>176.70275297562594</v>
      </c>
      <c r="Q936" s="12">
        <f t="shared" si="253"/>
        <v>175.6752857486253</v>
      </c>
      <c r="R936" s="13">
        <f t="shared" si="254"/>
        <v>1</v>
      </c>
      <c r="S936">
        <f t="shared" si="252"/>
        <v>-31.972993999999986</v>
      </c>
      <c r="U936" s="12">
        <f t="shared" si="258"/>
        <v>173.14866315023298</v>
      </c>
      <c r="V936" s="12">
        <f t="shared" si="259"/>
        <v>175.66252795709875</v>
      </c>
      <c r="W936" s="12">
        <f t="shared" si="260"/>
        <v>178.17639276396451</v>
      </c>
      <c r="X936" s="12">
        <f t="shared" si="246"/>
        <v>177.7167930411656</v>
      </c>
      <c r="Y936" s="13">
        <f t="shared" si="248"/>
        <v>1</v>
      </c>
      <c r="Z936">
        <f t="shared" si="247"/>
        <v>-7.4523289999999633</v>
      </c>
    </row>
    <row r="937" spans="1:26" x14ac:dyDescent="0.2">
      <c r="A937">
        <f t="shared" si="255"/>
        <v>934</v>
      </c>
      <c r="B937" s="9">
        <v>42052</v>
      </c>
      <c r="C937" s="15">
        <v>180.20538837416672</v>
      </c>
      <c r="D937" s="15">
        <v>180.99713290484846</v>
      </c>
      <c r="E937" s="15">
        <v>179.94722478488035</v>
      </c>
      <c r="F937" s="15">
        <v>180.816406</v>
      </c>
      <c r="G937" s="18">
        <f t="shared" si="256"/>
        <v>176.33504690322584</v>
      </c>
      <c r="H937" s="18">
        <f t="shared" si="257"/>
        <v>177.72162305833334</v>
      </c>
      <c r="I937" s="12">
        <f t="shared" si="261"/>
        <v>179.10819921344083</v>
      </c>
      <c r="J937" s="18">
        <f t="shared" si="262"/>
        <v>178.04601832498207</v>
      </c>
      <c r="K937" s="13">
        <f t="shared" si="263"/>
        <v>1</v>
      </c>
      <c r="L937">
        <f t="shared" si="264"/>
        <v>-21.936635000000066</v>
      </c>
      <c r="M937" s="15"/>
      <c r="N937" s="12">
        <f t="shared" si="249"/>
        <v>175.99339571607845</v>
      </c>
      <c r="O937" s="12">
        <f t="shared" si="250"/>
        <v>176.66280217230766</v>
      </c>
      <c r="P937" s="12">
        <f t="shared" si="251"/>
        <v>177.33220862853688</v>
      </c>
      <c r="Q937" s="12">
        <f t="shared" si="253"/>
        <v>176.1917355596272</v>
      </c>
      <c r="R937" s="13">
        <f t="shared" si="254"/>
        <v>1</v>
      </c>
      <c r="S937">
        <f t="shared" si="252"/>
        <v>-31.955766999999994</v>
      </c>
      <c r="U937" s="12">
        <f t="shared" si="258"/>
        <v>173.26787088004659</v>
      </c>
      <c r="V937" s="12">
        <f t="shared" si="259"/>
        <v>175.81132063271602</v>
      </c>
      <c r="W937" s="12">
        <f t="shared" si="260"/>
        <v>178.35477038538545</v>
      </c>
      <c r="X937" s="12">
        <f t="shared" si="246"/>
        <v>177.83917190340907</v>
      </c>
      <c r="Y937" s="13">
        <f t="shared" si="248"/>
        <v>1</v>
      </c>
      <c r="Z937">
        <f t="shared" si="247"/>
        <v>-7.4351019999999721</v>
      </c>
    </row>
    <row r="938" spans="1:26" x14ac:dyDescent="0.2">
      <c r="A938">
        <f t="shared" si="255"/>
        <v>935</v>
      </c>
      <c r="B938" s="9">
        <v>42053</v>
      </c>
      <c r="C938" s="15">
        <v>180.42915964388106</v>
      </c>
      <c r="D938" s="15">
        <v>180.91108173767773</v>
      </c>
      <c r="E938" s="15">
        <v>180.15376723036516</v>
      </c>
      <c r="F938" s="15">
        <v>180.83363299999999</v>
      </c>
      <c r="G938" s="18">
        <f t="shared" si="256"/>
        <v>176.68299964086023</v>
      </c>
      <c r="H938" s="18">
        <f t="shared" si="257"/>
        <v>178.28071432500002</v>
      </c>
      <c r="I938" s="12">
        <f t="shared" si="261"/>
        <v>179.87842900913981</v>
      </c>
      <c r="J938" s="18">
        <f t="shared" si="262"/>
        <v>178.8191613358423</v>
      </c>
      <c r="K938" s="13">
        <f t="shared" si="263"/>
        <v>1</v>
      </c>
      <c r="L938">
        <f t="shared" si="264"/>
        <v>-22.065785000000048</v>
      </c>
      <c r="M938" s="15"/>
      <c r="N938" s="12">
        <f t="shared" si="249"/>
        <v>176.19231626431375</v>
      </c>
      <c r="O938" s="12">
        <f t="shared" si="250"/>
        <v>177.06359499076922</v>
      </c>
      <c r="P938" s="12">
        <f t="shared" si="251"/>
        <v>177.93487371722469</v>
      </c>
      <c r="Q938" s="12">
        <f t="shared" si="253"/>
        <v>176.74752257926306</v>
      </c>
      <c r="R938" s="13">
        <f t="shared" si="254"/>
        <v>1</v>
      </c>
      <c r="S938">
        <f t="shared" si="252"/>
        <v>-32.084916999999976</v>
      </c>
      <c r="U938" s="12">
        <f t="shared" si="258"/>
        <v>173.38620546381986</v>
      </c>
      <c r="V938" s="12">
        <f t="shared" si="259"/>
        <v>175.95599533364199</v>
      </c>
      <c r="W938" s="12">
        <f t="shared" si="260"/>
        <v>178.52578520346412</v>
      </c>
      <c r="X938" s="12">
        <f t="shared" si="246"/>
        <v>177.97407980299008</v>
      </c>
      <c r="Y938" s="13">
        <f t="shared" si="248"/>
        <v>1</v>
      </c>
      <c r="Z938">
        <f t="shared" si="247"/>
        <v>-7.5642519999999536</v>
      </c>
    </row>
    <row r="939" spans="1:26" x14ac:dyDescent="0.2">
      <c r="A939">
        <f t="shared" si="255"/>
        <v>936</v>
      </c>
      <c r="B939" s="9">
        <v>42054</v>
      </c>
      <c r="C939" s="15">
        <v>180.21395956140475</v>
      </c>
      <c r="D939" s="15">
        <v>181.08313970751306</v>
      </c>
      <c r="E939" s="15">
        <v>180.0676619045293</v>
      </c>
      <c r="F939" s="15">
        <v>180.70448300000001</v>
      </c>
      <c r="G939" s="18">
        <f t="shared" si="256"/>
        <v>177.00705559784944</v>
      </c>
      <c r="H939" s="18">
        <f t="shared" si="257"/>
        <v>178.77066438333333</v>
      </c>
      <c r="I939" s="12">
        <f t="shared" si="261"/>
        <v>180.53427316881721</v>
      </c>
      <c r="J939" s="18">
        <f t="shared" si="262"/>
        <v>179.56833077928314</v>
      </c>
      <c r="K939" s="13">
        <f t="shared" si="263"/>
        <v>1</v>
      </c>
      <c r="L939">
        <f t="shared" si="264"/>
        <v>-20.981450000000066</v>
      </c>
      <c r="M939" s="15"/>
      <c r="N939" s="12">
        <f t="shared" si="249"/>
        <v>176.38373557176467</v>
      </c>
      <c r="O939" s="12">
        <f t="shared" si="250"/>
        <v>177.43464658153849</v>
      </c>
      <c r="P939" s="12">
        <f t="shared" si="251"/>
        <v>178.4855575913123</v>
      </c>
      <c r="Q939" s="12">
        <f t="shared" si="253"/>
        <v>177.31850687927383</v>
      </c>
      <c r="R939" s="13">
        <f t="shared" si="254"/>
        <v>1</v>
      </c>
      <c r="S939">
        <f t="shared" si="252"/>
        <v>-31.000581999999994</v>
      </c>
      <c r="U939" s="12">
        <f t="shared" si="258"/>
        <v>173.50184060209622</v>
      </c>
      <c r="V939" s="12">
        <f t="shared" si="259"/>
        <v>176.09256795709874</v>
      </c>
      <c r="W939" s="12">
        <f t="shared" si="260"/>
        <v>178.68329531210125</v>
      </c>
      <c r="X939" s="12">
        <f t="shared" si="246"/>
        <v>178.11625547596432</v>
      </c>
      <c r="Y939" s="13">
        <f t="shared" si="248"/>
        <v>1</v>
      </c>
      <c r="Z939">
        <f t="shared" si="247"/>
        <v>-6.4799169999999719</v>
      </c>
    </row>
    <row r="940" spans="1:26" x14ac:dyDescent="0.2">
      <c r="A940">
        <f t="shared" si="255"/>
        <v>937</v>
      </c>
      <c r="B940" s="9">
        <v>42055</v>
      </c>
      <c r="C940" s="15">
        <v>180.27419033380883</v>
      </c>
      <c r="D940" s="15">
        <v>181.8662675733114</v>
      </c>
      <c r="E940" s="15">
        <v>179.62875570839307</v>
      </c>
      <c r="F940" s="15">
        <v>181.78881799999999</v>
      </c>
      <c r="G940" s="18">
        <f t="shared" si="256"/>
        <v>177.38226549247312</v>
      </c>
      <c r="H940" s="18">
        <f t="shared" si="257"/>
        <v>179.32558937499999</v>
      </c>
      <c r="I940" s="12">
        <f t="shared" si="261"/>
        <v>181.26891325752686</v>
      </c>
      <c r="J940" s="18">
        <f t="shared" si="262"/>
        <v>180.30775546419355</v>
      </c>
      <c r="K940" s="13">
        <f t="shared" si="263"/>
        <v>1</v>
      </c>
      <c r="L940">
        <f t="shared" si="264"/>
        <v>-21.007222000000056</v>
      </c>
      <c r="M940" s="15"/>
      <c r="N940" s="12">
        <f t="shared" si="249"/>
        <v>176.6155707788235</v>
      </c>
      <c r="O940" s="12">
        <f t="shared" si="250"/>
        <v>177.86819002461542</v>
      </c>
      <c r="P940" s="12">
        <f t="shared" si="251"/>
        <v>179.12080927040734</v>
      </c>
      <c r="Q940" s="12">
        <f t="shared" si="253"/>
        <v>177.91328531656328</v>
      </c>
      <c r="R940" s="13">
        <f t="shared" si="254"/>
        <v>1</v>
      </c>
      <c r="S940">
        <f t="shared" si="252"/>
        <v>-31.026353999999984</v>
      </c>
      <c r="U940" s="12">
        <f t="shared" si="258"/>
        <v>173.62994731444093</v>
      </c>
      <c r="V940" s="12">
        <f t="shared" si="259"/>
        <v>176.25163265401235</v>
      </c>
      <c r="W940" s="12">
        <f t="shared" si="260"/>
        <v>178.87331799358378</v>
      </c>
      <c r="X940" s="12">
        <f t="shared" si="246"/>
        <v>178.26867624089581</v>
      </c>
      <c r="Y940" s="13">
        <f t="shared" si="248"/>
        <v>1</v>
      </c>
      <c r="Z940">
        <f t="shared" si="247"/>
        <v>-6.5056889999999612</v>
      </c>
    </row>
    <row r="941" spans="1:26" x14ac:dyDescent="0.2">
      <c r="A941">
        <f t="shared" si="255"/>
        <v>938</v>
      </c>
      <c r="B941" s="9">
        <v>42058</v>
      </c>
      <c r="C941" s="15">
        <v>181.53068517613417</v>
      </c>
      <c r="D941" s="15">
        <v>181.763046</v>
      </c>
      <c r="E941" s="15">
        <v>181.13481334730423</v>
      </c>
      <c r="F941" s="15">
        <v>181.763046</v>
      </c>
      <c r="G941" s="18">
        <f t="shared" si="256"/>
        <v>177.73928596559136</v>
      </c>
      <c r="H941" s="18">
        <f t="shared" si="257"/>
        <v>179.81095719166666</v>
      </c>
      <c r="I941" s="12">
        <f t="shared" si="261"/>
        <v>181.88262841774196</v>
      </c>
      <c r="J941" s="18">
        <f t="shared" si="262"/>
        <v>180.9971114571326</v>
      </c>
      <c r="K941" s="13">
        <f t="shared" si="263"/>
        <v>1</v>
      </c>
      <c r="L941">
        <f t="shared" si="264"/>
        <v>-20.490895000000066</v>
      </c>
      <c r="M941" s="15"/>
      <c r="N941" s="12">
        <f t="shared" si="249"/>
        <v>176.84250480705879</v>
      </c>
      <c r="O941" s="12">
        <f t="shared" si="250"/>
        <v>178.27226546769234</v>
      </c>
      <c r="P941" s="12">
        <f t="shared" si="251"/>
        <v>179.70202612832588</v>
      </c>
      <c r="Q941" s="12">
        <f t="shared" si="253"/>
        <v>178.51058351045472</v>
      </c>
      <c r="R941" s="13">
        <f t="shared" si="254"/>
        <v>1</v>
      </c>
      <c r="S941">
        <f t="shared" si="252"/>
        <v>-30.510026999999994</v>
      </c>
      <c r="U941" s="12">
        <f t="shared" si="258"/>
        <v>173.75666449013971</v>
      </c>
      <c r="V941" s="12">
        <f t="shared" si="259"/>
        <v>176.40584093302471</v>
      </c>
      <c r="W941" s="12">
        <f t="shared" si="260"/>
        <v>179.0550173759097</v>
      </c>
      <c r="X941" s="12">
        <f t="shared" si="246"/>
        <v>178.42875382699569</v>
      </c>
      <c r="Y941" s="13">
        <f t="shared" si="248"/>
        <v>1</v>
      </c>
      <c r="Z941">
        <f t="shared" si="247"/>
        <v>-5.9893619999999714</v>
      </c>
    </row>
    <row r="942" spans="1:26" x14ac:dyDescent="0.2">
      <c r="A942">
        <f t="shared" si="255"/>
        <v>939</v>
      </c>
      <c r="B942" s="9">
        <v>42059</v>
      </c>
      <c r="C942" s="15">
        <v>181.68557046284062</v>
      </c>
      <c r="D942" s="15">
        <v>182.48591641782704</v>
      </c>
      <c r="E942" s="15">
        <v>181.37576179044737</v>
      </c>
      <c r="F942" s="15">
        <v>182.27937299999999</v>
      </c>
      <c r="G942" s="18">
        <f t="shared" si="256"/>
        <v>178.1197906086021</v>
      </c>
      <c r="H942" s="18">
        <f t="shared" si="257"/>
        <v>180.27652928333333</v>
      </c>
      <c r="I942" s="12">
        <f t="shared" si="261"/>
        <v>182.43326795806456</v>
      </c>
      <c r="J942" s="18">
        <f t="shared" si="262"/>
        <v>181.63003790537635</v>
      </c>
      <c r="K942" s="13">
        <f t="shared" si="263"/>
        <v>1</v>
      </c>
      <c r="L942">
        <f t="shared" si="264"/>
        <v>-20.645772000000065</v>
      </c>
      <c r="M942" s="15"/>
      <c r="N942" s="12">
        <f t="shared" si="249"/>
        <v>177.08572268392157</v>
      </c>
      <c r="O942" s="12">
        <f t="shared" si="250"/>
        <v>178.68378002461537</v>
      </c>
      <c r="P942" s="12">
        <f t="shared" si="251"/>
        <v>180.28183736530917</v>
      </c>
      <c r="Q942" s="12">
        <f t="shared" si="253"/>
        <v>179.10368165817067</v>
      </c>
      <c r="R942" s="13">
        <f t="shared" si="254"/>
        <v>1</v>
      </c>
      <c r="S942">
        <f t="shared" si="252"/>
        <v>-30.664903999999993</v>
      </c>
      <c r="U942" s="12">
        <f t="shared" si="258"/>
        <v>173.88879243486025</v>
      </c>
      <c r="V942" s="12">
        <f t="shared" si="259"/>
        <v>176.56851460216049</v>
      </c>
      <c r="W942" s="12">
        <f t="shared" si="260"/>
        <v>179.24823676946073</v>
      </c>
      <c r="X942" s="12">
        <f t="shared" si="246"/>
        <v>178.59668972697764</v>
      </c>
      <c r="Y942" s="13">
        <f t="shared" si="248"/>
        <v>1</v>
      </c>
      <c r="Z942">
        <f t="shared" si="247"/>
        <v>-6.1442389999999705</v>
      </c>
    </row>
    <row r="943" spans="1:26" x14ac:dyDescent="0.2">
      <c r="A943">
        <f t="shared" si="255"/>
        <v>940</v>
      </c>
      <c r="B943" s="9">
        <v>42060</v>
      </c>
      <c r="C943" s="15">
        <v>182.15031253180746</v>
      </c>
      <c r="D943" s="15">
        <v>182.64944964520731</v>
      </c>
      <c r="E943" s="15">
        <v>181.77165486172194</v>
      </c>
      <c r="F943" s="15">
        <v>182.12449599999999</v>
      </c>
      <c r="G943" s="18">
        <f t="shared" si="256"/>
        <v>178.47631183010751</v>
      </c>
      <c r="H943" s="18">
        <f t="shared" si="257"/>
        <v>180.65181546666662</v>
      </c>
      <c r="I943" s="12">
        <f t="shared" si="261"/>
        <v>182.82731910322573</v>
      </c>
      <c r="J943" s="18">
        <f t="shared" si="262"/>
        <v>182.1726434856989</v>
      </c>
      <c r="K943" s="13">
        <f t="shared" si="263"/>
        <v>1</v>
      </c>
      <c r="L943">
        <f t="shared" si="264"/>
        <v>-20.860905000000045</v>
      </c>
      <c r="M943" s="15"/>
      <c r="N943" s="12">
        <f t="shared" si="249"/>
        <v>177.31627582666664</v>
      </c>
      <c r="O943" s="12">
        <f t="shared" si="250"/>
        <v>179.05642502461535</v>
      </c>
      <c r="P943" s="12">
        <f t="shared" si="251"/>
        <v>180.79657422256406</v>
      </c>
      <c r="Q943" s="12">
        <f t="shared" si="253"/>
        <v>179.67568001107091</v>
      </c>
      <c r="R943" s="13">
        <f t="shared" si="254"/>
        <v>1</v>
      </c>
      <c r="S943">
        <f t="shared" si="252"/>
        <v>-30.880036999999973</v>
      </c>
      <c r="U943" s="12">
        <f t="shared" si="258"/>
        <v>174.01790748540378</v>
      </c>
      <c r="V943" s="12">
        <f t="shared" si="259"/>
        <v>176.72351570246917</v>
      </c>
      <c r="W943" s="12">
        <f t="shared" si="260"/>
        <v>179.42912391953456</v>
      </c>
      <c r="X943" s="12">
        <f t="shared" ref="X943:X1006" si="265">SUMPRODUCT(W932:W943,$A$4:$A$15)/X$2</f>
        <v>178.76963429357713</v>
      </c>
      <c r="Y943" s="13">
        <f t="shared" si="248"/>
        <v>1</v>
      </c>
      <c r="Z943">
        <f t="shared" ref="Z943:Z1006" si="266">Y943*($F944-$F943)+Z942</f>
        <v>-6.3593719999999507</v>
      </c>
    </row>
    <row r="944" spans="1:26" x14ac:dyDescent="0.2">
      <c r="A944">
        <f t="shared" si="255"/>
        <v>941</v>
      </c>
      <c r="B944" s="9">
        <v>42061</v>
      </c>
      <c r="C944" s="15">
        <v>182.02984331179979</v>
      </c>
      <c r="D944" s="15">
        <v>182.19335605605431</v>
      </c>
      <c r="E944" s="15">
        <v>181.28113027764297</v>
      </c>
      <c r="F944" s="15">
        <v>181.90936300000001</v>
      </c>
      <c r="G944" s="18">
        <f t="shared" si="256"/>
        <v>178.80233412258065</v>
      </c>
      <c r="H944" s="18">
        <f t="shared" si="257"/>
        <v>180.95151529166668</v>
      </c>
      <c r="I944" s="12">
        <f t="shared" si="261"/>
        <v>183.10069646075272</v>
      </c>
      <c r="J944" s="18">
        <f t="shared" si="262"/>
        <v>182.60978217892475</v>
      </c>
      <c r="K944" s="13">
        <f t="shared" si="263"/>
        <v>1</v>
      </c>
      <c r="L944">
        <f t="shared" si="264"/>
        <v>-21.480549000000067</v>
      </c>
      <c r="M944" s="15"/>
      <c r="N944" s="12">
        <f t="shared" si="249"/>
        <v>177.53261415921568</v>
      </c>
      <c r="O944" s="12">
        <f t="shared" si="250"/>
        <v>179.38718052307692</v>
      </c>
      <c r="P944" s="12">
        <f t="shared" si="251"/>
        <v>181.24174688693816</v>
      </c>
      <c r="Q944" s="12">
        <f t="shared" si="253"/>
        <v>180.2127636283883</v>
      </c>
      <c r="R944" s="13">
        <f t="shared" si="254"/>
        <v>1</v>
      </c>
      <c r="S944">
        <f t="shared" si="252"/>
        <v>-31.499680999999995</v>
      </c>
      <c r="U944" s="12">
        <f t="shared" si="258"/>
        <v>174.14318914666148</v>
      </c>
      <c r="V944" s="12">
        <f t="shared" si="259"/>
        <v>176.86932498148144</v>
      </c>
      <c r="W944" s="12">
        <f t="shared" si="260"/>
        <v>179.5954608163014</v>
      </c>
      <c r="X944" s="12">
        <f t="shared" si="265"/>
        <v>178.94422001296314</v>
      </c>
      <c r="Y944" s="13">
        <f t="shared" ref="Y944:Y1007" si="267">IF(ROUND(X944,$F$2)=ROUND(X943,$F$2),Y943,IF(ROUND(X944,$F$2)&gt;ROUND(X943,$F$2),1,-1))</f>
        <v>1</v>
      </c>
      <c r="Z944">
        <f t="shared" si="266"/>
        <v>-6.979015999999973</v>
      </c>
    </row>
    <row r="945" spans="1:26" x14ac:dyDescent="0.2">
      <c r="A945">
        <f t="shared" si="255"/>
        <v>942</v>
      </c>
      <c r="B945" s="9">
        <v>42062</v>
      </c>
      <c r="C945" s="15">
        <v>181.80605906326389</v>
      </c>
      <c r="D945" s="15">
        <v>182.0814505851782</v>
      </c>
      <c r="E945" s="15">
        <v>181.23808594031127</v>
      </c>
      <c r="F945" s="15">
        <v>181.28971899999999</v>
      </c>
      <c r="G945" s="18">
        <f t="shared" si="256"/>
        <v>179.07116776344085</v>
      </c>
      <c r="H945" s="18">
        <f t="shared" si="257"/>
        <v>181.12126391666669</v>
      </c>
      <c r="I945" s="12">
        <f t="shared" si="261"/>
        <v>183.17136006989253</v>
      </c>
      <c r="J945" s="18">
        <f t="shared" si="262"/>
        <v>182.89938052240146</v>
      </c>
      <c r="K945" s="13">
        <f t="shared" si="263"/>
        <v>1</v>
      </c>
      <c r="L945">
        <f t="shared" si="264"/>
        <v>-20.33595700000005</v>
      </c>
      <c r="M945" s="15"/>
      <c r="N945" s="12">
        <f t="shared" si="249"/>
        <v>177.71682805568625</v>
      </c>
      <c r="O945" s="12">
        <f t="shared" si="250"/>
        <v>179.64829313538459</v>
      </c>
      <c r="P945" s="12">
        <f t="shared" si="251"/>
        <v>181.57975821508293</v>
      </c>
      <c r="Q945" s="12">
        <f t="shared" si="253"/>
        <v>180.69472371137039</v>
      </c>
      <c r="R945" s="13">
        <f t="shared" si="254"/>
        <v>1</v>
      </c>
      <c r="S945">
        <f t="shared" si="252"/>
        <v>-30.355088999999978</v>
      </c>
      <c r="U945" s="12">
        <f t="shared" si="258"/>
        <v>174.25968734868007</v>
      </c>
      <c r="V945" s="12">
        <f t="shared" si="259"/>
        <v>176.99635639845675</v>
      </c>
      <c r="W945" s="12">
        <f t="shared" si="260"/>
        <v>179.73302544823343</v>
      </c>
      <c r="X945" s="12">
        <f t="shared" si="265"/>
        <v>179.11458247307661</v>
      </c>
      <c r="Y945" s="13">
        <f t="shared" si="267"/>
        <v>1</v>
      </c>
      <c r="Z945">
        <f t="shared" si="266"/>
        <v>-5.8344239999999559</v>
      </c>
    </row>
    <row r="946" spans="1:26" x14ac:dyDescent="0.2">
      <c r="A946">
        <f t="shared" si="255"/>
        <v>943</v>
      </c>
      <c r="B946" s="9">
        <v>42065</v>
      </c>
      <c r="C946" s="15">
        <v>181.3930043076592</v>
      </c>
      <c r="D946" s="15">
        <v>182.49454556025592</v>
      </c>
      <c r="E946" s="15">
        <v>181.34137124226359</v>
      </c>
      <c r="F946" s="15">
        <v>182.43431100000001</v>
      </c>
      <c r="G946" s="18">
        <f t="shared" si="256"/>
        <v>179.39570905806457</v>
      </c>
      <c r="H946" s="18">
        <f t="shared" si="257"/>
        <v>181.40152796666663</v>
      </c>
      <c r="I946" s="12">
        <f t="shared" si="261"/>
        <v>183.4073468752687</v>
      </c>
      <c r="J946" s="18">
        <f t="shared" si="262"/>
        <v>183.14081134684585</v>
      </c>
      <c r="K946" s="13">
        <f t="shared" si="263"/>
        <v>1</v>
      </c>
      <c r="L946">
        <f t="shared" si="264"/>
        <v>-21.084691000000063</v>
      </c>
      <c r="M946" s="15"/>
      <c r="N946" s="12">
        <f t="shared" si="249"/>
        <v>177.93766291450981</v>
      </c>
      <c r="O946" s="12">
        <f t="shared" si="250"/>
        <v>179.9853767476923</v>
      </c>
      <c r="P946" s="12">
        <f t="shared" si="251"/>
        <v>182.03309058087478</v>
      </c>
      <c r="Q946" s="12">
        <f t="shared" si="253"/>
        <v>181.15984243944837</v>
      </c>
      <c r="R946" s="13">
        <f t="shared" si="254"/>
        <v>1</v>
      </c>
      <c r="S946">
        <f t="shared" si="252"/>
        <v>-31.103822999999991</v>
      </c>
      <c r="U946" s="12">
        <f t="shared" si="258"/>
        <v>174.38931458121112</v>
      </c>
      <c r="V946" s="12">
        <f t="shared" si="259"/>
        <v>177.14896485432095</v>
      </c>
      <c r="W946" s="12">
        <f t="shared" si="260"/>
        <v>179.90861512743078</v>
      </c>
      <c r="X946" s="12">
        <f t="shared" si="265"/>
        <v>179.28627847443093</v>
      </c>
      <c r="Y946" s="13">
        <f t="shared" si="267"/>
        <v>1</v>
      </c>
      <c r="Z946">
        <f t="shared" si="266"/>
        <v>-6.583157999999969</v>
      </c>
    </row>
    <row r="947" spans="1:26" x14ac:dyDescent="0.2">
      <c r="A947">
        <f t="shared" si="255"/>
        <v>944</v>
      </c>
      <c r="B947" s="9">
        <v>42066</v>
      </c>
      <c r="C947" s="15">
        <v>181.98678505025342</v>
      </c>
      <c r="D947" s="15">
        <v>182.48592298378338</v>
      </c>
      <c r="E947" s="15">
        <v>180.79058016049666</v>
      </c>
      <c r="F947" s="15">
        <v>181.68557699999999</v>
      </c>
      <c r="G947" s="18">
        <f t="shared" si="256"/>
        <v>179.64794121720428</v>
      </c>
      <c r="H947" s="18">
        <f t="shared" si="257"/>
        <v>181.54201547500003</v>
      </c>
      <c r="I947" s="12">
        <f t="shared" si="261"/>
        <v>183.43608973279578</v>
      </c>
      <c r="J947" s="18">
        <f t="shared" si="262"/>
        <v>183.29017522663082</v>
      </c>
      <c r="K947" s="13">
        <f t="shared" si="263"/>
        <v>1</v>
      </c>
      <c r="L947">
        <f t="shared" si="264"/>
        <v>-21.850560000000044</v>
      </c>
      <c r="M947" s="15"/>
      <c r="N947" s="12">
        <f t="shared" si="249"/>
        <v>178.11889893490203</v>
      </c>
      <c r="O947" s="12">
        <f t="shared" si="250"/>
        <v>180.24627689846153</v>
      </c>
      <c r="P947" s="12">
        <f t="shared" si="251"/>
        <v>182.37365486202103</v>
      </c>
      <c r="Q947" s="12">
        <f t="shared" si="253"/>
        <v>181.58340463104284</v>
      </c>
      <c r="R947" s="13">
        <f t="shared" si="254"/>
        <v>1</v>
      </c>
      <c r="S947">
        <f t="shared" si="252"/>
        <v>-31.869691999999972</v>
      </c>
      <c r="U947" s="12">
        <f t="shared" si="258"/>
        <v>174.50848026118007</v>
      </c>
      <c r="V947" s="12">
        <f t="shared" si="259"/>
        <v>177.28007733796298</v>
      </c>
      <c r="W947" s="12">
        <f t="shared" si="260"/>
        <v>180.05167441474589</v>
      </c>
      <c r="X947" s="12">
        <f t="shared" si="265"/>
        <v>179.45343685342499</v>
      </c>
      <c r="Y947" s="13">
        <f t="shared" si="267"/>
        <v>1</v>
      </c>
      <c r="Z947">
        <f t="shared" si="266"/>
        <v>-7.3490269999999498</v>
      </c>
    </row>
    <row r="948" spans="1:26" x14ac:dyDescent="0.2">
      <c r="A948">
        <f t="shared" si="255"/>
        <v>945</v>
      </c>
      <c r="B948" s="9">
        <v>42067</v>
      </c>
      <c r="C948" s="15">
        <v>181.06600486108439</v>
      </c>
      <c r="D948" s="15">
        <v>181.14346651806312</v>
      </c>
      <c r="E948" s="15">
        <v>179.91283124336164</v>
      </c>
      <c r="F948" s="15">
        <v>180.91970800000001</v>
      </c>
      <c r="G948" s="18">
        <f t="shared" si="256"/>
        <v>179.83319927956984</v>
      </c>
      <c r="H948" s="18">
        <f t="shared" si="257"/>
        <v>181.54022636666664</v>
      </c>
      <c r="I948" s="12">
        <f t="shared" si="261"/>
        <v>183.24725345376345</v>
      </c>
      <c r="J948" s="18">
        <f t="shared" si="262"/>
        <v>183.30973889508962</v>
      </c>
      <c r="K948" s="13">
        <f t="shared" si="263"/>
        <v>1</v>
      </c>
      <c r="L948">
        <f t="shared" si="264"/>
        <v>-21.652653000000058</v>
      </c>
      <c r="M948" s="15"/>
      <c r="N948" s="12">
        <f t="shared" si="249"/>
        <v>178.26305587607845</v>
      </c>
      <c r="O948" s="12">
        <f t="shared" si="250"/>
        <v>180.43325024615385</v>
      </c>
      <c r="P948" s="12">
        <f t="shared" si="251"/>
        <v>182.60344461622924</v>
      </c>
      <c r="Q948" s="12">
        <f t="shared" si="253"/>
        <v>181.948241204346</v>
      </c>
      <c r="R948" s="13">
        <f t="shared" si="254"/>
        <v>1</v>
      </c>
      <c r="S948">
        <f t="shared" si="252"/>
        <v>-31.671784999999986</v>
      </c>
      <c r="U948" s="12">
        <f t="shared" si="258"/>
        <v>174.61709513827643</v>
      </c>
      <c r="V948" s="12">
        <f t="shared" si="259"/>
        <v>177.38931694444446</v>
      </c>
      <c r="W948" s="12">
        <f t="shared" si="260"/>
        <v>180.16153875061249</v>
      </c>
      <c r="X948" s="12">
        <f t="shared" si="265"/>
        <v>179.61117723133825</v>
      </c>
      <c r="Y948" s="13">
        <f t="shared" si="267"/>
        <v>1</v>
      </c>
      <c r="Z948">
        <f t="shared" si="266"/>
        <v>-7.1511199999999633</v>
      </c>
    </row>
    <row r="949" spans="1:26" x14ac:dyDescent="0.2">
      <c r="A949">
        <f t="shared" si="255"/>
        <v>946</v>
      </c>
      <c r="B949" s="9">
        <v>42068</v>
      </c>
      <c r="C949" s="15">
        <v>181.25529742908316</v>
      </c>
      <c r="D949" s="15">
        <v>181.41020866426584</v>
      </c>
      <c r="E949" s="15">
        <v>180.59266050701831</v>
      </c>
      <c r="F949" s="15">
        <v>181.117615</v>
      </c>
      <c r="G949" s="18">
        <f t="shared" si="256"/>
        <v>180.01610515913978</v>
      </c>
      <c r="H949" s="18">
        <f t="shared" si="257"/>
        <v>181.53864929166664</v>
      </c>
      <c r="I949" s="12">
        <f t="shared" si="261"/>
        <v>183.0611934241935</v>
      </c>
      <c r="J949" s="18">
        <f t="shared" si="262"/>
        <v>183.23928693032255</v>
      </c>
      <c r="K949" s="13">
        <f t="shared" si="263"/>
        <v>-1</v>
      </c>
      <c r="L949">
        <f t="shared" si="264"/>
        <v>-19.105320000000049</v>
      </c>
      <c r="M949" s="15"/>
      <c r="N949" s="12">
        <f t="shared" ref="N949:N1012" si="268">SUMPRODUCT(F900:F949,$A$4:$A$53)/N$2</f>
        <v>178.41187911843139</v>
      </c>
      <c r="O949" s="12">
        <f t="shared" ref="O949:O1012" si="269">SUMPRODUCT(F925:F949,$A$4:$A$28)/O$2</f>
        <v>180.61561407076923</v>
      </c>
      <c r="P949" s="12">
        <f t="shared" si="251"/>
        <v>182.81934902310707</v>
      </c>
      <c r="Q949" s="12">
        <f t="shared" si="253"/>
        <v>182.26343179051494</v>
      </c>
      <c r="R949" s="13">
        <f t="shared" si="254"/>
        <v>1</v>
      </c>
      <c r="S949">
        <f t="shared" si="252"/>
        <v>-34.219117999999995</v>
      </c>
      <c r="U949" s="12">
        <f t="shared" si="258"/>
        <v>174.72716657732923</v>
      </c>
      <c r="V949" s="12">
        <f t="shared" si="259"/>
        <v>177.50105247283955</v>
      </c>
      <c r="W949" s="12">
        <f t="shared" si="260"/>
        <v>180.27493836834986</v>
      </c>
      <c r="X949" s="12">
        <f t="shared" si="265"/>
        <v>179.76091311471561</v>
      </c>
      <c r="Y949" s="13">
        <f t="shared" si="267"/>
        <v>1</v>
      </c>
      <c r="Z949">
        <f t="shared" si="266"/>
        <v>-9.6984529999999722</v>
      </c>
    </row>
    <row r="950" spans="1:26" x14ac:dyDescent="0.2">
      <c r="A950">
        <f t="shared" si="255"/>
        <v>947</v>
      </c>
      <c r="B950" s="9">
        <v>42069</v>
      </c>
      <c r="C950" s="15">
        <v>180.22259324963582</v>
      </c>
      <c r="D950" s="15">
        <v>180.67009812154487</v>
      </c>
      <c r="E950" s="15">
        <v>178.22605529456237</v>
      </c>
      <c r="F950" s="15">
        <v>178.57028199999999</v>
      </c>
      <c r="G950" s="18">
        <f t="shared" si="256"/>
        <v>180.02100871612905</v>
      </c>
      <c r="H950" s="18">
        <f t="shared" si="257"/>
        <v>181.19334049166665</v>
      </c>
      <c r="I950" s="12">
        <f t="shared" si="261"/>
        <v>182.36567226720425</v>
      </c>
      <c r="J950" s="18">
        <f t="shared" si="262"/>
        <v>182.93962811566306</v>
      </c>
      <c r="K950" s="13">
        <f t="shared" si="263"/>
        <v>-1</v>
      </c>
      <c r="L950">
        <f t="shared" si="264"/>
        <v>-19.845432000000059</v>
      </c>
      <c r="M950" s="15"/>
      <c r="N950" s="12">
        <f t="shared" si="268"/>
        <v>178.45814756313732</v>
      </c>
      <c r="O950" s="12">
        <f t="shared" si="269"/>
        <v>180.57470254153847</v>
      </c>
      <c r="P950" s="12">
        <f t="shared" ref="P950:P1013" si="270">2*O950-N950</f>
        <v>182.69125751993963</v>
      </c>
      <c r="Q950" s="12">
        <f t="shared" si="253"/>
        <v>182.45597408454211</v>
      </c>
      <c r="R950" s="13">
        <f t="shared" si="254"/>
        <v>1</v>
      </c>
      <c r="S950">
        <f t="shared" ref="S950:S1013" si="271">R950*($F951-$F950)+S949</f>
        <v>-33.479005999999984</v>
      </c>
      <c r="U950" s="12">
        <f t="shared" si="258"/>
        <v>174.80462513819882</v>
      </c>
      <c r="V950" s="12">
        <f t="shared" si="259"/>
        <v>177.54765309444448</v>
      </c>
      <c r="W950" s="12">
        <f t="shared" si="260"/>
        <v>180.29068105069015</v>
      </c>
      <c r="X950" s="12">
        <f t="shared" si="265"/>
        <v>179.88845341097908</v>
      </c>
      <c r="Y950" s="13">
        <f t="shared" si="267"/>
        <v>1</v>
      </c>
      <c r="Z950">
        <f t="shared" si="266"/>
        <v>-8.9583409999999617</v>
      </c>
    </row>
    <row r="951" spans="1:26" x14ac:dyDescent="0.2">
      <c r="A951">
        <f t="shared" si="255"/>
        <v>948</v>
      </c>
      <c r="B951" s="9">
        <v>42072</v>
      </c>
      <c r="C951" s="15">
        <v>178.77683800794361</v>
      </c>
      <c r="D951" s="15">
        <v>179.68043640049339</v>
      </c>
      <c r="E951" s="15">
        <v>178.6133261375401</v>
      </c>
      <c r="F951" s="15">
        <v>179.310394</v>
      </c>
      <c r="G951" s="18">
        <f t="shared" si="256"/>
        <v>180.07107049247313</v>
      </c>
      <c r="H951" s="18">
        <f t="shared" si="257"/>
        <v>180.95072928333335</v>
      </c>
      <c r="I951" s="12">
        <f t="shared" si="261"/>
        <v>181.83038807419356</v>
      </c>
      <c r="J951" s="18">
        <f t="shared" si="262"/>
        <v>182.51525375684585</v>
      </c>
      <c r="K951" s="13">
        <f t="shared" si="263"/>
        <v>-1</v>
      </c>
      <c r="L951">
        <f t="shared" si="264"/>
        <v>-16.936726000000064</v>
      </c>
      <c r="M951" s="15"/>
      <c r="N951" s="12">
        <f t="shared" si="268"/>
        <v>178.53341978274509</v>
      </c>
      <c r="O951" s="12">
        <f t="shared" si="269"/>
        <v>180.57613272</v>
      </c>
      <c r="P951" s="12">
        <f t="shared" si="270"/>
        <v>182.61884565725492</v>
      </c>
      <c r="Q951" s="12">
        <f t="shared" si="253"/>
        <v>182.5627461522775</v>
      </c>
      <c r="R951" s="13">
        <f t="shared" si="254"/>
        <v>1</v>
      </c>
      <c r="S951">
        <f t="shared" si="271"/>
        <v>-36.387711999999979</v>
      </c>
      <c r="U951" s="12">
        <f t="shared" si="258"/>
        <v>174.89035760302798</v>
      </c>
      <c r="V951" s="12">
        <f t="shared" si="259"/>
        <v>177.61112668425926</v>
      </c>
      <c r="W951" s="12">
        <f t="shared" si="260"/>
        <v>180.33189576549054</v>
      </c>
      <c r="X951" s="12">
        <f t="shared" si="265"/>
        <v>179.99970756276028</v>
      </c>
      <c r="Y951" s="13">
        <f t="shared" si="267"/>
        <v>1</v>
      </c>
      <c r="Z951">
        <f t="shared" si="266"/>
        <v>-11.867046999999957</v>
      </c>
    </row>
    <row r="952" spans="1:26" x14ac:dyDescent="0.2">
      <c r="A952">
        <f t="shared" si="255"/>
        <v>949</v>
      </c>
      <c r="B952" s="9">
        <v>42073</v>
      </c>
      <c r="C952" s="15">
        <v>177.89050089205688</v>
      </c>
      <c r="D952" s="15">
        <v>177.97655114832097</v>
      </c>
      <c r="E952" s="15">
        <v>176.35865641751786</v>
      </c>
      <c r="F952" s="15">
        <v>176.40168800000001</v>
      </c>
      <c r="G952" s="18">
        <f t="shared" si="256"/>
        <v>179.92719992903224</v>
      </c>
      <c r="H952" s="18">
        <f t="shared" si="257"/>
        <v>180.35471341666667</v>
      </c>
      <c r="I952" s="12">
        <f t="shared" si="261"/>
        <v>180.7822269043011</v>
      </c>
      <c r="J952" s="18">
        <f t="shared" si="262"/>
        <v>181.84662292813621</v>
      </c>
      <c r="K952" s="13">
        <f t="shared" si="263"/>
        <v>-1</v>
      </c>
      <c r="L952">
        <f t="shared" si="264"/>
        <v>-16.523594000000045</v>
      </c>
      <c r="M952" s="15"/>
      <c r="N952" s="12">
        <f t="shared" si="268"/>
        <v>178.49421336470584</v>
      </c>
      <c r="O952" s="12">
        <f t="shared" si="269"/>
        <v>180.33022323692302</v>
      </c>
      <c r="P952" s="12">
        <f t="shared" si="270"/>
        <v>182.16623310914019</v>
      </c>
      <c r="Q952" s="12">
        <f t="shared" si="253"/>
        <v>182.50718298404436</v>
      </c>
      <c r="R952" s="13">
        <f t="shared" si="254"/>
        <v>-1</v>
      </c>
      <c r="S952">
        <f t="shared" si="271"/>
        <v>-35.97457999999996</v>
      </c>
      <c r="U952" s="12">
        <f t="shared" si="258"/>
        <v>174.93911186156828</v>
      </c>
      <c r="V952" s="12">
        <f t="shared" si="259"/>
        <v>177.60131961234566</v>
      </c>
      <c r="W952" s="12">
        <f t="shared" si="260"/>
        <v>180.26352736312305</v>
      </c>
      <c r="X952" s="12">
        <f t="shared" si="265"/>
        <v>180.07930759554407</v>
      </c>
      <c r="Y952" s="13">
        <f t="shared" si="267"/>
        <v>1</v>
      </c>
      <c r="Z952">
        <f t="shared" si="266"/>
        <v>-12.280178999999976</v>
      </c>
    </row>
    <row r="953" spans="1:26" x14ac:dyDescent="0.2">
      <c r="A953">
        <f t="shared" si="255"/>
        <v>950</v>
      </c>
      <c r="B953" s="9">
        <v>42074</v>
      </c>
      <c r="C953" s="15">
        <v>176.66840796733547</v>
      </c>
      <c r="D953" s="15">
        <v>176.8491357359413</v>
      </c>
      <c r="E953" s="15">
        <v>175.90249286292743</v>
      </c>
      <c r="F953" s="15">
        <v>175.98855599999999</v>
      </c>
      <c r="G953" s="18">
        <f t="shared" si="256"/>
        <v>179.75754537204301</v>
      </c>
      <c r="H953" s="18">
        <f t="shared" si="257"/>
        <v>179.74384536666668</v>
      </c>
      <c r="I953" s="12">
        <f t="shared" si="261"/>
        <v>179.73014536129034</v>
      </c>
      <c r="J953" s="18">
        <f t="shared" si="262"/>
        <v>181.00422244032259</v>
      </c>
      <c r="K953" s="13">
        <f t="shared" si="263"/>
        <v>-1</v>
      </c>
      <c r="L953">
        <f t="shared" si="264"/>
        <v>-18.761112000000068</v>
      </c>
      <c r="M953" s="15"/>
      <c r="N953" s="12">
        <f t="shared" si="268"/>
        <v>178.44068878196077</v>
      </c>
      <c r="O953" s="12">
        <f t="shared" si="269"/>
        <v>180.04443138769233</v>
      </c>
      <c r="P953" s="12">
        <f t="shared" si="270"/>
        <v>181.64817399342388</v>
      </c>
      <c r="Q953" s="12">
        <f t="shared" si="253"/>
        <v>182.3011595049515</v>
      </c>
      <c r="R953" s="13">
        <f t="shared" si="254"/>
        <v>-1</v>
      </c>
      <c r="S953">
        <f t="shared" si="271"/>
        <v>-38.212097999999983</v>
      </c>
      <c r="U953" s="12">
        <f t="shared" si="258"/>
        <v>174.98209019215832</v>
      </c>
      <c r="V953" s="12">
        <f t="shared" si="259"/>
        <v>177.58080156512341</v>
      </c>
      <c r="W953" s="12">
        <f t="shared" si="260"/>
        <v>180.17951293808849</v>
      </c>
      <c r="X953" s="12">
        <f t="shared" si="265"/>
        <v>180.12815913512327</v>
      </c>
      <c r="Y953" s="13">
        <f t="shared" si="267"/>
        <v>1</v>
      </c>
      <c r="Z953">
        <f t="shared" si="266"/>
        <v>-10.042660999999953</v>
      </c>
    </row>
    <row r="954" spans="1:26" x14ac:dyDescent="0.2">
      <c r="A954">
        <f t="shared" si="255"/>
        <v>951</v>
      </c>
      <c r="B954" s="9">
        <v>42075</v>
      </c>
      <c r="C954" s="15">
        <v>176.64259777042031</v>
      </c>
      <c r="D954" s="15">
        <v>178.29490919347188</v>
      </c>
      <c r="E954" s="15">
        <v>176.59096470582324</v>
      </c>
      <c r="F954" s="15">
        <v>178.22607400000001</v>
      </c>
      <c r="G954" s="18">
        <f t="shared" si="256"/>
        <v>179.72898957204299</v>
      </c>
      <c r="H954" s="18">
        <f t="shared" si="257"/>
        <v>179.45304270833333</v>
      </c>
      <c r="I954" s="12">
        <f t="shared" si="261"/>
        <v>179.17709584462366</v>
      </c>
      <c r="J954" s="18">
        <f t="shared" si="262"/>
        <v>180.21194598645164</v>
      </c>
      <c r="K954" s="13">
        <f t="shared" si="263"/>
        <v>-1</v>
      </c>
      <c r="L954">
        <f t="shared" si="264"/>
        <v>-17.668125000000046</v>
      </c>
      <c r="M954" s="15"/>
      <c r="N954" s="12">
        <f t="shared" si="268"/>
        <v>178.47756937647057</v>
      </c>
      <c r="O954" s="12">
        <f t="shared" si="269"/>
        <v>179.93165652923076</v>
      </c>
      <c r="P954" s="12">
        <f t="shared" si="270"/>
        <v>181.38574368199096</v>
      </c>
      <c r="Q954" s="12">
        <f t="shared" si="253"/>
        <v>182.0432754689808</v>
      </c>
      <c r="R954" s="13">
        <f t="shared" si="254"/>
        <v>-1</v>
      </c>
      <c r="S954">
        <f t="shared" si="271"/>
        <v>-37.119110999999961</v>
      </c>
      <c r="U954" s="12">
        <f t="shared" si="258"/>
        <v>175.05230887639752</v>
      </c>
      <c r="V954" s="12">
        <f t="shared" si="259"/>
        <v>177.61509008518522</v>
      </c>
      <c r="W954" s="12">
        <f t="shared" si="260"/>
        <v>180.17787129397291</v>
      </c>
      <c r="X954" s="12">
        <f t="shared" si="265"/>
        <v>180.16234150429781</v>
      </c>
      <c r="Y954" s="13">
        <f t="shared" si="267"/>
        <v>1</v>
      </c>
      <c r="Z954">
        <f t="shared" si="266"/>
        <v>-11.135647999999975</v>
      </c>
    </row>
    <row r="955" spans="1:26" x14ac:dyDescent="0.2">
      <c r="A955">
        <f t="shared" si="255"/>
        <v>952</v>
      </c>
      <c r="B955" s="9">
        <v>42076</v>
      </c>
      <c r="C955" s="15">
        <v>177.94203348218568</v>
      </c>
      <c r="D955" s="15">
        <v>178.94029627409898</v>
      </c>
      <c r="E955" s="15">
        <v>176.0573625837412</v>
      </c>
      <c r="F955" s="15">
        <v>177.13308699999999</v>
      </c>
      <c r="G955" s="18">
        <f t="shared" si="256"/>
        <v>179.61703756989252</v>
      </c>
      <c r="H955" s="18">
        <f t="shared" si="257"/>
        <v>179.0462700833333</v>
      </c>
      <c r="I955" s="12">
        <f t="shared" si="261"/>
        <v>178.47550259677408</v>
      </c>
      <c r="J955" s="18">
        <f t="shared" si="262"/>
        <v>179.44474495526876</v>
      </c>
      <c r="K955" s="13">
        <f t="shared" si="263"/>
        <v>-1</v>
      </c>
      <c r="L955">
        <f t="shared" si="264"/>
        <v>-20.034794000000048</v>
      </c>
      <c r="M955" s="15"/>
      <c r="N955" s="12">
        <f t="shared" si="268"/>
        <v>178.47268113882356</v>
      </c>
      <c r="O955" s="12">
        <f t="shared" si="269"/>
        <v>179.72675591692311</v>
      </c>
      <c r="P955" s="12">
        <f t="shared" si="270"/>
        <v>180.98083069502266</v>
      </c>
      <c r="Q955" s="12">
        <f t="shared" si="253"/>
        <v>181.71944572841198</v>
      </c>
      <c r="R955" s="13">
        <f t="shared" si="254"/>
        <v>-1</v>
      </c>
      <c r="S955">
        <f t="shared" si="271"/>
        <v>-39.485779999999963</v>
      </c>
      <c r="U955" s="12">
        <f t="shared" si="258"/>
        <v>175.10825056521742</v>
      </c>
      <c r="V955" s="12">
        <f t="shared" si="259"/>
        <v>177.62132065123456</v>
      </c>
      <c r="W955" s="12">
        <f t="shared" si="260"/>
        <v>180.13439073725169</v>
      </c>
      <c r="X955" s="12">
        <f t="shared" si="265"/>
        <v>180.17791616571381</v>
      </c>
      <c r="Y955" s="13">
        <f t="shared" si="267"/>
        <v>1</v>
      </c>
      <c r="Z955">
        <f t="shared" si="266"/>
        <v>-8.7689789999999732</v>
      </c>
    </row>
    <row r="956" spans="1:26" x14ac:dyDescent="0.2">
      <c r="A956">
        <f t="shared" si="255"/>
        <v>953</v>
      </c>
      <c r="B956" s="9">
        <v>42079</v>
      </c>
      <c r="C956" s="15">
        <v>177.89047590122416</v>
      </c>
      <c r="D956" s="15">
        <v>179.59441978833382</v>
      </c>
      <c r="E956" s="15">
        <v>177.15897782789241</v>
      </c>
      <c r="F956" s="15">
        <v>179.49975599999999</v>
      </c>
      <c r="G956" s="18">
        <f t="shared" si="256"/>
        <v>179.6506673311828</v>
      </c>
      <c r="H956" s="18">
        <f t="shared" si="257"/>
        <v>178.97412884166667</v>
      </c>
      <c r="I956" s="12">
        <f t="shared" si="261"/>
        <v>178.29759035215054</v>
      </c>
      <c r="J956" s="18">
        <f t="shared" si="262"/>
        <v>178.87758448724014</v>
      </c>
      <c r="K956" s="13">
        <f t="shared" si="263"/>
        <v>-1</v>
      </c>
      <c r="L956">
        <f t="shared" si="264"/>
        <v>-19.501225000000048</v>
      </c>
      <c r="M956" s="15"/>
      <c r="N956" s="12">
        <f t="shared" si="268"/>
        <v>178.56179818352942</v>
      </c>
      <c r="O956" s="12">
        <f t="shared" si="269"/>
        <v>179.7046747753846</v>
      </c>
      <c r="P956" s="12">
        <f t="shared" si="270"/>
        <v>180.84755136723979</v>
      </c>
      <c r="Q956" s="12">
        <f t="shared" ref="Q956:Q1019" si="272">SUMPRODUCT(P950:P956,$A$4:$A$10)/Q$2</f>
        <v>181.42024665308335</v>
      </c>
      <c r="R956" s="13">
        <f t="shared" ref="R956:R1019" si="273">IF(ROUND(Q956,$F$2)=ROUND(Q955,$F$2),R955,IF(ROUND(Q956,$F$2)&gt;ROUND(Q955,$F$2),1,-1))</f>
        <v>-1</v>
      </c>
      <c r="S956">
        <f t="shared" si="271"/>
        <v>-38.952210999999963</v>
      </c>
      <c r="U956" s="12">
        <f t="shared" si="258"/>
        <v>175.19297787088507</v>
      </c>
      <c r="V956" s="12">
        <f t="shared" si="259"/>
        <v>177.68526740586418</v>
      </c>
      <c r="W956" s="12">
        <f t="shared" si="260"/>
        <v>180.17755694084329</v>
      </c>
      <c r="X956" s="12">
        <f t="shared" si="265"/>
        <v>180.19108989925004</v>
      </c>
      <c r="Y956" s="13">
        <f t="shared" si="267"/>
        <v>1</v>
      </c>
      <c r="Z956">
        <f t="shared" si="266"/>
        <v>-9.3025479999999732</v>
      </c>
    </row>
    <row r="957" spans="1:26" x14ac:dyDescent="0.2">
      <c r="A957">
        <f t="shared" si="255"/>
        <v>954</v>
      </c>
      <c r="B957" s="9">
        <v>42080</v>
      </c>
      <c r="C957" s="15">
        <v>178.73382614361219</v>
      </c>
      <c r="D957" s="15">
        <v>179.36204597554004</v>
      </c>
      <c r="E957" s="15">
        <v>178.1228093024408</v>
      </c>
      <c r="F957" s="15">
        <v>178.96618699999999</v>
      </c>
      <c r="G957" s="18">
        <f t="shared" si="256"/>
        <v>179.6329762924731</v>
      </c>
      <c r="H957" s="18">
        <f t="shared" si="257"/>
        <v>178.85415222499995</v>
      </c>
      <c r="I957" s="12">
        <f t="shared" si="261"/>
        <v>178.0753281575268</v>
      </c>
      <c r="J957" s="18">
        <f t="shared" si="262"/>
        <v>178.47185646913974</v>
      </c>
      <c r="K957" s="13">
        <f t="shared" si="263"/>
        <v>-1</v>
      </c>
      <c r="L957">
        <f t="shared" si="264"/>
        <v>-21.652653000000058</v>
      </c>
      <c r="M957" s="15"/>
      <c r="N957" s="12">
        <f t="shared" si="268"/>
        <v>178.62793899921567</v>
      </c>
      <c r="O957" s="12">
        <f t="shared" si="269"/>
        <v>179.63352641846157</v>
      </c>
      <c r="P957" s="12">
        <f t="shared" si="270"/>
        <v>180.63911383770747</v>
      </c>
      <c r="Q957" s="12">
        <f t="shared" si="272"/>
        <v>181.13935954022412</v>
      </c>
      <c r="R957" s="13">
        <f t="shared" si="273"/>
        <v>-1</v>
      </c>
      <c r="S957">
        <f t="shared" si="271"/>
        <v>-41.103638999999973</v>
      </c>
      <c r="U957" s="12">
        <f t="shared" si="258"/>
        <v>175.27021772965836</v>
      </c>
      <c r="V957" s="12">
        <f t="shared" si="259"/>
        <v>177.73462342253086</v>
      </c>
      <c r="W957" s="12">
        <f t="shared" si="260"/>
        <v>180.19902911540336</v>
      </c>
      <c r="X957" s="12">
        <f t="shared" si="265"/>
        <v>180.20010427342964</v>
      </c>
      <c r="Y957" s="13">
        <f t="shared" si="267"/>
        <v>1</v>
      </c>
      <c r="Z957">
        <f t="shared" si="266"/>
        <v>-7.1511199999999633</v>
      </c>
    </row>
    <row r="958" spans="1:26" x14ac:dyDescent="0.2">
      <c r="A958">
        <f t="shared" si="255"/>
        <v>955</v>
      </c>
      <c r="B958" s="9">
        <v>42081</v>
      </c>
      <c r="C958" s="15">
        <v>178.47562835884722</v>
      </c>
      <c r="D958" s="15">
        <v>181.81468199571268</v>
      </c>
      <c r="E958" s="15">
        <v>177.81297852808646</v>
      </c>
      <c r="F958" s="15">
        <v>181.117615</v>
      </c>
      <c r="G958" s="18">
        <f t="shared" si="256"/>
        <v>179.74290863440862</v>
      </c>
      <c r="H958" s="18">
        <f t="shared" si="257"/>
        <v>179.03071399166666</v>
      </c>
      <c r="I958" s="12">
        <f t="shared" si="261"/>
        <v>178.3185193489247</v>
      </c>
      <c r="J958" s="18">
        <f t="shared" si="262"/>
        <v>178.32765209795696</v>
      </c>
      <c r="K958" s="13">
        <f t="shared" si="263"/>
        <v>-1</v>
      </c>
      <c r="L958">
        <f t="shared" si="264"/>
        <v>-20.826481000000044</v>
      </c>
      <c r="M958" s="15"/>
      <c r="N958" s="12">
        <f t="shared" si="268"/>
        <v>178.77674183607846</v>
      </c>
      <c r="O958" s="12">
        <f t="shared" si="269"/>
        <v>179.71905477230766</v>
      </c>
      <c r="P958" s="12">
        <f t="shared" si="270"/>
        <v>180.66136770853686</v>
      </c>
      <c r="Q958" s="12">
        <f t="shared" si="272"/>
        <v>180.93732674086618</v>
      </c>
      <c r="R958" s="13">
        <f t="shared" si="273"/>
        <v>-1</v>
      </c>
      <c r="S958">
        <f t="shared" si="271"/>
        <v>-40.277466999999959</v>
      </c>
      <c r="U958" s="12">
        <f t="shared" si="258"/>
        <v>175.37337086086958</v>
      </c>
      <c r="V958" s="12">
        <f t="shared" si="259"/>
        <v>177.836161308642</v>
      </c>
      <c r="W958" s="12">
        <f t="shared" si="260"/>
        <v>180.29895175641443</v>
      </c>
      <c r="X958" s="12">
        <f t="shared" si="265"/>
        <v>180.21851695562157</v>
      </c>
      <c r="Y958" s="13">
        <f t="shared" si="267"/>
        <v>1</v>
      </c>
      <c r="Z958">
        <f t="shared" si="266"/>
        <v>-7.9772919999999772</v>
      </c>
    </row>
    <row r="959" spans="1:26" x14ac:dyDescent="0.2">
      <c r="A959">
        <f t="shared" si="255"/>
        <v>956</v>
      </c>
      <c r="B959" s="9">
        <v>42082</v>
      </c>
      <c r="C959" s="15">
        <v>180.68731567694556</v>
      </c>
      <c r="D959" s="15">
        <v>181.12620615036485</v>
      </c>
      <c r="E959" s="15">
        <v>179.88696968973056</v>
      </c>
      <c r="F959" s="15">
        <v>180.29144299999999</v>
      </c>
      <c r="G959" s="18">
        <f t="shared" si="256"/>
        <v>179.78913850967743</v>
      </c>
      <c r="H959" s="18">
        <f t="shared" si="257"/>
        <v>179.11239493333332</v>
      </c>
      <c r="I959" s="12">
        <f t="shared" si="261"/>
        <v>178.43565135698921</v>
      </c>
      <c r="J959" s="18">
        <f t="shared" si="262"/>
        <v>178.31660013028667</v>
      </c>
      <c r="K959" s="13">
        <f t="shared" si="263"/>
        <v>-1</v>
      </c>
      <c r="L959">
        <f t="shared" si="264"/>
        <v>-22.417912000000044</v>
      </c>
      <c r="M959" s="15"/>
      <c r="N959" s="12">
        <f t="shared" si="268"/>
        <v>178.88724656705878</v>
      </c>
      <c r="O959" s="12">
        <f t="shared" si="269"/>
        <v>179.73136660923075</v>
      </c>
      <c r="P959" s="12">
        <f t="shared" si="270"/>
        <v>180.57548665140271</v>
      </c>
      <c r="Q959" s="12">
        <f t="shared" si="272"/>
        <v>180.78373360396466</v>
      </c>
      <c r="R959" s="13">
        <f t="shared" si="273"/>
        <v>-1</v>
      </c>
      <c r="S959">
        <f t="shared" si="271"/>
        <v>-41.868897999999959</v>
      </c>
      <c r="U959" s="12">
        <f t="shared" si="258"/>
        <v>175.46522519130437</v>
      </c>
      <c r="V959" s="12">
        <f t="shared" si="259"/>
        <v>177.91560889197532</v>
      </c>
      <c r="W959" s="12">
        <f t="shared" si="260"/>
        <v>180.36599259264628</v>
      </c>
      <c r="X959" s="12">
        <f t="shared" si="265"/>
        <v>180.24223929686221</v>
      </c>
      <c r="Y959" s="13">
        <f t="shared" si="267"/>
        <v>1</v>
      </c>
      <c r="Z959">
        <f t="shared" si="266"/>
        <v>-6.3858609999999771</v>
      </c>
    </row>
    <row r="960" spans="1:26" x14ac:dyDescent="0.2">
      <c r="A960">
        <f t="shared" si="255"/>
        <v>957</v>
      </c>
      <c r="B960" s="9">
        <v>42083</v>
      </c>
      <c r="C960" s="15">
        <v>181.27778173380062</v>
      </c>
      <c r="D960" s="15">
        <v>182.41017094896065</v>
      </c>
      <c r="E960" s="15">
        <v>181.08760733484121</v>
      </c>
      <c r="F960" s="15">
        <v>181.88287399999999</v>
      </c>
      <c r="G960" s="18">
        <f t="shared" si="256"/>
        <v>179.9279734731183</v>
      </c>
      <c r="H960" s="18">
        <f t="shared" si="257"/>
        <v>179.40648741666666</v>
      </c>
      <c r="I960" s="12">
        <f t="shared" si="261"/>
        <v>178.88500136021503</v>
      </c>
      <c r="J960" s="18">
        <f t="shared" si="262"/>
        <v>178.50476112953402</v>
      </c>
      <c r="K960" s="13">
        <f t="shared" si="263"/>
        <v>1</v>
      </c>
      <c r="L960">
        <f t="shared" si="264"/>
        <v>-22.772344000000018</v>
      </c>
      <c r="M960" s="15"/>
      <c r="N960" s="12">
        <f t="shared" si="268"/>
        <v>179.05362668705882</v>
      </c>
      <c r="O960" s="12">
        <f t="shared" si="269"/>
        <v>179.85929116923077</v>
      </c>
      <c r="P960" s="12">
        <f t="shared" si="270"/>
        <v>180.66495565140272</v>
      </c>
      <c r="Q960" s="12">
        <f t="shared" si="272"/>
        <v>180.70932009055377</v>
      </c>
      <c r="R960" s="13">
        <f t="shared" si="273"/>
        <v>-1</v>
      </c>
      <c r="S960">
        <f t="shared" si="271"/>
        <v>-41.514465999999985</v>
      </c>
      <c r="U960" s="12">
        <f t="shared" si="258"/>
        <v>175.57587918687884</v>
      </c>
      <c r="V960" s="12">
        <f t="shared" si="259"/>
        <v>178.03301014537035</v>
      </c>
      <c r="W960" s="12">
        <f t="shared" si="260"/>
        <v>180.49014110386187</v>
      </c>
      <c r="X960" s="12">
        <f t="shared" si="265"/>
        <v>180.28103168882961</v>
      </c>
      <c r="Y960" s="13">
        <f t="shared" si="267"/>
        <v>1</v>
      </c>
      <c r="Z960">
        <f t="shared" si="266"/>
        <v>-6.7402929999999515</v>
      </c>
    </row>
    <row r="961" spans="1:26" x14ac:dyDescent="0.2">
      <c r="A961">
        <f t="shared" si="255"/>
        <v>958</v>
      </c>
      <c r="B961" s="9">
        <v>42086</v>
      </c>
      <c r="C961" s="15">
        <v>181.89149715515771</v>
      </c>
      <c r="D961" s="15">
        <v>182.48795034356402</v>
      </c>
      <c r="E961" s="15">
        <v>181.52844200000001</v>
      </c>
      <c r="F961" s="15">
        <v>181.52844200000001</v>
      </c>
      <c r="G961" s="18">
        <f t="shared" si="256"/>
        <v>180.03426404086019</v>
      </c>
      <c r="H961" s="18">
        <f t="shared" si="257"/>
        <v>179.65133294166668</v>
      </c>
      <c r="I961" s="12">
        <f t="shared" si="261"/>
        <v>179.26840184247317</v>
      </c>
      <c r="J961" s="18">
        <f t="shared" si="262"/>
        <v>178.7934223719713</v>
      </c>
      <c r="K961" s="13">
        <f t="shared" si="263"/>
        <v>1</v>
      </c>
      <c r="L961">
        <f t="shared" si="264"/>
        <v>-23.792363000000037</v>
      </c>
      <c r="M961" s="15"/>
      <c r="N961" s="12">
        <f t="shared" si="268"/>
        <v>179.20000635450981</v>
      </c>
      <c r="O961" s="12">
        <f t="shared" si="269"/>
        <v>179.95351923384612</v>
      </c>
      <c r="P961" s="12">
        <f t="shared" si="270"/>
        <v>180.70703211318244</v>
      </c>
      <c r="Q961" s="12">
        <f t="shared" si="272"/>
        <v>180.68054063337425</v>
      </c>
      <c r="R961" s="13">
        <f t="shared" si="273"/>
        <v>-1</v>
      </c>
      <c r="S961">
        <f t="shared" si="271"/>
        <v>-40.494446999999965</v>
      </c>
      <c r="U961" s="12">
        <f t="shared" si="258"/>
        <v>175.68077979099377</v>
      </c>
      <c r="V961" s="12">
        <f t="shared" si="259"/>
        <v>178.1401184626543</v>
      </c>
      <c r="W961" s="12">
        <f t="shared" si="260"/>
        <v>180.59945713431483</v>
      </c>
      <c r="X961" s="12">
        <f t="shared" si="265"/>
        <v>180.3324290809532</v>
      </c>
      <c r="Y961" s="13">
        <f t="shared" si="267"/>
        <v>1</v>
      </c>
      <c r="Z961">
        <f t="shared" si="266"/>
        <v>-7.7603119999999706</v>
      </c>
    </row>
    <row r="962" spans="1:26" x14ac:dyDescent="0.2">
      <c r="A962">
        <f t="shared" si="255"/>
        <v>959</v>
      </c>
      <c r="B962" s="9">
        <v>42087</v>
      </c>
      <c r="C962" s="15">
        <v>181.39877588262192</v>
      </c>
      <c r="D962" s="15">
        <v>181.87419712206724</v>
      </c>
      <c r="E962" s="15">
        <v>180.43926758206703</v>
      </c>
      <c r="F962" s="15">
        <v>180.50842299999999</v>
      </c>
      <c r="G962" s="18">
        <f t="shared" si="256"/>
        <v>180.06477638064516</v>
      </c>
      <c r="H962" s="18">
        <f t="shared" si="257"/>
        <v>179.77622500000001</v>
      </c>
      <c r="I962" s="12">
        <f t="shared" si="261"/>
        <v>179.48767361935487</v>
      </c>
      <c r="J962" s="18">
        <f t="shared" si="262"/>
        <v>179.09045344068102</v>
      </c>
      <c r="K962" s="13">
        <f t="shared" si="263"/>
        <v>1</v>
      </c>
      <c r="L962">
        <f t="shared" si="264"/>
        <v>-26.437520000000021</v>
      </c>
      <c r="M962" s="15"/>
      <c r="N962" s="12">
        <f t="shared" si="268"/>
        <v>179.30298522431377</v>
      </c>
      <c r="O962" s="12">
        <f t="shared" si="269"/>
        <v>179.96621963076925</v>
      </c>
      <c r="P962" s="12">
        <f t="shared" si="270"/>
        <v>180.62945403722472</v>
      </c>
      <c r="Q962" s="12">
        <f t="shared" si="272"/>
        <v>180.65660635609134</v>
      </c>
      <c r="R962" s="13">
        <f t="shared" si="273"/>
        <v>-1</v>
      </c>
      <c r="S962">
        <f t="shared" si="271"/>
        <v>-37.849289999999982</v>
      </c>
      <c r="U962" s="12">
        <f t="shared" si="258"/>
        <v>175.77164734246898</v>
      </c>
      <c r="V962" s="12">
        <f t="shared" si="259"/>
        <v>178.22076218487652</v>
      </c>
      <c r="W962" s="12">
        <f t="shared" si="260"/>
        <v>180.66987702728406</v>
      </c>
      <c r="X962" s="12">
        <f t="shared" si="265"/>
        <v>180.39049980576482</v>
      </c>
      <c r="Y962" s="13">
        <f t="shared" si="267"/>
        <v>1</v>
      </c>
      <c r="Z962">
        <f t="shared" si="266"/>
        <v>-10.405468999999954</v>
      </c>
    </row>
    <row r="963" spans="1:26" x14ac:dyDescent="0.2">
      <c r="A963">
        <f t="shared" si="255"/>
        <v>960</v>
      </c>
      <c r="B963" s="9">
        <v>42088</v>
      </c>
      <c r="C963" s="15">
        <v>180.7245099693109</v>
      </c>
      <c r="D963" s="15">
        <v>180.96654699218669</v>
      </c>
      <c r="E963" s="15">
        <v>177.82005532174929</v>
      </c>
      <c r="F963" s="15">
        <v>177.86326600000001</v>
      </c>
      <c r="G963" s="18">
        <f t="shared" si="256"/>
        <v>179.91515384946231</v>
      </c>
      <c r="H963" s="18">
        <f t="shared" si="257"/>
        <v>179.58028204999999</v>
      </c>
      <c r="I963" s="12">
        <f t="shared" si="261"/>
        <v>179.24541025053767</v>
      </c>
      <c r="J963" s="18">
        <f t="shared" si="262"/>
        <v>179.21257368899646</v>
      </c>
      <c r="K963" s="13">
        <f t="shared" si="263"/>
        <v>1</v>
      </c>
      <c r="L963">
        <f t="shared" si="264"/>
        <v>-26.861073000000019</v>
      </c>
      <c r="M963" s="15"/>
      <c r="N963" s="12">
        <f t="shared" si="268"/>
        <v>179.29851869725491</v>
      </c>
      <c r="O963" s="12">
        <f t="shared" si="269"/>
        <v>179.77639405230767</v>
      </c>
      <c r="P963" s="12">
        <f t="shared" si="270"/>
        <v>180.25426940736043</v>
      </c>
      <c r="Q963" s="12">
        <f t="shared" si="272"/>
        <v>180.55142508769228</v>
      </c>
      <c r="R963" s="13">
        <f t="shared" si="273"/>
        <v>-1</v>
      </c>
      <c r="S963">
        <f t="shared" si="271"/>
        <v>-37.425736999999984</v>
      </c>
      <c r="U963" s="12">
        <f t="shared" si="258"/>
        <v>175.82846491746898</v>
      </c>
      <c r="V963" s="12">
        <f t="shared" si="259"/>
        <v>178.23508965679011</v>
      </c>
      <c r="W963" s="12">
        <f t="shared" si="260"/>
        <v>180.64171439611124</v>
      </c>
      <c r="X963" s="12">
        <f t="shared" si="265"/>
        <v>180.43937633120893</v>
      </c>
      <c r="Y963" s="13">
        <f t="shared" si="267"/>
        <v>1</v>
      </c>
      <c r="Z963">
        <f t="shared" si="266"/>
        <v>-10.829021999999952</v>
      </c>
    </row>
    <row r="964" spans="1:26" x14ac:dyDescent="0.2">
      <c r="A964">
        <f t="shared" si="255"/>
        <v>961</v>
      </c>
      <c r="B964" s="9">
        <v>42089</v>
      </c>
      <c r="C964" s="15">
        <v>177.17174506684373</v>
      </c>
      <c r="D964" s="15">
        <v>178.39056837847306</v>
      </c>
      <c r="E964" s="15">
        <v>176.44562100929971</v>
      </c>
      <c r="F964" s="15">
        <v>177.43971300000001</v>
      </c>
      <c r="G964" s="18">
        <f t="shared" si="256"/>
        <v>179.73844893333327</v>
      </c>
      <c r="H964" s="18">
        <f t="shared" si="257"/>
        <v>179.356865325</v>
      </c>
      <c r="I964" s="12">
        <f t="shared" si="261"/>
        <v>178.97528171666673</v>
      </c>
      <c r="J964" s="18">
        <f t="shared" si="262"/>
        <v>179.18285836591403</v>
      </c>
      <c r="K964" s="13">
        <f t="shared" si="263"/>
        <v>-1</v>
      </c>
      <c r="L964">
        <f t="shared" si="264"/>
        <v>-27.267353</v>
      </c>
      <c r="M964" s="15"/>
      <c r="N964" s="12">
        <f t="shared" si="268"/>
        <v>179.27472320392152</v>
      </c>
      <c r="O964" s="12">
        <f t="shared" si="269"/>
        <v>179.56312706461537</v>
      </c>
      <c r="P964" s="12">
        <f t="shared" si="270"/>
        <v>179.85153092530922</v>
      </c>
      <c r="Q964" s="12">
        <f t="shared" si="272"/>
        <v>180.36674784020468</v>
      </c>
      <c r="R964" s="13">
        <f t="shared" si="273"/>
        <v>-1</v>
      </c>
      <c r="S964">
        <f t="shared" si="271"/>
        <v>-37.832016999999965</v>
      </c>
      <c r="U964" s="12">
        <f t="shared" si="258"/>
        <v>175.87891110916149</v>
      </c>
      <c r="V964" s="12">
        <f t="shared" si="259"/>
        <v>178.23891171358017</v>
      </c>
      <c r="W964" s="12">
        <f t="shared" si="260"/>
        <v>180.59891231799884</v>
      </c>
      <c r="X964" s="12">
        <f t="shared" si="265"/>
        <v>180.47769588783294</v>
      </c>
      <c r="Y964" s="13">
        <f t="shared" si="267"/>
        <v>1</v>
      </c>
      <c r="Z964">
        <f t="shared" si="266"/>
        <v>-10.422741999999971</v>
      </c>
    </row>
    <row r="965" spans="1:26" x14ac:dyDescent="0.2">
      <c r="A965">
        <f t="shared" ref="A965:A1028" si="274">A964+1</f>
        <v>962</v>
      </c>
      <c r="B965" s="9">
        <v>42090</v>
      </c>
      <c r="C965" s="15">
        <v>177.31869615401229</v>
      </c>
      <c r="D965" s="15">
        <v>178.02751450702075</v>
      </c>
      <c r="E965" s="15">
        <v>177.11986980181146</v>
      </c>
      <c r="F965" s="15">
        <v>177.84599299999999</v>
      </c>
      <c r="G965" s="18">
        <f t="shared" si="256"/>
        <v>179.58933216774196</v>
      </c>
      <c r="H965" s="18">
        <f t="shared" si="257"/>
        <v>179.21488278333334</v>
      </c>
      <c r="I965" s="12">
        <f t="shared" si="261"/>
        <v>178.84043339892472</v>
      </c>
      <c r="J965" s="18">
        <f t="shared" si="262"/>
        <v>179.0722182462724</v>
      </c>
      <c r="K965" s="13">
        <f t="shared" si="263"/>
        <v>-1</v>
      </c>
      <c r="L965">
        <f t="shared" si="264"/>
        <v>-29.437061000000014</v>
      </c>
      <c r="M965" s="15"/>
      <c r="N965" s="12">
        <f t="shared" si="268"/>
        <v>179.26408868862742</v>
      </c>
      <c r="O965" s="12">
        <f t="shared" si="269"/>
        <v>179.39115783076923</v>
      </c>
      <c r="P965" s="12">
        <f t="shared" si="270"/>
        <v>179.51822697291104</v>
      </c>
      <c r="Q965" s="12">
        <f t="shared" si="272"/>
        <v>180.12687256577462</v>
      </c>
      <c r="R965" s="13">
        <f t="shared" si="273"/>
        <v>-1</v>
      </c>
      <c r="S965">
        <f t="shared" si="271"/>
        <v>-40.001724999999979</v>
      </c>
      <c r="U965" s="12">
        <f t="shared" si="258"/>
        <v>175.93333125527954</v>
      </c>
      <c r="V965" s="12">
        <f t="shared" si="259"/>
        <v>178.25273254043208</v>
      </c>
      <c r="W965" s="12">
        <f t="shared" si="260"/>
        <v>180.57213382558461</v>
      </c>
      <c r="X965" s="12">
        <f t="shared" si="265"/>
        <v>180.50759586927941</v>
      </c>
      <c r="Y965" s="13">
        <f t="shared" si="267"/>
        <v>1</v>
      </c>
      <c r="Z965">
        <f t="shared" si="266"/>
        <v>-8.2530339999999569</v>
      </c>
    </row>
    <row r="966" spans="1:26" x14ac:dyDescent="0.2">
      <c r="A966">
        <f t="shared" si="274"/>
        <v>963</v>
      </c>
      <c r="B966" s="9">
        <v>42093</v>
      </c>
      <c r="C966" s="15">
        <v>178.91788270308379</v>
      </c>
      <c r="D966" s="15">
        <v>180.32689347239236</v>
      </c>
      <c r="E966" s="15">
        <v>178.90060378905119</v>
      </c>
      <c r="F966" s="15">
        <v>180.01570100000001</v>
      </c>
      <c r="G966" s="18">
        <f t="shared" si="256"/>
        <v>179.58438219784944</v>
      </c>
      <c r="H966" s="18">
        <f t="shared" si="257"/>
        <v>179.35014948333335</v>
      </c>
      <c r="I966" s="12">
        <f t="shared" si="261"/>
        <v>179.11591676881727</v>
      </c>
      <c r="J966" s="18">
        <f t="shared" si="262"/>
        <v>179.0563771140144</v>
      </c>
      <c r="K966" s="13">
        <f t="shared" si="263"/>
        <v>-1</v>
      </c>
      <c r="L966">
        <f t="shared" si="264"/>
        <v>-27.863865000000018</v>
      </c>
      <c r="M966" s="15"/>
      <c r="N966" s="12">
        <f t="shared" si="268"/>
        <v>179.3346270556863</v>
      </c>
      <c r="O966" s="12">
        <f t="shared" si="269"/>
        <v>179.39822098153846</v>
      </c>
      <c r="P966" s="12">
        <f t="shared" si="270"/>
        <v>179.46181490739062</v>
      </c>
      <c r="Q966" s="12">
        <f t="shared" si="272"/>
        <v>179.9137207298082</v>
      </c>
      <c r="R966" s="13">
        <f t="shared" si="273"/>
        <v>-1</v>
      </c>
      <c r="S966">
        <f t="shared" si="271"/>
        <v>-38.428528999999983</v>
      </c>
      <c r="U966" s="12">
        <f t="shared" si="258"/>
        <v>176.01353096366458</v>
      </c>
      <c r="V966" s="12">
        <f t="shared" si="259"/>
        <v>178.31958781141975</v>
      </c>
      <c r="W966" s="12">
        <f t="shared" si="260"/>
        <v>180.62564465917492</v>
      </c>
      <c r="X966" s="12">
        <f t="shared" si="265"/>
        <v>180.54069468554107</v>
      </c>
      <c r="Y966" s="13">
        <f t="shared" si="267"/>
        <v>1</v>
      </c>
      <c r="Z966">
        <f t="shared" si="266"/>
        <v>-9.8262299999999527</v>
      </c>
    </row>
    <row r="967" spans="1:26" x14ac:dyDescent="0.2">
      <c r="A967">
        <f t="shared" si="274"/>
        <v>964</v>
      </c>
      <c r="B967" s="9">
        <v>42094</v>
      </c>
      <c r="C967" s="15">
        <v>179.15997649666869</v>
      </c>
      <c r="D967" s="15">
        <v>179.8860999872002</v>
      </c>
      <c r="E967" s="15">
        <v>178.38200241687994</v>
      </c>
      <c r="F967" s="15">
        <v>178.44250500000001</v>
      </c>
      <c r="G967" s="18">
        <f t="shared" si="256"/>
        <v>179.47904694623659</v>
      </c>
      <c r="H967" s="18">
        <f t="shared" si="257"/>
        <v>179.282889125</v>
      </c>
      <c r="I967" s="12">
        <f t="shared" si="261"/>
        <v>179.0867313037634</v>
      </c>
      <c r="J967" s="18">
        <f t="shared" si="262"/>
        <v>179.04097316498209</v>
      </c>
      <c r="K967" s="13">
        <f t="shared" si="263"/>
        <v>-1</v>
      </c>
      <c r="L967">
        <f t="shared" si="264"/>
        <v>-27.232760999999996</v>
      </c>
      <c r="M967" s="15"/>
      <c r="N967" s="12">
        <f t="shared" si="268"/>
        <v>179.33661411450981</v>
      </c>
      <c r="O967" s="12">
        <f t="shared" si="269"/>
        <v>179.28964550153844</v>
      </c>
      <c r="P967" s="12">
        <f t="shared" si="270"/>
        <v>179.24267688856708</v>
      </c>
      <c r="Q967" s="12">
        <f t="shared" si="272"/>
        <v>179.68555837999355</v>
      </c>
      <c r="R967" s="13">
        <f t="shared" si="273"/>
        <v>-1</v>
      </c>
      <c r="S967">
        <f t="shared" si="271"/>
        <v>-37.797424999999961</v>
      </c>
      <c r="U967" s="12">
        <f t="shared" si="258"/>
        <v>176.07299224487573</v>
      </c>
      <c r="V967" s="12">
        <f t="shared" si="259"/>
        <v>178.34674179567907</v>
      </c>
      <c r="W967" s="12">
        <f t="shared" si="260"/>
        <v>180.6204913464824</v>
      </c>
      <c r="X967" s="12">
        <f t="shared" si="265"/>
        <v>180.56726000029619</v>
      </c>
      <c r="Y967" s="13">
        <f t="shared" si="267"/>
        <v>1</v>
      </c>
      <c r="Z967">
        <f t="shared" si="266"/>
        <v>-10.457333999999975</v>
      </c>
    </row>
    <row r="968" spans="1:26" x14ac:dyDescent="0.2">
      <c r="A968">
        <f t="shared" si="274"/>
        <v>965</v>
      </c>
      <c r="B968" s="9">
        <v>42095</v>
      </c>
      <c r="C968" s="15">
        <v>178.40785323190158</v>
      </c>
      <c r="D968" s="15">
        <v>178.43378499804837</v>
      </c>
      <c r="E968" s="15">
        <v>176.78273825863494</v>
      </c>
      <c r="F968" s="15">
        <v>177.81140099999999</v>
      </c>
      <c r="G968" s="18">
        <f t="shared" si="256"/>
        <v>179.33810047096776</v>
      </c>
      <c r="H968" s="18">
        <f t="shared" si="257"/>
        <v>179.11973395833334</v>
      </c>
      <c r="I968" s="12">
        <f t="shared" si="261"/>
        <v>178.90136744569892</v>
      </c>
      <c r="J968" s="18">
        <f t="shared" si="262"/>
        <v>178.99051075096773</v>
      </c>
      <c r="K968" s="13">
        <f t="shared" si="263"/>
        <v>-1</v>
      </c>
      <c r="L968">
        <f t="shared" si="264"/>
        <v>-27.872485999999995</v>
      </c>
      <c r="M968" s="15"/>
      <c r="N968" s="12">
        <f t="shared" si="268"/>
        <v>179.30999018274505</v>
      </c>
      <c r="O968" s="12">
        <f t="shared" si="269"/>
        <v>179.14432930769232</v>
      </c>
      <c r="P968" s="12">
        <f t="shared" si="270"/>
        <v>178.97866843263958</v>
      </c>
      <c r="Q968" s="12">
        <f t="shared" si="272"/>
        <v>179.44218958629821</v>
      </c>
      <c r="R968" s="13">
        <f t="shared" si="273"/>
        <v>-1</v>
      </c>
      <c r="S968">
        <f t="shared" si="271"/>
        <v>-38.43714999999996</v>
      </c>
      <c r="U968" s="12">
        <f t="shared" si="258"/>
        <v>176.12357728819876</v>
      </c>
      <c r="V968" s="12">
        <f t="shared" si="259"/>
        <v>178.35815290308642</v>
      </c>
      <c r="W968" s="12">
        <f t="shared" si="260"/>
        <v>180.59272851797408</v>
      </c>
      <c r="X968" s="12">
        <f t="shared" si="265"/>
        <v>180.58332205157271</v>
      </c>
      <c r="Y968" s="13">
        <f t="shared" si="267"/>
        <v>1</v>
      </c>
      <c r="Z968">
        <f t="shared" si="266"/>
        <v>-9.817608999999976</v>
      </c>
    </row>
    <row r="969" spans="1:26" x14ac:dyDescent="0.2">
      <c r="A969">
        <f t="shared" si="274"/>
        <v>966</v>
      </c>
      <c r="B969" s="9">
        <v>42096</v>
      </c>
      <c r="C969" s="15">
        <v>177.7422945184062</v>
      </c>
      <c r="D969" s="15">
        <v>178.91790829218988</v>
      </c>
      <c r="E969" s="15">
        <v>177.55212097747045</v>
      </c>
      <c r="F969" s="15">
        <v>178.45112599999999</v>
      </c>
      <c r="G969" s="18">
        <f t="shared" si="256"/>
        <v>179.24492599999999</v>
      </c>
      <c r="H969" s="18">
        <f t="shared" si="257"/>
        <v>179.02135404166665</v>
      </c>
      <c r="I969" s="12">
        <f t="shared" si="261"/>
        <v>178.79778208333332</v>
      </c>
      <c r="J969" s="18">
        <f t="shared" si="262"/>
        <v>178.92845606982075</v>
      </c>
      <c r="K969" s="13">
        <f t="shared" si="263"/>
        <v>-1</v>
      </c>
      <c r="L969">
        <f t="shared" si="264"/>
        <v>-29.074039000000013</v>
      </c>
      <c r="M969" s="15"/>
      <c r="N969" s="12">
        <f t="shared" si="268"/>
        <v>179.30537690352941</v>
      </c>
      <c r="O969" s="12">
        <f t="shared" si="269"/>
        <v>179.06149379076919</v>
      </c>
      <c r="P969" s="12">
        <f t="shared" si="270"/>
        <v>178.81761067800898</v>
      </c>
      <c r="Q969" s="12">
        <f t="shared" si="272"/>
        <v>179.22028362825037</v>
      </c>
      <c r="R969" s="13">
        <f t="shared" si="273"/>
        <v>-1</v>
      </c>
      <c r="S969">
        <f t="shared" si="271"/>
        <v>-39.638702999999978</v>
      </c>
      <c r="U969" s="12">
        <f t="shared" si="258"/>
        <v>176.18110393004662</v>
      </c>
      <c r="V969" s="12">
        <f t="shared" si="259"/>
        <v>178.38533365555551</v>
      </c>
      <c r="W969" s="12">
        <f t="shared" si="260"/>
        <v>180.58956338106441</v>
      </c>
      <c r="X969" s="12">
        <f t="shared" si="265"/>
        <v>180.59357444618198</v>
      </c>
      <c r="Y969" s="13">
        <f t="shared" si="267"/>
        <v>1</v>
      </c>
      <c r="Z969">
        <f t="shared" si="266"/>
        <v>-8.6160559999999577</v>
      </c>
    </row>
    <row r="970" spans="1:26" x14ac:dyDescent="0.2">
      <c r="A970">
        <f t="shared" si="274"/>
        <v>967</v>
      </c>
      <c r="B970" s="9">
        <v>42100</v>
      </c>
      <c r="C970" s="15">
        <v>177.52619656889865</v>
      </c>
      <c r="D970" s="15">
        <v>180.18861587939531</v>
      </c>
      <c r="E970" s="15">
        <v>177.387899535115</v>
      </c>
      <c r="F970" s="15">
        <v>179.65267900000001</v>
      </c>
      <c r="G970" s="18">
        <f t="shared" si="256"/>
        <v>179.23411700645161</v>
      </c>
      <c r="H970" s="18">
        <f t="shared" si="257"/>
        <v>179.07129281666667</v>
      </c>
      <c r="I970" s="12">
        <f t="shared" si="261"/>
        <v>178.90846862688173</v>
      </c>
      <c r="J970" s="18">
        <f t="shared" si="262"/>
        <v>178.91513021207885</v>
      </c>
      <c r="K970" s="13">
        <f t="shared" si="263"/>
        <v>-1</v>
      </c>
      <c r="L970">
        <f t="shared" si="264"/>
        <v>-28.598560000000006</v>
      </c>
      <c r="M970" s="15"/>
      <c r="N970" s="12">
        <f t="shared" si="268"/>
        <v>179.34499346666666</v>
      </c>
      <c r="O970" s="12">
        <f t="shared" si="269"/>
        <v>179.08172615692311</v>
      </c>
      <c r="P970" s="12">
        <f t="shared" si="270"/>
        <v>178.81845884717956</v>
      </c>
      <c r="Q970" s="12">
        <f t="shared" si="272"/>
        <v>179.06329840389571</v>
      </c>
      <c r="R970" s="13">
        <f t="shared" si="273"/>
        <v>-1</v>
      </c>
      <c r="S970">
        <f t="shared" si="271"/>
        <v>-39.163223999999971</v>
      </c>
      <c r="U970" s="12">
        <f t="shared" si="258"/>
        <v>176.25258837430124</v>
      </c>
      <c r="V970" s="12">
        <f t="shared" si="259"/>
        <v>178.44204870401239</v>
      </c>
      <c r="W970" s="12">
        <f t="shared" si="260"/>
        <v>180.63150903372355</v>
      </c>
      <c r="X970" s="12">
        <f t="shared" si="265"/>
        <v>180.60527316856366</v>
      </c>
      <c r="Y970" s="13">
        <f t="shared" si="267"/>
        <v>1</v>
      </c>
      <c r="Z970">
        <f t="shared" si="266"/>
        <v>-9.0915349999999648</v>
      </c>
    </row>
    <row r="971" spans="1:26" x14ac:dyDescent="0.2">
      <c r="A971">
        <f t="shared" si="274"/>
        <v>968</v>
      </c>
      <c r="B971" s="9">
        <v>42101</v>
      </c>
      <c r="C971" s="15">
        <v>179.67856595356892</v>
      </c>
      <c r="D971" s="15">
        <v>180.45653973644608</v>
      </c>
      <c r="E971" s="15">
        <v>179.14262834344186</v>
      </c>
      <c r="F971" s="15">
        <v>179.1772</v>
      </c>
      <c r="G971" s="18">
        <f t="shared" si="256"/>
        <v>179.19722579569896</v>
      </c>
      <c r="H971" s="18">
        <f t="shared" si="257"/>
        <v>179.04080011666665</v>
      </c>
      <c r="I971" s="12">
        <f t="shared" si="261"/>
        <v>178.88437443763434</v>
      </c>
      <c r="J971" s="18">
        <f t="shared" si="262"/>
        <v>178.88923727605732</v>
      </c>
      <c r="K971" s="13">
        <f t="shared" si="263"/>
        <v>-1</v>
      </c>
      <c r="L971">
        <f t="shared" si="264"/>
        <v>-29.20366300000002</v>
      </c>
      <c r="M971" s="15"/>
      <c r="N971" s="12">
        <f t="shared" si="268"/>
        <v>179.36416992392154</v>
      </c>
      <c r="O971" s="12">
        <f t="shared" si="269"/>
        <v>179.07042026153849</v>
      </c>
      <c r="P971" s="12">
        <f t="shared" si="270"/>
        <v>178.77667059915544</v>
      </c>
      <c r="Q971" s="12">
        <f t="shared" si="272"/>
        <v>178.94714506611294</v>
      </c>
      <c r="R971" s="13">
        <f t="shared" si="273"/>
        <v>-1</v>
      </c>
      <c r="S971">
        <f t="shared" si="271"/>
        <v>-39.768326999999985</v>
      </c>
      <c r="U971" s="12">
        <f t="shared" si="258"/>
        <v>176.317165483851</v>
      </c>
      <c r="V971" s="12">
        <f t="shared" si="259"/>
        <v>178.48615184382717</v>
      </c>
      <c r="W971" s="12">
        <f t="shared" si="260"/>
        <v>180.65513820380335</v>
      </c>
      <c r="X971" s="12">
        <f t="shared" si="265"/>
        <v>180.61634359304335</v>
      </c>
      <c r="Y971" s="13">
        <f t="shared" si="267"/>
        <v>1</v>
      </c>
      <c r="Z971">
        <f t="shared" si="266"/>
        <v>-8.4864319999999509</v>
      </c>
    </row>
    <row r="972" spans="1:26" x14ac:dyDescent="0.2">
      <c r="A972">
        <f t="shared" si="274"/>
        <v>969</v>
      </c>
      <c r="B972" s="9">
        <v>42102</v>
      </c>
      <c r="C972" s="15">
        <v>179.41060796537815</v>
      </c>
      <c r="D972" s="15">
        <v>180.24044533407189</v>
      </c>
      <c r="E972" s="15">
        <v>179.00432917021794</v>
      </c>
      <c r="F972" s="15">
        <v>179.78230300000001</v>
      </c>
      <c r="G972" s="18">
        <f t="shared" si="256"/>
        <v>179.20493444731181</v>
      </c>
      <c r="H972" s="18">
        <f t="shared" si="257"/>
        <v>179.08863325833335</v>
      </c>
      <c r="I972" s="12">
        <f t="shared" si="261"/>
        <v>178.97233206935488</v>
      </c>
      <c r="J972" s="18">
        <f t="shared" si="262"/>
        <v>178.90809970602149</v>
      </c>
      <c r="K972" s="13">
        <f t="shared" si="263"/>
        <v>1</v>
      </c>
      <c r="L972">
        <f t="shared" si="264"/>
        <v>-28.408421000000047</v>
      </c>
      <c r="M972" s="15"/>
      <c r="N972" s="12">
        <f t="shared" si="268"/>
        <v>179.40489225254905</v>
      </c>
      <c r="O972" s="12">
        <f t="shared" si="269"/>
        <v>179.11568263076927</v>
      </c>
      <c r="P972" s="12">
        <f t="shared" si="270"/>
        <v>178.8264730089895</v>
      </c>
      <c r="Q972" s="12">
        <f t="shared" si="272"/>
        <v>178.88183019957987</v>
      </c>
      <c r="R972" s="13">
        <f t="shared" si="273"/>
        <v>-1</v>
      </c>
      <c r="S972">
        <f t="shared" si="271"/>
        <v>-40.563568999999958</v>
      </c>
      <c r="U972" s="12">
        <f t="shared" si="258"/>
        <v>176.3882929082298</v>
      </c>
      <c r="V972" s="12">
        <f t="shared" si="259"/>
        <v>178.54443388580248</v>
      </c>
      <c r="W972" s="12">
        <f t="shared" si="260"/>
        <v>180.70057486337515</v>
      </c>
      <c r="X972" s="12">
        <f t="shared" si="265"/>
        <v>180.63069727782704</v>
      </c>
      <c r="Y972" s="13">
        <f t="shared" si="267"/>
        <v>1</v>
      </c>
      <c r="Z972">
        <f t="shared" si="266"/>
        <v>-7.6911899999999775</v>
      </c>
    </row>
    <row r="973" spans="1:26" x14ac:dyDescent="0.2">
      <c r="A973">
        <f t="shared" si="274"/>
        <v>970</v>
      </c>
      <c r="B973" s="9">
        <v>42103</v>
      </c>
      <c r="C973" s="15">
        <v>179.60939778448463</v>
      </c>
      <c r="D973" s="15">
        <v>180.81958201998407</v>
      </c>
      <c r="E973" s="15">
        <v>179.09939197846549</v>
      </c>
      <c r="F973" s="15">
        <v>180.57754499999999</v>
      </c>
      <c r="G973" s="18">
        <f t="shared" si="256"/>
        <v>179.26931907741934</v>
      </c>
      <c r="H973" s="18">
        <f t="shared" si="257"/>
        <v>179.22907068333333</v>
      </c>
      <c r="I973" s="12">
        <f t="shared" si="261"/>
        <v>179.18882228924733</v>
      </c>
      <c r="J973" s="18">
        <f t="shared" si="262"/>
        <v>179.00675215824373</v>
      </c>
      <c r="K973" s="13">
        <f t="shared" si="263"/>
        <v>1</v>
      </c>
      <c r="L973">
        <f t="shared" si="264"/>
        <v>-27.422947000000036</v>
      </c>
      <c r="M973" s="15"/>
      <c r="N973" s="12">
        <f t="shared" si="268"/>
        <v>179.47446625803923</v>
      </c>
      <c r="O973" s="12">
        <f t="shared" si="269"/>
        <v>179.22797368923079</v>
      </c>
      <c r="P973" s="12">
        <f t="shared" si="270"/>
        <v>178.98148112042236</v>
      </c>
      <c r="Q973" s="12">
        <f t="shared" si="272"/>
        <v>178.87997285961652</v>
      </c>
      <c r="R973" s="13">
        <f t="shared" si="273"/>
        <v>-1</v>
      </c>
      <c r="S973">
        <f t="shared" si="271"/>
        <v>-41.549042999999969</v>
      </c>
      <c r="U973" s="12">
        <f t="shared" si="258"/>
        <v>176.46839411265523</v>
      </c>
      <c r="V973" s="12">
        <f t="shared" si="259"/>
        <v>178.6205285030864</v>
      </c>
      <c r="W973" s="12">
        <f t="shared" si="260"/>
        <v>180.77266289351758</v>
      </c>
      <c r="X973" s="12">
        <f t="shared" si="265"/>
        <v>180.65344356007472</v>
      </c>
      <c r="Y973" s="13">
        <f t="shared" si="267"/>
        <v>1</v>
      </c>
      <c r="Z973">
        <f t="shared" si="266"/>
        <v>-6.7057159999999669</v>
      </c>
    </row>
    <row r="974" spans="1:26" x14ac:dyDescent="0.2">
      <c r="A974">
        <f t="shared" si="274"/>
        <v>971</v>
      </c>
      <c r="B974" s="9">
        <v>42104</v>
      </c>
      <c r="C974" s="15">
        <v>180.83690866487001</v>
      </c>
      <c r="D974" s="15">
        <v>181.60624265235964</v>
      </c>
      <c r="E974" s="15">
        <v>180.62945622542048</v>
      </c>
      <c r="F974" s="15">
        <v>181.563019</v>
      </c>
      <c r="G974" s="18">
        <f t="shared" si="256"/>
        <v>179.40060945161289</v>
      </c>
      <c r="H974" s="18">
        <f t="shared" si="257"/>
        <v>179.49719294166667</v>
      </c>
      <c r="I974" s="12">
        <f t="shared" si="261"/>
        <v>179.59377643172044</v>
      </c>
      <c r="J974" s="18">
        <f t="shared" si="262"/>
        <v>179.22122566838709</v>
      </c>
      <c r="K974" s="13">
        <f t="shared" si="263"/>
        <v>1</v>
      </c>
      <c r="L974">
        <f t="shared" si="264"/>
        <v>-28.244145000000046</v>
      </c>
      <c r="M974" s="15"/>
      <c r="N974" s="12">
        <f t="shared" si="268"/>
        <v>179.57789916000002</v>
      </c>
      <c r="O974" s="12">
        <f t="shared" si="269"/>
        <v>179.41712324923074</v>
      </c>
      <c r="P974" s="12">
        <f t="shared" si="270"/>
        <v>179.25634733846147</v>
      </c>
      <c r="Q974" s="12">
        <f t="shared" si="272"/>
        <v>178.9639868522689</v>
      </c>
      <c r="R974" s="13">
        <f t="shared" si="273"/>
        <v>1</v>
      </c>
      <c r="S974">
        <f t="shared" si="271"/>
        <v>-42.370240999999979</v>
      </c>
      <c r="U974" s="12">
        <f t="shared" si="258"/>
        <v>176.55983860240684</v>
      </c>
      <c r="V974" s="12">
        <f t="shared" si="259"/>
        <v>178.71915942839505</v>
      </c>
      <c r="W974" s="12">
        <f t="shared" si="260"/>
        <v>180.87848025438325</v>
      </c>
      <c r="X974" s="12">
        <f t="shared" si="265"/>
        <v>180.69024884964529</v>
      </c>
      <c r="Y974" s="13">
        <f t="shared" si="267"/>
        <v>1</v>
      </c>
      <c r="Z974">
        <f t="shared" si="266"/>
        <v>-7.5269139999999766</v>
      </c>
    </row>
    <row r="975" spans="1:26" x14ac:dyDescent="0.2">
      <c r="A975">
        <f t="shared" si="274"/>
        <v>972</v>
      </c>
      <c r="B975" s="9">
        <v>42107</v>
      </c>
      <c r="C975" s="15">
        <v>181.41606865572319</v>
      </c>
      <c r="D975" s="15">
        <v>182.07303739648597</v>
      </c>
      <c r="E975" s="15">
        <v>180.68995832248319</v>
      </c>
      <c r="F975" s="15">
        <v>180.74182099999999</v>
      </c>
      <c r="G975" s="18">
        <f t="shared" si="256"/>
        <v>179.47966413548386</v>
      </c>
      <c r="H975" s="18">
        <f t="shared" si="257"/>
        <v>179.65206898333332</v>
      </c>
      <c r="I975" s="12">
        <f t="shared" si="261"/>
        <v>179.82447383118279</v>
      </c>
      <c r="J975" s="18">
        <f t="shared" si="262"/>
        <v>179.45953202179214</v>
      </c>
      <c r="K975" s="13">
        <f t="shared" si="263"/>
        <v>1</v>
      </c>
      <c r="L975">
        <f t="shared" si="264"/>
        <v>-27.898381000000043</v>
      </c>
      <c r="M975" s="15"/>
      <c r="N975" s="12">
        <f t="shared" si="268"/>
        <v>179.6418132627451</v>
      </c>
      <c r="O975" s="12">
        <f t="shared" si="269"/>
        <v>179.54173325846153</v>
      </c>
      <c r="P975" s="12">
        <f t="shared" si="270"/>
        <v>179.44165325417796</v>
      </c>
      <c r="Q975" s="12">
        <f t="shared" si="272"/>
        <v>179.09383909349708</v>
      </c>
      <c r="R975" s="13">
        <f t="shared" si="273"/>
        <v>1</v>
      </c>
      <c r="S975">
        <f t="shared" si="271"/>
        <v>-42.024476999999976</v>
      </c>
      <c r="U975" s="12">
        <f t="shared" si="258"/>
        <v>176.64014179472048</v>
      </c>
      <c r="V975" s="12">
        <f t="shared" si="259"/>
        <v>178.79454160308643</v>
      </c>
      <c r="W975" s="12">
        <f t="shared" si="260"/>
        <v>180.94894141145238</v>
      </c>
      <c r="X975" s="12">
        <f t="shared" si="265"/>
        <v>180.73521991687909</v>
      </c>
      <c r="Y975" s="13">
        <f t="shared" si="267"/>
        <v>1</v>
      </c>
      <c r="Z975">
        <f t="shared" si="266"/>
        <v>-7.1811499999999739</v>
      </c>
    </row>
    <row r="976" spans="1:26" x14ac:dyDescent="0.2">
      <c r="A976">
        <f t="shared" si="274"/>
        <v>973</v>
      </c>
      <c r="B976" s="9">
        <v>42108</v>
      </c>
      <c r="C976" s="15">
        <v>180.53435634686014</v>
      </c>
      <c r="D976" s="15">
        <v>181.27775937550382</v>
      </c>
      <c r="E976" s="15">
        <v>179.88604050596834</v>
      </c>
      <c r="F976" s="15">
        <v>181.08758499999999</v>
      </c>
      <c r="G976" s="18">
        <f t="shared" si="256"/>
        <v>179.58220444946238</v>
      </c>
      <c r="H976" s="18">
        <f t="shared" si="257"/>
        <v>179.85967429999997</v>
      </c>
      <c r="I976" s="12">
        <f t="shared" si="261"/>
        <v>180.13714415053755</v>
      </c>
      <c r="J976" s="18">
        <f t="shared" si="262"/>
        <v>179.74099480136198</v>
      </c>
      <c r="K976" s="13">
        <f t="shared" si="263"/>
        <v>1</v>
      </c>
      <c r="L976">
        <f t="shared" si="264"/>
        <v>-27.085820000000027</v>
      </c>
      <c r="M976" s="15"/>
      <c r="N976" s="12">
        <f t="shared" si="268"/>
        <v>179.7138645545098</v>
      </c>
      <c r="O976" s="12">
        <f t="shared" si="269"/>
        <v>179.68625884000002</v>
      </c>
      <c r="P976" s="12">
        <f t="shared" si="270"/>
        <v>179.65865312549025</v>
      </c>
      <c r="Q976" s="12">
        <f t="shared" si="272"/>
        <v>179.26140613035554</v>
      </c>
      <c r="R976" s="13">
        <f t="shared" si="273"/>
        <v>1</v>
      </c>
      <c r="S976">
        <f t="shared" si="271"/>
        <v>-41.21191599999996</v>
      </c>
      <c r="U976" s="12">
        <f t="shared" si="258"/>
        <v>176.72390222981375</v>
      </c>
      <c r="V976" s="12">
        <f t="shared" si="259"/>
        <v>178.87537783487653</v>
      </c>
      <c r="W976" s="12">
        <f t="shared" si="260"/>
        <v>181.02685343993932</v>
      </c>
      <c r="X976" s="12">
        <f t="shared" si="265"/>
        <v>180.78823864214493</v>
      </c>
      <c r="Y976" s="13">
        <f t="shared" si="267"/>
        <v>1</v>
      </c>
      <c r="Z976">
        <f t="shared" si="266"/>
        <v>-6.3685889999999574</v>
      </c>
    </row>
    <row r="977" spans="1:26" x14ac:dyDescent="0.2">
      <c r="A977">
        <f t="shared" si="274"/>
        <v>974</v>
      </c>
      <c r="B977" s="9">
        <v>42109</v>
      </c>
      <c r="C977" s="15">
        <v>181.57167459013525</v>
      </c>
      <c r="D977" s="15">
        <v>182.4274429289126</v>
      </c>
      <c r="E977" s="15">
        <v>181.48522728411422</v>
      </c>
      <c r="F977" s="15">
        <v>181.90014600000001</v>
      </c>
      <c r="G977" s="18">
        <f t="shared" si="256"/>
        <v>179.74006423870969</v>
      </c>
      <c r="H977" s="18">
        <f t="shared" si="257"/>
        <v>180.17252354999999</v>
      </c>
      <c r="I977" s="12">
        <f t="shared" si="261"/>
        <v>180.6049828612903</v>
      </c>
      <c r="J977" s="18">
        <f t="shared" si="262"/>
        <v>180.09488583698922</v>
      </c>
      <c r="K977" s="13">
        <f t="shared" si="263"/>
        <v>1</v>
      </c>
      <c r="L977">
        <f t="shared" si="264"/>
        <v>-27.137745000000038</v>
      </c>
      <c r="M977" s="15"/>
      <c r="N977" s="12">
        <f t="shared" si="268"/>
        <v>179.81037319450982</v>
      </c>
      <c r="O977" s="12">
        <f t="shared" si="269"/>
        <v>179.88782083384618</v>
      </c>
      <c r="P977" s="12">
        <f t="shared" si="270"/>
        <v>179.96526847318253</v>
      </c>
      <c r="Q977" s="12">
        <f t="shared" si="272"/>
        <v>179.47558977386987</v>
      </c>
      <c r="R977" s="13">
        <f t="shared" si="273"/>
        <v>1</v>
      </c>
      <c r="S977">
        <f t="shared" si="271"/>
        <v>-41.263840999999971</v>
      </c>
      <c r="U977" s="12">
        <f t="shared" si="258"/>
        <v>176.81687127973601</v>
      </c>
      <c r="V977" s="12">
        <f t="shared" si="259"/>
        <v>178.97266461820993</v>
      </c>
      <c r="W977" s="12">
        <f t="shared" si="260"/>
        <v>181.12845795668386</v>
      </c>
      <c r="X977" s="12">
        <f t="shared" si="265"/>
        <v>180.85140240688509</v>
      </c>
      <c r="Y977" s="13">
        <f t="shared" si="267"/>
        <v>1</v>
      </c>
      <c r="Z977">
        <f t="shared" si="266"/>
        <v>-6.4205139999999687</v>
      </c>
    </row>
    <row r="978" spans="1:26" x14ac:dyDescent="0.2">
      <c r="A978">
        <f t="shared" si="274"/>
        <v>975</v>
      </c>
      <c r="B978" s="9">
        <v>42110</v>
      </c>
      <c r="C978" s="15">
        <v>181.5543213507315</v>
      </c>
      <c r="D978" s="15">
        <v>182.3755186151291</v>
      </c>
      <c r="E978" s="15">
        <v>181.346855147534</v>
      </c>
      <c r="F978" s="15">
        <v>181.848221</v>
      </c>
      <c r="G978" s="18">
        <f t="shared" si="256"/>
        <v>179.89411258924733</v>
      </c>
      <c r="H978" s="18">
        <f t="shared" si="257"/>
        <v>180.46728448333332</v>
      </c>
      <c r="I978" s="12">
        <f t="shared" si="261"/>
        <v>181.0404563774193</v>
      </c>
      <c r="J978" s="18">
        <f t="shared" si="262"/>
        <v>180.48509132519709</v>
      </c>
      <c r="K978" s="13">
        <f t="shared" si="263"/>
        <v>1</v>
      </c>
      <c r="L978">
        <f t="shared" si="264"/>
        <v>-29.22957300000003</v>
      </c>
      <c r="M978" s="15"/>
      <c r="N978" s="12">
        <f t="shared" si="268"/>
        <v>179.89846757803923</v>
      </c>
      <c r="O978" s="12">
        <f t="shared" si="269"/>
        <v>180.06847026461537</v>
      </c>
      <c r="P978" s="12">
        <f t="shared" si="270"/>
        <v>180.23847295119151</v>
      </c>
      <c r="Q978" s="12">
        <f t="shared" si="272"/>
        <v>179.7171170502435</v>
      </c>
      <c r="R978" s="13">
        <f t="shared" si="273"/>
        <v>1</v>
      </c>
      <c r="S978">
        <f t="shared" si="271"/>
        <v>-43.355668999999963</v>
      </c>
      <c r="U978" s="12">
        <f t="shared" si="258"/>
        <v>176.9083137007764</v>
      </c>
      <c r="V978" s="12">
        <f t="shared" si="259"/>
        <v>179.06583073950623</v>
      </c>
      <c r="W978" s="12">
        <f t="shared" si="260"/>
        <v>181.22334777823605</v>
      </c>
      <c r="X978" s="12">
        <f t="shared" si="265"/>
        <v>180.92203224505505</v>
      </c>
      <c r="Y978" s="13">
        <f t="shared" si="267"/>
        <v>1</v>
      </c>
      <c r="Z978">
        <f t="shared" si="266"/>
        <v>-8.5123419999999612</v>
      </c>
    </row>
    <row r="979" spans="1:26" x14ac:dyDescent="0.2">
      <c r="A979">
        <f t="shared" si="274"/>
        <v>976</v>
      </c>
      <c r="B979" s="9">
        <v>42111</v>
      </c>
      <c r="C979" s="15">
        <v>180.61217434368507</v>
      </c>
      <c r="D979" s="15">
        <v>180.86285131499389</v>
      </c>
      <c r="E979" s="15">
        <v>178.94383531127454</v>
      </c>
      <c r="F979" s="15">
        <v>179.756393</v>
      </c>
      <c r="G979" s="18">
        <f t="shared" si="256"/>
        <v>179.9112074924731</v>
      </c>
      <c r="H979" s="18">
        <f t="shared" si="257"/>
        <v>180.46735895833328</v>
      </c>
      <c r="I979" s="12">
        <f t="shared" si="261"/>
        <v>181.02351042419346</v>
      </c>
      <c r="J979" s="18">
        <f t="shared" si="262"/>
        <v>180.74620588978487</v>
      </c>
      <c r="K979" s="13">
        <f t="shared" si="263"/>
        <v>1</v>
      </c>
      <c r="L979">
        <f t="shared" si="264"/>
        <v>-27.587162000000021</v>
      </c>
      <c r="M979" s="15"/>
      <c r="N979" s="12">
        <f t="shared" si="268"/>
        <v>179.90016314352943</v>
      </c>
      <c r="O979" s="12">
        <f t="shared" si="269"/>
        <v>180.07018011076926</v>
      </c>
      <c r="P979" s="12">
        <f t="shared" si="270"/>
        <v>180.24019707800909</v>
      </c>
      <c r="Q979" s="12">
        <f t="shared" si="272"/>
        <v>179.90686813146309</v>
      </c>
      <c r="R979" s="13">
        <f t="shared" si="273"/>
        <v>1</v>
      </c>
      <c r="S979">
        <f t="shared" si="271"/>
        <v>-41.713257999999954</v>
      </c>
      <c r="U979" s="12">
        <f t="shared" si="258"/>
        <v>176.97290171288816</v>
      </c>
      <c r="V979" s="12">
        <f t="shared" si="259"/>
        <v>179.1058423641976</v>
      </c>
      <c r="W979" s="12">
        <f t="shared" si="260"/>
        <v>181.23878301550704</v>
      </c>
      <c r="X979" s="12">
        <f t="shared" si="265"/>
        <v>180.9873738746121</v>
      </c>
      <c r="Y979" s="13">
        <f t="shared" si="267"/>
        <v>1</v>
      </c>
      <c r="Z979">
        <f t="shared" si="266"/>
        <v>-6.8699309999999514</v>
      </c>
    </row>
    <row r="980" spans="1:26" x14ac:dyDescent="0.2">
      <c r="A980">
        <f t="shared" si="274"/>
        <v>977</v>
      </c>
      <c r="B980" s="9">
        <v>42114</v>
      </c>
      <c r="C980" s="15">
        <v>180.71590429900868</v>
      </c>
      <c r="D980" s="15">
        <v>181.74456731252133</v>
      </c>
      <c r="E980" s="15">
        <v>180.62946995403769</v>
      </c>
      <c r="F980" s="15">
        <v>181.39880400000001</v>
      </c>
      <c r="G980" s="18">
        <f t="shared" si="256"/>
        <v>180.03719175483872</v>
      </c>
      <c r="H980" s="18">
        <f t="shared" si="257"/>
        <v>180.65342914166666</v>
      </c>
      <c r="I980" s="12">
        <f t="shared" si="261"/>
        <v>181.26966652849461</v>
      </c>
      <c r="J980" s="18">
        <f t="shared" si="262"/>
        <v>180.99405688964151</v>
      </c>
      <c r="K980" s="13">
        <f t="shared" si="263"/>
        <v>1</v>
      </c>
      <c r="L980">
        <f t="shared" si="264"/>
        <v>-27.803288000000023</v>
      </c>
      <c r="M980" s="15"/>
      <c r="N980" s="12">
        <f t="shared" si="268"/>
        <v>179.96301481568628</v>
      </c>
      <c r="O980" s="12">
        <f t="shared" si="269"/>
        <v>180.1935205907692</v>
      </c>
      <c r="P980" s="12">
        <f t="shared" si="270"/>
        <v>180.42402636585211</v>
      </c>
      <c r="Q980" s="12">
        <f t="shared" si="272"/>
        <v>180.09208638932128</v>
      </c>
      <c r="R980" s="13">
        <f t="shared" si="273"/>
        <v>1</v>
      </c>
      <c r="S980">
        <f t="shared" si="271"/>
        <v>-41.929383999999956</v>
      </c>
      <c r="U980" s="12">
        <f t="shared" si="258"/>
        <v>177.05718049642863</v>
      </c>
      <c r="V980" s="12">
        <f t="shared" si="259"/>
        <v>179.18578095956792</v>
      </c>
      <c r="W980" s="12">
        <f t="shared" si="260"/>
        <v>181.31438142270721</v>
      </c>
      <c r="X980" s="12">
        <f t="shared" si="265"/>
        <v>181.05641921208422</v>
      </c>
      <c r="Y980" s="13">
        <f t="shared" si="267"/>
        <v>1</v>
      </c>
      <c r="Z980">
        <f t="shared" si="266"/>
        <v>-7.0860569999999541</v>
      </c>
    </row>
    <row r="981" spans="1:26" x14ac:dyDescent="0.2">
      <c r="A981">
        <f t="shared" si="274"/>
        <v>978</v>
      </c>
      <c r="B981" s="9">
        <v>42115</v>
      </c>
      <c r="C981" s="15">
        <v>182.10760171397439</v>
      </c>
      <c r="D981" s="15">
        <v>182.2718443255325</v>
      </c>
      <c r="E981" s="15">
        <v>180.87148552196791</v>
      </c>
      <c r="F981" s="15">
        <v>181.18267800000001</v>
      </c>
      <c r="G981" s="18">
        <f t="shared" si="256"/>
        <v>180.1431495612903</v>
      </c>
      <c r="H981" s="18">
        <f t="shared" si="257"/>
        <v>180.78287681666671</v>
      </c>
      <c r="I981" s="12">
        <f t="shared" si="261"/>
        <v>181.42260407204313</v>
      </c>
      <c r="J981" s="18">
        <f t="shared" si="262"/>
        <v>181.19654089086023</v>
      </c>
      <c r="K981" s="13">
        <f t="shared" si="263"/>
        <v>1</v>
      </c>
      <c r="L981">
        <f t="shared" si="264"/>
        <v>-26.912968000000021</v>
      </c>
      <c r="M981" s="15"/>
      <c r="N981" s="12">
        <f t="shared" si="268"/>
        <v>180.01424106509805</v>
      </c>
      <c r="O981" s="12">
        <f t="shared" si="269"/>
        <v>180.28711071076924</v>
      </c>
      <c r="P981" s="12">
        <f t="shared" si="270"/>
        <v>180.55998035644043</v>
      </c>
      <c r="Q981" s="12">
        <f t="shared" si="272"/>
        <v>180.25977367177549</v>
      </c>
      <c r="R981" s="13">
        <f t="shared" si="273"/>
        <v>1</v>
      </c>
      <c r="S981">
        <f t="shared" si="271"/>
        <v>-41.039063999999954</v>
      </c>
      <c r="U981" s="12">
        <f t="shared" si="258"/>
        <v>177.13792784130436</v>
      </c>
      <c r="V981" s="12">
        <f t="shared" si="259"/>
        <v>179.25950215092593</v>
      </c>
      <c r="W981" s="12">
        <f t="shared" si="260"/>
        <v>181.38107646054749</v>
      </c>
      <c r="X981" s="12">
        <f t="shared" si="265"/>
        <v>181.1264733642916</v>
      </c>
      <c r="Y981" s="13">
        <f t="shared" si="267"/>
        <v>1</v>
      </c>
      <c r="Z981">
        <f t="shared" si="266"/>
        <v>-6.1957369999999514</v>
      </c>
    </row>
    <row r="982" spans="1:26" x14ac:dyDescent="0.2">
      <c r="A982">
        <f t="shared" si="274"/>
        <v>979</v>
      </c>
      <c r="B982" s="9">
        <v>42116</v>
      </c>
      <c r="C982" s="15">
        <v>181.53704834035878</v>
      </c>
      <c r="D982" s="15">
        <v>182.26317148279983</v>
      </c>
      <c r="E982" s="15">
        <v>180.57754017411722</v>
      </c>
      <c r="F982" s="15">
        <v>182.07299800000001</v>
      </c>
      <c r="G982" s="18">
        <f t="shared" si="256"/>
        <v>180.3025209505376</v>
      </c>
      <c r="H982" s="18">
        <f t="shared" si="257"/>
        <v>181.01388968333333</v>
      </c>
      <c r="I982" s="12">
        <f t="shared" si="261"/>
        <v>181.72525841612907</v>
      </c>
      <c r="J982" s="18">
        <f t="shared" si="262"/>
        <v>181.41421234534053</v>
      </c>
      <c r="K982" s="13">
        <f t="shared" si="263"/>
        <v>1</v>
      </c>
      <c r="L982">
        <f t="shared" si="264"/>
        <v>-26.45479200000004</v>
      </c>
      <c r="M982" s="15"/>
      <c r="N982" s="12">
        <f t="shared" si="268"/>
        <v>180.0970166933333</v>
      </c>
      <c r="O982" s="12">
        <f t="shared" si="269"/>
        <v>180.44400876307694</v>
      </c>
      <c r="P982" s="12">
        <f t="shared" si="270"/>
        <v>180.79100083282057</v>
      </c>
      <c r="Q982" s="12">
        <f t="shared" si="272"/>
        <v>180.43865775125408</v>
      </c>
      <c r="R982" s="13">
        <f t="shared" si="273"/>
        <v>1</v>
      </c>
      <c r="S982">
        <f t="shared" si="271"/>
        <v>-40.580887999999973</v>
      </c>
      <c r="U982" s="12">
        <f t="shared" si="258"/>
        <v>177.22894290217394</v>
      </c>
      <c r="V982" s="12">
        <f t="shared" si="259"/>
        <v>179.35446666111113</v>
      </c>
      <c r="W982" s="12">
        <f t="shared" si="260"/>
        <v>181.47999042004832</v>
      </c>
      <c r="X982" s="12">
        <f t="shared" si="265"/>
        <v>181.20159744514677</v>
      </c>
      <c r="Y982" s="13">
        <f t="shared" si="267"/>
        <v>1</v>
      </c>
      <c r="Z982">
        <f t="shared" si="266"/>
        <v>-5.737560999999971</v>
      </c>
    </row>
    <row r="983" spans="1:26" x14ac:dyDescent="0.2">
      <c r="A983">
        <f t="shared" si="274"/>
        <v>980</v>
      </c>
      <c r="B983" s="9">
        <v>42117</v>
      </c>
      <c r="C983" s="15">
        <v>181.65809999185714</v>
      </c>
      <c r="D983" s="15">
        <v>183.20542077003535</v>
      </c>
      <c r="E983" s="15">
        <v>181.53708189494128</v>
      </c>
      <c r="F983" s="15">
        <v>182.53117399999999</v>
      </c>
      <c r="G983" s="18">
        <f t="shared" si="256"/>
        <v>180.47925571612905</v>
      </c>
      <c r="H983" s="18">
        <f t="shared" si="257"/>
        <v>181.27192044166665</v>
      </c>
      <c r="I983" s="12">
        <f t="shared" si="261"/>
        <v>182.06458516720426</v>
      </c>
      <c r="J983" s="18">
        <f t="shared" si="262"/>
        <v>181.67030767985665</v>
      </c>
      <c r="K983" s="13">
        <f t="shared" si="263"/>
        <v>1</v>
      </c>
      <c r="L983">
        <f t="shared" si="264"/>
        <v>-26.031193000000044</v>
      </c>
      <c r="M983" s="15"/>
      <c r="N983" s="12">
        <f t="shared" si="268"/>
        <v>180.19307563137252</v>
      </c>
      <c r="O983" s="12">
        <f t="shared" si="269"/>
        <v>180.62659170461535</v>
      </c>
      <c r="P983" s="12">
        <f t="shared" si="270"/>
        <v>181.06010777785818</v>
      </c>
      <c r="Q983" s="12">
        <f t="shared" si="272"/>
        <v>180.63662758204052</v>
      </c>
      <c r="R983" s="13">
        <f t="shared" si="273"/>
        <v>1</v>
      </c>
      <c r="S983">
        <f t="shared" si="271"/>
        <v>-40.157288999999977</v>
      </c>
      <c r="U983" s="12">
        <f t="shared" si="258"/>
        <v>177.32478168866464</v>
      </c>
      <c r="V983" s="12">
        <f t="shared" si="259"/>
        <v>179.45973478549379</v>
      </c>
      <c r="W983" s="12">
        <f t="shared" si="260"/>
        <v>181.59468788232294</v>
      </c>
      <c r="X983" s="12">
        <f t="shared" si="265"/>
        <v>181.28348932293747</v>
      </c>
      <c r="Y983" s="13">
        <f t="shared" si="267"/>
        <v>1</v>
      </c>
      <c r="Z983">
        <f t="shared" si="266"/>
        <v>-5.3139619999999752</v>
      </c>
    </row>
    <row r="984" spans="1:26" x14ac:dyDescent="0.2">
      <c r="A984">
        <f t="shared" si="274"/>
        <v>981</v>
      </c>
      <c r="B984" s="9">
        <v>42118</v>
      </c>
      <c r="C984" s="15">
        <v>182.96342585768789</v>
      </c>
      <c r="D984" s="15">
        <v>183.2313938821315</v>
      </c>
      <c r="E984" s="15">
        <v>182.48799152332967</v>
      </c>
      <c r="F984" s="15">
        <v>182.95477299999999</v>
      </c>
      <c r="G984" s="18">
        <f t="shared" si="256"/>
        <v>180.66924930322583</v>
      </c>
      <c r="H984" s="18">
        <f t="shared" si="257"/>
        <v>181.54356963333336</v>
      </c>
      <c r="I984" s="12">
        <f t="shared" si="261"/>
        <v>182.4178899634409</v>
      </c>
      <c r="J984" s="18">
        <f t="shared" si="262"/>
        <v>181.97589602713262</v>
      </c>
      <c r="K984" s="13">
        <f t="shared" si="263"/>
        <v>1</v>
      </c>
      <c r="L984">
        <f t="shared" si="264"/>
        <v>-26.791950000000028</v>
      </c>
      <c r="M984" s="15"/>
      <c r="N984" s="12">
        <f t="shared" si="268"/>
        <v>180.30217403843136</v>
      </c>
      <c r="O984" s="12">
        <f t="shared" si="269"/>
        <v>180.83740977230769</v>
      </c>
      <c r="P984" s="12">
        <f t="shared" si="270"/>
        <v>181.37264550618403</v>
      </c>
      <c r="Q984" s="12">
        <f t="shared" si="272"/>
        <v>180.86267989303815</v>
      </c>
      <c r="R984" s="13">
        <f t="shared" si="273"/>
        <v>1</v>
      </c>
      <c r="S984">
        <f t="shared" si="271"/>
        <v>-40.918045999999961</v>
      </c>
      <c r="U984" s="12">
        <f t="shared" si="258"/>
        <v>177.42497182740681</v>
      </c>
      <c r="V984" s="12">
        <f t="shared" si="259"/>
        <v>179.57448933055562</v>
      </c>
      <c r="W984" s="12">
        <f t="shared" si="260"/>
        <v>181.72400683370444</v>
      </c>
      <c r="X984" s="12">
        <f t="shared" si="265"/>
        <v>181.37323091531869</v>
      </c>
      <c r="Y984" s="13">
        <f t="shared" si="267"/>
        <v>1</v>
      </c>
      <c r="Z984">
        <f t="shared" si="266"/>
        <v>-6.0747189999999591</v>
      </c>
    </row>
    <row r="985" spans="1:26" x14ac:dyDescent="0.2">
      <c r="A985">
        <f t="shared" si="274"/>
        <v>982</v>
      </c>
      <c r="B985" s="9">
        <v>42121</v>
      </c>
      <c r="C985" s="15">
        <v>183.54251101911083</v>
      </c>
      <c r="D985" s="15">
        <v>183.67216898142649</v>
      </c>
      <c r="E985" s="15">
        <v>181.99518966314528</v>
      </c>
      <c r="F985" s="15">
        <v>182.194016</v>
      </c>
      <c r="G985" s="18">
        <f t="shared" si="256"/>
        <v>180.79999254838705</v>
      </c>
      <c r="H985" s="18">
        <f t="shared" si="257"/>
        <v>181.68259380833337</v>
      </c>
      <c r="I985" s="12">
        <f t="shared" si="261"/>
        <v>182.56519506827968</v>
      </c>
      <c r="J985" s="18">
        <f t="shared" si="262"/>
        <v>182.23762744007175</v>
      </c>
      <c r="K985" s="13">
        <f t="shared" si="263"/>
        <v>1</v>
      </c>
      <c r="L985">
        <f t="shared" si="264"/>
        <v>-26.212712000000025</v>
      </c>
      <c r="M985" s="15"/>
      <c r="N985" s="12">
        <f t="shared" si="268"/>
        <v>180.37761533176467</v>
      </c>
      <c r="O985" s="12">
        <f t="shared" si="269"/>
        <v>180.98151320923077</v>
      </c>
      <c r="P985" s="12">
        <f t="shared" si="270"/>
        <v>181.58541108669687</v>
      </c>
      <c r="Q985" s="12">
        <f t="shared" si="272"/>
        <v>181.09166013369963</v>
      </c>
      <c r="R985" s="13">
        <f t="shared" si="273"/>
        <v>1</v>
      </c>
      <c r="S985">
        <f t="shared" si="271"/>
        <v>-40.338807999999958</v>
      </c>
      <c r="U985" s="12">
        <f t="shared" si="258"/>
        <v>177.51474875085404</v>
      </c>
      <c r="V985" s="12">
        <f t="shared" si="259"/>
        <v>179.6694305515432</v>
      </c>
      <c r="W985" s="12">
        <f t="shared" si="260"/>
        <v>181.82411235223236</v>
      </c>
      <c r="X985" s="12">
        <f t="shared" si="265"/>
        <v>181.46525243400765</v>
      </c>
      <c r="Y985" s="13">
        <f t="shared" si="267"/>
        <v>1</v>
      </c>
      <c r="Z985">
        <f t="shared" si="266"/>
        <v>-5.4954809999999554</v>
      </c>
    </row>
    <row r="986" spans="1:26" x14ac:dyDescent="0.2">
      <c r="A986">
        <f t="shared" si="274"/>
        <v>983</v>
      </c>
      <c r="B986" s="9">
        <v>42122</v>
      </c>
      <c r="C986" s="15">
        <v>182.1681616415529</v>
      </c>
      <c r="D986" s="15">
        <v>182.82511755273254</v>
      </c>
      <c r="E986" s="15">
        <v>180.94932493127064</v>
      </c>
      <c r="F986" s="15">
        <v>182.77325400000001</v>
      </c>
      <c r="G986" s="18">
        <f t="shared" si="256"/>
        <v>180.95722226881725</v>
      </c>
      <c r="H986" s="18">
        <f t="shared" si="257"/>
        <v>181.87284492500001</v>
      </c>
      <c r="I986" s="12">
        <f t="shared" si="261"/>
        <v>182.78846758118277</v>
      </c>
      <c r="J986" s="18">
        <f t="shared" si="262"/>
        <v>182.48741445465956</v>
      </c>
      <c r="K986" s="13">
        <f t="shared" si="263"/>
        <v>1</v>
      </c>
      <c r="L986">
        <f t="shared" si="264"/>
        <v>-26.964787000000044</v>
      </c>
      <c r="M986" s="15"/>
      <c r="N986" s="12">
        <f t="shared" si="268"/>
        <v>180.47388815215689</v>
      </c>
      <c r="O986" s="12">
        <f t="shared" si="269"/>
        <v>181.16921605538462</v>
      </c>
      <c r="P986" s="12">
        <f t="shared" si="270"/>
        <v>181.86454395861236</v>
      </c>
      <c r="Q986" s="12">
        <f t="shared" si="272"/>
        <v>181.34231865892912</v>
      </c>
      <c r="R986" s="13">
        <f t="shared" si="273"/>
        <v>1</v>
      </c>
      <c r="S986">
        <f t="shared" si="271"/>
        <v>-41.090882999999977</v>
      </c>
      <c r="U986" s="12">
        <f t="shared" si="258"/>
        <v>177.61087695403731</v>
      </c>
      <c r="V986" s="12">
        <f t="shared" si="259"/>
        <v>179.77758207993827</v>
      </c>
      <c r="W986" s="12">
        <f t="shared" si="260"/>
        <v>181.94428720583923</v>
      </c>
      <c r="X986" s="12">
        <f t="shared" si="265"/>
        <v>181.56228227044744</v>
      </c>
      <c r="Y986" s="13">
        <f t="shared" si="267"/>
        <v>1</v>
      </c>
      <c r="Z986">
        <f t="shared" si="266"/>
        <v>-6.2475559999999746</v>
      </c>
    </row>
    <row r="987" spans="1:26" x14ac:dyDescent="0.2">
      <c r="A987">
        <f t="shared" si="274"/>
        <v>984</v>
      </c>
      <c r="B987" s="9">
        <v>42123</v>
      </c>
      <c r="C987" s="15">
        <v>181.84828438612391</v>
      </c>
      <c r="D987" s="15">
        <v>182.64355016506101</v>
      </c>
      <c r="E987" s="15">
        <v>181.18268956759391</v>
      </c>
      <c r="F987" s="15">
        <v>182.02117899999999</v>
      </c>
      <c r="G987" s="18">
        <f t="shared" si="256"/>
        <v>181.05889124086028</v>
      </c>
      <c r="H987" s="18">
        <f t="shared" si="257"/>
        <v>181.93911955000004</v>
      </c>
      <c r="I987" s="12">
        <f t="shared" si="261"/>
        <v>182.81934785913981</v>
      </c>
      <c r="J987" s="18">
        <f t="shared" si="262"/>
        <v>182.65643732795701</v>
      </c>
      <c r="K987" s="13">
        <f t="shared" si="263"/>
        <v>1</v>
      </c>
      <c r="L987">
        <f t="shared" si="264"/>
        <v>-28.78870000000002</v>
      </c>
      <c r="M987" s="15"/>
      <c r="N987" s="12">
        <f t="shared" si="268"/>
        <v>180.53891032235293</v>
      </c>
      <c r="O987" s="12">
        <f t="shared" si="269"/>
        <v>181.29523678769232</v>
      </c>
      <c r="P987" s="12">
        <f t="shared" si="270"/>
        <v>182.0515632530317</v>
      </c>
      <c r="Q987" s="12">
        <f t="shared" si="272"/>
        <v>181.58171961917046</v>
      </c>
      <c r="R987" s="13">
        <f t="shared" si="273"/>
        <v>1</v>
      </c>
      <c r="S987">
        <f t="shared" si="271"/>
        <v>-42.914795999999953</v>
      </c>
      <c r="U987" s="12">
        <f t="shared" si="258"/>
        <v>177.69673901917696</v>
      </c>
      <c r="V987" s="12">
        <f t="shared" si="259"/>
        <v>179.86534603425929</v>
      </c>
      <c r="W987" s="12">
        <f t="shared" si="260"/>
        <v>182.03395304934162</v>
      </c>
      <c r="X987" s="12">
        <f t="shared" si="265"/>
        <v>181.65944266035615</v>
      </c>
      <c r="Y987" s="13">
        <f t="shared" si="267"/>
        <v>1</v>
      </c>
      <c r="Z987">
        <f t="shared" si="266"/>
        <v>-8.0714689999999507</v>
      </c>
    </row>
    <row r="988" spans="1:26" x14ac:dyDescent="0.2">
      <c r="A988">
        <f t="shared" si="274"/>
        <v>985</v>
      </c>
      <c r="B988" s="9">
        <v>42124</v>
      </c>
      <c r="C988" s="15">
        <v>181.42474248821424</v>
      </c>
      <c r="D988" s="15">
        <v>181.83102135405571</v>
      </c>
      <c r="E988" s="15">
        <v>179.47114175206602</v>
      </c>
      <c r="F988" s="15">
        <v>180.19726600000001</v>
      </c>
      <c r="G988" s="18">
        <f t="shared" si="256"/>
        <v>181.03631853118279</v>
      </c>
      <c r="H988" s="18">
        <f t="shared" si="257"/>
        <v>181.75874775</v>
      </c>
      <c r="I988" s="12">
        <f t="shared" si="261"/>
        <v>182.48117696881721</v>
      </c>
      <c r="J988" s="18">
        <f t="shared" si="262"/>
        <v>182.63979727494626</v>
      </c>
      <c r="K988" s="13">
        <f t="shared" si="263"/>
        <v>-1</v>
      </c>
      <c r="L988">
        <f t="shared" si="264"/>
        <v>-30.742267000000012</v>
      </c>
      <c r="M988" s="15"/>
      <c r="N988" s="12">
        <f t="shared" si="268"/>
        <v>180.53146157254901</v>
      </c>
      <c r="O988" s="12">
        <f t="shared" si="269"/>
        <v>181.27630188615385</v>
      </c>
      <c r="P988" s="12">
        <f t="shared" si="270"/>
        <v>182.02114219975869</v>
      </c>
      <c r="Q988" s="12">
        <f t="shared" si="272"/>
        <v>181.75538899869429</v>
      </c>
      <c r="R988" s="13">
        <f t="shared" si="273"/>
        <v>1</v>
      </c>
      <c r="S988">
        <f t="shared" si="271"/>
        <v>-40.96122899999996</v>
      </c>
      <c r="U988" s="12">
        <f t="shared" si="258"/>
        <v>177.7589945837733</v>
      </c>
      <c r="V988" s="12">
        <f t="shared" si="259"/>
        <v>179.90646018765435</v>
      </c>
      <c r="W988" s="12">
        <f t="shared" si="260"/>
        <v>182.05392579153539</v>
      </c>
      <c r="X988" s="12">
        <f t="shared" si="265"/>
        <v>181.74576537421919</v>
      </c>
      <c r="Y988" s="13">
        <f t="shared" si="267"/>
        <v>1</v>
      </c>
      <c r="Z988">
        <f t="shared" si="266"/>
        <v>-6.1179019999999582</v>
      </c>
    </row>
    <row r="989" spans="1:26" x14ac:dyDescent="0.2">
      <c r="A989">
        <f t="shared" si="274"/>
        <v>986</v>
      </c>
      <c r="B989" s="9">
        <v>42125</v>
      </c>
      <c r="C989" s="15">
        <v>181.00979098464887</v>
      </c>
      <c r="D989" s="15">
        <v>182.19405665252125</v>
      </c>
      <c r="E989" s="15">
        <v>180.90606476453638</v>
      </c>
      <c r="F989" s="15">
        <v>182.15083300000001</v>
      </c>
      <c r="G989" s="18">
        <f t="shared" si="256"/>
        <v>181.14176164731185</v>
      </c>
      <c r="H989" s="18">
        <f t="shared" si="257"/>
        <v>181.82574081666664</v>
      </c>
      <c r="I989" s="12">
        <f t="shared" si="261"/>
        <v>182.50971998602142</v>
      </c>
      <c r="J989" s="18">
        <f t="shared" si="262"/>
        <v>182.60489877422935</v>
      </c>
      <c r="K989" s="13">
        <f t="shared" si="263"/>
        <v>-1</v>
      </c>
      <c r="L989">
        <f t="shared" si="264"/>
        <v>-31.260913000000002</v>
      </c>
      <c r="M989" s="15"/>
      <c r="N989" s="12">
        <f t="shared" si="268"/>
        <v>180.60112240470585</v>
      </c>
      <c r="O989" s="12">
        <f t="shared" si="269"/>
        <v>181.40045983076919</v>
      </c>
      <c r="P989" s="12">
        <f t="shared" si="270"/>
        <v>182.19979725683254</v>
      </c>
      <c r="Q989" s="12">
        <f t="shared" si="272"/>
        <v>181.92153779093945</v>
      </c>
      <c r="R989" s="13">
        <f t="shared" si="273"/>
        <v>1</v>
      </c>
      <c r="S989">
        <f t="shared" si="271"/>
        <v>-40.442582999999971</v>
      </c>
      <c r="U989" s="12">
        <f t="shared" si="258"/>
        <v>177.84476007631986</v>
      </c>
      <c r="V989" s="12">
        <f t="shared" si="259"/>
        <v>179.99377317561724</v>
      </c>
      <c r="W989" s="12">
        <f t="shared" si="260"/>
        <v>182.14278627491461</v>
      </c>
      <c r="X989" s="12">
        <f t="shared" si="265"/>
        <v>181.83259133742774</v>
      </c>
      <c r="Y989" s="13">
        <f t="shared" si="267"/>
        <v>1</v>
      </c>
      <c r="Z989">
        <f t="shared" si="266"/>
        <v>-5.5992559999999685</v>
      </c>
    </row>
    <row r="990" spans="1:26" x14ac:dyDescent="0.2">
      <c r="A990">
        <f t="shared" si="274"/>
        <v>987</v>
      </c>
      <c r="B990" s="9">
        <v>42128</v>
      </c>
      <c r="C990" s="15">
        <v>182.59167158977087</v>
      </c>
      <c r="D990" s="15">
        <v>183.27457119693315</v>
      </c>
      <c r="E990" s="15">
        <v>182.47930548723139</v>
      </c>
      <c r="F990" s="15">
        <v>182.669479</v>
      </c>
      <c r="G990" s="18">
        <f t="shared" si="256"/>
        <v>181.27666710752689</v>
      </c>
      <c r="H990" s="18">
        <f t="shared" si="257"/>
        <v>181.95266618333332</v>
      </c>
      <c r="I990" s="12">
        <f t="shared" si="261"/>
        <v>182.62866525913975</v>
      </c>
      <c r="J990" s="18">
        <f t="shared" si="262"/>
        <v>182.6035266963799</v>
      </c>
      <c r="K990" s="13">
        <f t="shared" si="263"/>
        <v>-1</v>
      </c>
      <c r="L990">
        <f t="shared" si="264"/>
        <v>-29.168978999999993</v>
      </c>
      <c r="M990" s="15"/>
      <c r="N990" s="12">
        <f t="shared" si="268"/>
        <v>180.68998790352938</v>
      </c>
      <c r="O990" s="12">
        <f t="shared" si="269"/>
        <v>181.5500178676923</v>
      </c>
      <c r="P990" s="12">
        <f t="shared" si="270"/>
        <v>182.41004783185522</v>
      </c>
      <c r="Q990" s="12">
        <f t="shared" si="272"/>
        <v>182.08993506893989</v>
      </c>
      <c r="R990" s="13">
        <f t="shared" si="273"/>
        <v>1</v>
      </c>
      <c r="S990">
        <f t="shared" si="271"/>
        <v>-42.53451699999998</v>
      </c>
      <c r="U990" s="12">
        <f t="shared" si="258"/>
        <v>177.93607392934783</v>
      </c>
      <c r="V990" s="12">
        <f t="shared" si="259"/>
        <v>180.09074723179015</v>
      </c>
      <c r="W990" s="12">
        <f t="shared" si="260"/>
        <v>182.24542053423247</v>
      </c>
      <c r="X990" s="12">
        <f t="shared" si="265"/>
        <v>181.92220297747716</v>
      </c>
      <c r="Y990" s="13">
        <f t="shared" si="267"/>
        <v>1</v>
      </c>
      <c r="Z990">
        <f t="shared" si="266"/>
        <v>-7.6911899999999775</v>
      </c>
    </row>
    <row r="991" spans="1:26" x14ac:dyDescent="0.2">
      <c r="A991">
        <f t="shared" si="274"/>
        <v>988</v>
      </c>
      <c r="B991" s="9">
        <v>42129</v>
      </c>
      <c r="C991" s="15">
        <v>182.41876608561537</v>
      </c>
      <c r="D991" s="15">
        <v>182.79047403774848</v>
      </c>
      <c r="E991" s="15">
        <v>180.4305951561675</v>
      </c>
      <c r="F991" s="15">
        <v>180.57754499999999</v>
      </c>
      <c r="G991" s="18">
        <f t="shared" si="256"/>
        <v>181.27491746021508</v>
      </c>
      <c r="H991" s="18">
        <f t="shared" si="257"/>
        <v>181.80203598333338</v>
      </c>
      <c r="I991" s="12">
        <f t="shared" si="261"/>
        <v>182.32915450645169</v>
      </c>
      <c r="J991" s="18">
        <f t="shared" si="262"/>
        <v>182.49808635491038</v>
      </c>
      <c r="K991" s="13">
        <f t="shared" si="263"/>
        <v>-1</v>
      </c>
      <c r="L991">
        <f t="shared" si="264"/>
        <v>-28.425617000000003</v>
      </c>
      <c r="M991" s="15"/>
      <c r="N991" s="12">
        <f t="shared" si="268"/>
        <v>180.69612606039215</v>
      </c>
      <c r="O991" s="12">
        <f t="shared" si="269"/>
        <v>181.52381640923076</v>
      </c>
      <c r="P991" s="12">
        <f t="shared" si="270"/>
        <v>182.35150675806938</v>
      </c>
      <c r="Q991" s="12">
        <f t="shared" si="272"/>
        <v>182.19548493370826</v>
      </c>
      <c r="R991" s="13">
        <f t="shared" si="273"/>
        <v>1</v>
      </c>
      <c r="S991">
        <f t="shared" si="271"/>
        <v>-43.27787899999997</v>
      </c>
      <c r="U991" s="12">
        <f t="shared" si="258"/>
        <v>178.00038892857134</v>
      </c>
      <c r="V991" s="12">
        <f t="shared" si="259"/>
        <v>180.13342489845678</v>
      </c>
      <c r="W991" s="12">
        <f t="shared" si="260"/>
        <v>182.26646086834222</v>
      </c>
      <c r="X991" s="12">
        <f t="shared" si="265"/>
        <v>182.0019480951332</v>
      </c>
      <c r="Y991" s="13">
        <f t="shared" si="267"/>
        <v>1</v>
      </c>
      <c r="Z991">
        <f t="shared" si="266"/>
        <v>-8.4345519999999681</v>
      </c>
    </row>
    <row r="992" spans="1:26" x14ac:dyDescent="0.2">
      <c r="A992">
        <f t="shared" si="274"/>
        <v>989</v>
      </c>
      <c r="B992" s="9">
        <v>42130</v>
      </c>
      <c r="C992" s="15">
        <v>181.14810756512395</v>
      </c>
      <c r="D992" s="15">
        <v>181.46793909164722</v>
      </c>
      <c r="E992" s="15">
        <v>178.72772557682737</v>
      </c>
      <c r="F992" s="15">
        <v>179.834183</v>
      </c>
      <c r="G992" s="18">
        <f t="shared" si="256"/>
        <v>181.2272539139785</v>
      </c>
      <c r="H992" s="18">
        <f t="shared" si="257"/>
        <v>181.56273586666666</v>
      </c>
      <c r="I992" s="12">
        <f t="shared" si="261"/>
        <v>181.89821781935481</v>
      </c>
      <c r="J992" s="18">
        <f t="shared" si="262"/>
        <v>182.27962132272398</v>
      </c>
      <c r="K992" s="13">
        <f t="shared" si="263"/>
        <v>-1</v>
      </c>
      <c r="L992">
        <f t="shared" si="264"/>
        <v>-29.143100000000018</v>
      </c>
      <c r="M992" s="15"/>
      <c r="N992" s="12">
        <f t="shared" si="268"/>
        <v>180.67404257098042</v>
      </c>
      <c r="O992" s="12">
        <f t="shared" si="269"/>
        <v>181.43870450769234</v>
      </c>
      <c r="P992" s="12">
        <f t="shared" si="270"/>
        <v>182.20336644440425</v>
      </c>
      <c r="Q992" s="12">
        <f t="shared" si="272"/>
        <v>182.22904038963588</v>
      </c>
      <c r="R992" s="13">
        <f t="shared" si="273"/>
        <v>1</v>
      </c>
      <c r="S992">
        <f t="shared" si="271"/>
        <v>-42.560395999999955</v>
      </c>
      <c r="U992" s="12">
        <f t="shared" si="258"/>
        <v>178.05461001428566</v>
      </c>
      <c r="V992" s="12">
        <f t="shared" si="259"/>
        <v>180.15670345092596</v>
      </c>
      <c r="W992" s="12">
        <f t="shared" si="260"/>
        <v>182.25879688756626</v>
      </c>
      <c r="X992" s="12">
        <f t="shared" si="265"/>
        <v>182.06733878173614</v>
      </c>
      <c r="Y992" s="13">
        <f t="shared" si="267"/>
        <v>1</v>
      </c>
      <c r="Z992">
        <f t="shared" si="266"/>
        <v>-7.7170689999999524</v>
      </c>
    </row>
    <row r="993" spans="1:26" x14ac:dyDescent="0.2">
      <c r="A993">
        <f t="shared" si="274"/>
        <v>990</v>
      </c>
      <c r="B993" s="9">
        <v>42131</v>
      </c>
      <c r="C993" s="15">
        <v>179.73046838832295</v>
      </c>
      <c r="D993" s="15">
        <v>180.99252949107571</v>
      </c>
      <c r="E993" s="15">
        <v>179.38470506750704</v>
      </c>
      <c r="F993" s="15">
        <v>180.55166600000001</v>
      </c>
      <c r="G993" s="18">
        <f t="shared" si="256"/>
        <v>181.22732957204298</v>
      </c>
      <c r="H993" s="18">
        <f t="shared" si="257"/>
        <v>181.43033748333337</v>
      </c>
      <c r="I993" s="12">
        <f t="shared" si="261"/>
        <v>181.63334539462377</v>
      </c>
      <c r="J993" s="18">
        <f t="shared" si="262"/>
        <v>182.03427415161292</v>
      </c>
      <c r="K993" s="13">
        <f t="shared" si="263"/>
        <v>-1</v>
      </c>
      <c r="L993">
        <f t="shared" si="264"/>
        <v>-31.520235999999997</v>
      </c>
      <c r="M993" s="15"/>
      <c r="N993" s="12">
        <f t="shared" si="268"/>
        <v>180.68201346588233</v>
      </c>
      <c r="O993" s="12">
        <f t="shared" si="269"/>
        <v>181.40450152</v>
      </c>
      <c r="P993" s="12">
        <f t="shared" si="270"/>
        <v>182.12698957411766</v>
      </c>
      <c r="Q993" s="12">
        <f t="shared" si="272"/>
        <v>182.22143179378799</v>
      </c>
      <c r="R993" s="13">
        <f t="shared" si="273"/>
        <v>-1</v>
      </c>
      <c r="S993">
        <f t="shared" si="271"/>
        <v>-44.937531999999933</v>
      </c>
      <c r="U993" s="12">
        <f t="shared" si="258"/>
        <v>178.11704125558998</v>
      </c>
      <c r="V993" s="12">
        <f t="shared" si="259"/>
        <v>180.19644430246905</v>
      </c>
      <c r="W993" s="12">
        <f t="shared" si="260"/>
        <v>182.27584734934811</v>
      </c>
      <c r="X993" s="12">
        <f t="shared" si="265"/>
        <v>182.12324472573033</v>
      </c>
      <c r="Y993" s="13">
        <f t="shared" si="267"/>
        <v>1</v>
      </c>
      <c r="Z993">
        <f t="shared" si="266"/>
        <v>-5.3399329999999736</v>
      </c>
    </row>
    <row r="994" spans="1:26" x14ac:dyDescent="0.2">
      <c r="A994">
        <f t="shared" si="274"/>
        <v>991</v>
      </c>
      <c r="B994" s="9">
        <v>42132</v>
      </c>
      <c r="C994" s="15">
        <v>182.28913898426288</v>
      </c>
      <c r="D994" s="15">
        <v>183.13626826542929</v>
      </c>
      <c r="E994" s="15">
        <v>182.2026916815266</v>
      </c>
      <c r="F994" s="15">
        <v>182.92880199999999</v>
      </c>
      <c r="G994" s="18">
        <f t="shared" ref="G994:G1057" si="275">SUMPRODUCT(F965:F994,$A$4:$A$33)/$G$2</f>
        <v>181.37498733763437</v>
      </c>
      <c r="H994" s="18">
        <f t="shared" ref="H994:H1057" si="276">SUMPRODUCT(F980:F994,$A$4:$A$18)/$H$2</f>
        <v>181.60588572499998</v>
      </c>
      <c r="I994" s="12">
        <f t="shared" si="261"/>
        <v>181.83678411236559</v>
      </c>
      <c r="J994" s="18">
        <f t="shared" si="262"/>
        <v>181.91326199136205</v>
      </c>
      <c r="K994" s="13">
        <f t="shared" si="263"/>
        <v>-1</v>
      </c>
      <c r="L994">
        <f t="shared" si="264"/>
        <v>-30.647190000000009</v>
      </c>
      <c r="M994" s="15"/>
      <c r="N994" s="12">
        <f t="shared" si="268"/>
        <v>180.78443897254905</v>
      </c>
      <c r="O994" s="12">
        <f t="shared" si="269"/>
        <v>181.54472356307693</v>
      </c>
      <c r="P994" s="12">
        <f t="shared" si="270"/>
        <v>182.3050081536048</v>
      </c>
      <c r="Q994" s="12">
        <f t="shared" si="272"/>
        <v>182.24895478511527</v>
      </c>
      <c r="R994" s="13">
        <f t="shared" si="273"/>
        <v>1</v>
      </c>
      <c r="S994">
        <f t="shared" si="271"/>
        <v>-45.810577999999921</v>
      </c>
      <c r="U994" s="12">
        <f t="shared" si="258"/>
        <v>178.20826160916147</v>
      </c>
      <c r="V994" s="12">
        <f t="shared" si="259"/>
        <v>180.29298012253088</v>
      </c>
      <c r="W994" s="12">
        <f t="shared" si="260"/>
        <v>182.37769863590029</v>
      </c>
      <c r="X994" s="12">
        <f t="shared" si="265"/>
        <v>182.18334867677365</v>
      </c>
      <c r="Y994" s="13">
        <f t="shared" si="267"/>
        <v>1</v>
      </c>
      <c r="Z994">
        <f t="shared" si="266"/>
        <v>-6.2129789999999616</v>
      </c>
    </row>
    <row r="995" spans="1:26" x14ac:dyDescent="0.2">
      <c r="A995">
        <f t="shared" si="274"/>
        <v>992</v>
      </c>
      <c r="B995" s="9">
        <v>42135</v>
      </c>
      <c r="C995" s="15">
        <v>182.88560556680446</v>
      </c>
      <c r="D995" s="15">
        <v>183.1622134448603</v>
      </c>
      <c r="E995" s="15">
        <v>181.97796068261272</v>
      </c>
      <c r="F995" s="15">
        <v>182.055756</v>
      </c>
      <c r="G995" s="18">
        <f t="shared" si="275"/>
        <v>181.45451506236557</v>
      </c>
      <c r="H995" s="18">
        <f t="shared" si="276"/>
        <v>181.64586647499999</v>
      </c>
      <c r="I995" s="12">
        <f t="shared" si="261"/>
        <v>181.83721788763441</v>
      </c>
      <c r="J995" s="18">
        <f t="shared" si="262"/>
        <v>181.83725681444449</v>
      </c>
      <c r="K995" s="13">
        <f t="shared" si="263"/>
        <v>-1</v>
      </c>
      <c r="L995">
        <f t="shared" si="264"/>
        <v>-30.102573000000021</v>
      </c>
      <c r="M995" s="15"/>
      <c r="N995" s="12">
        <f t="shared" si="268"/>
        <v>180.85182782117644</v>
      </c>
      <c r="O995" s="12">
        <f t="shared" si="269"/>
        <v>181.60401075692312</v>
      </c>
      <c r="P995" s="12">
        <f t="shared" si="270"/>
        <v>182.35619369266979</v>
      </c>
      <c r="Q995" s="12">
        <f t="shared" si="272"/>
        <v>182.28022255761692</v>
      </c>
      <c r="R995" s="13">
        <f t="shared" si="273"/>
        <v>1</v>
      </c>
      <c r="S995">
        <f t="shared" si="271"/>
        <v>-46.35519499999991</v>
      </c>
      <c r="U995" s="12">
        <f t="shared" ref="U995:U1058" si="277">SUMPRODUCT(F836:F995,$A$4:$A$163)/U$2</f>
        <v>178.28778235520193</v>
      </c>
      <c r="V995" s="12">
        <f t="shared" ref="V995:V1058" si="278">SUMPRODUCT(F916:F995,$A$4:$A$83)/V$2</f>
        <v>180.36517442345678</v>
      </c>
      <c r="W995" s="12">
        <f t="shared" ref="W995:W1058" si="279">2*V995-U995</f>
        <v>182.44256649171163</v>
      </c>
      <c r="X995" s="12">
        <f t="shared" si="265"/>
        <v>182.24192321825132</v>
      </c>
      <c r="Y995" s="13">
        <f t="shared" si="267"/>
        <v>1</v>
      </c>
      <c r="Z995">
        <f t="shared" si="266"/>
        <v>-6.7575959999999498</v>
      </c>
    </row>
    <row r="996" spans="1:26" x14ac:dyDescent="0.2">
      <c r="A996">
        <f t="shared" si="274"/>
        <v>993</v>
      </c>
      <c r="B996" s="9">
        <v>42136</v>
      </c>
      <c r="C996" s="15">
        <v>181.19130751531753</v>
      </c>
      <c r="D996" s="15">
        <v>182.07302049441748</v>
      </c>
      <c r="E996" s="15">
        <v>180.33552544035817</v>
      </c>
      <c r="F996" s="15">
        <v>181.51113900000001</v>
      </c>
      <c r="G996" s="18">
        <f t="shared" si="275"/>
        <v>181.48985295268818</v>
      </c>
      <c r="H996" s="18">
        <f t="shared" si="276"/>
        <v>181.61229550000002</v>
      </c>
      <c r="I996" s="12">
        <f t="shared" si="261"/>
        <v>181.73473804731185</v>
      </c>
      <c r="J996" s="18">
        <f t="shared" si="262"/>
        <v>181.77985484885306</v>
      </c>
      <c r="K996" s="13">
        <f t="shared" si="263"/>
        <v>-1</v>
      </c>
      <c r="L996">
        <f t="shared" si="264"/>
        <v>-30.137195000000006</v>
      </c>
      <c r="M996" s="15"/>
      <c r="N996" s="12">
        <f t="shared" si="268"/>
        <v>180.89725832705884</v>
      </c>
      <c r="O996" s="12">
        <f t="shared" si="269"/>
        <v>181.61401025230771</v>
      </c>
      <c r="P996" s="12">
        <f t="shared" si="270"/>
        <v>182.33076217755658</v>
      </c>
      <c r="Q996" s="12">
        <f t="shared" si="272"/>
        <v>182.29316632659342</v>
      </c>
      <c r="R996" s="13">
        <f t="shared" si="273"/>
        <v>1</v>
      </c>
      <c r="S996">
        <f t="shared" si="271"/>
        <v>-46.320572999999925</v>
      </c>
      <c r="U996" s="12">
        <f t="shared" si="277"/>
        <v>178.35973911312115</v>
      </c>
      <c r="V996" s="12">
        <f t="shared" si="278"/>
        <v>180.42108196574083</v>
      </c>
      <c r="W996" s="12">
        <f t="shared" si="279"/>
        <v>182.4824248183605</v>
      </c>
      <c r="X996" s="12">
        <f t="shared" si="265"/>
        <v>182.29575957140079</v>
      </c>
      <c r="Y996" s="13">
        <f t="shared" si="267"/>
        <v>1</v>
      </c>
      <c r="Z996">
        <f t="shared" si="266"/>
        <v>-6.7229739999999651</v>
      </c>
    </row>
    <row r="997" spans="1:26" x14ac:dyDescent="0.2">
      <c r="A997">
        <f t="shared" si="274"/>
        <v>994</v>
      </c>
      <c r="B997" s="9">
        <v>42137</v>
      </c>
      <c r="C997" s="15">
        <v>181.93474798341475</v>
      </c>
      <c r="D997" s="15">
        <v>182.58306394454578</v>
      </c>
      <c r="E997" s="15">
        <v>181.30372390559904</v>
      </c>
      <c r="F997" s="15">
        <v>181.545761</v>
      </c>
      <c r="G997" s="18">
        <f t="shared" si="275"/>
        <v>181.52420852473119</v>
      </c>
      <c r="H997" s="18">
        <f t="shared" si="276"/>
        <v>181.58031509999998</v>
      </c>
      <c r="I997" s="12">
        <f t="shared" si="261"/>
        <v>181.63642167526876</v>
      </c>
      <c r="J997" s="18">
        <f t="shared" si="262"/>
        <v>181.72930852318999</v>
      </c>
      <c r="K997" s="13">
        <f t="shared" si="263"/>
        <v>-1</v>
      </c>
      <c r="L997">
        <f t="shared" si="264"/>
        <v>-32.03024600000002</v>
      </c>
      <c r="M997" s="15"/>
      <c r="N997" s="12">
        <f t="shared" si="268"/>
        <v>180.94477061490193</v>
      </c>
      <c r="O997" s="12">
        <f t="shared" si="269"/>
        <v>181.61949162769235</v>
      </c>
      <c r="P997" s="12">
        <f t="shared" si="270"/>
        <v>182.29421264048278</v>
      </c>
      <c r="Q997" s="12">
        <f t="shared" si="272"/>
        <v>182.29229539270423</v>
      </c>
      <c r="R997" s="13">
        <f t="shared" si="273"/>
        <v>-1</v>
      </c>
      <c r="S997">
        <f t="shared" si="271"/>
        <v>-48.213623999999939</v>
      </c>
      <c r="U997" s="12">
        <f t="shared" si="277"/>
        <v>178.4312666843945</v>
      </c>
      <c r="V997" s="12">
        <f t="shared" si="278"/>
        <v>180.47468432407408</v>
      </c>
      <c r="W997" s="12">
        <f t="shared" si="279"/>
        <v>182.51810196375365</v>
      </c>
      <c r="X997" s="12">
        <f t="shared" si="265"/>
        <v>182.34536140865359</v>
      </c>
      <c r="Y997" s="13">
        <f t="shared" si="267"/>
        <v>1</v>
      </c>
      <c r="Z997">
        <f t="shared" si="266"/>
        <v>-4.8299229999999511</v>
      </c>
    </row>
    <row r="998" spans="1:26" x14ac:dyDescent="0.2">
      <c r="A998">
        <f t="shared" si="274"/>
        <v>995</v>
      </c>
      <c r="B998" s="9">
        <v>42138</v>
      </c>
      <c r="C998" s="15">
        <v>182.6003217844202</v>
      </c>
      <c r="D998" s="15">
        <v>183.5338983232383</v>
      </c>
      <c r="E998" s="15">
        <v>182.31506195028422</v>
      </c>
      <c r="F998" s="15">
        <v>183.43881200000001</v>
      </c>
      <c r="G998" s="18">
        <f t="shared" si="275"/>
        <v>181.67402275053763</v>
      </c>
      <c r="H998" s="18">
        <f t="shared" si="276"/>
        <v>181.78935971666667</v>
      </c>
      <c r="I998" s="12">
        <f t="shared" si="261"/>
        <v>181.9046966827957</v>
      </c>
      <c r="J998" s="18">
        <f t="shared" si="262"/>
        <v>181.78564027630824</v>
      </c>
      <c r="K998" s="13">
        <f t="shared" si="263"/>
        <v>1</v>
      </c>
      <c r="L998">
        <f t="shared" si="264"/>
        <v>-31.831393000000034</v>
      </c>
      <c r="M998" s="15"/>
      <c r="N998" s="12">
        <f t="shared" si="268"/>
        <v>181.0666298564706</v>
      </c>
      <c r="O998" s="12">
        <f t="shared" si="269"/>
        <v>181.76516628615386</v>
      </c>
      <c r="P998" s="12">
        <f t="shared" si="270"/>
        <v>182.46370271583712</v>
      </c>
      <c r="Q998" s="12">
        <f t="shared" si="272"/>
        <v>182.33793394877401</v>
      </c>
      <c r="R998" s="13">
        <f t="shared" si="273"/>
        <v>1</v>
      </c>
      <c r="S998">
        <f t="shared" si="271"/>
        <v>-48.014770999999953</v>
      </c>
      <c r="U998" s="12">
        <f t="shared" si="277"/>
        <v>178.52537270768633</v>
      </c>
      <c r="V998" s="12">
        <f t="shared" si="278"/>
        <v>180.57255119197529</v>
      </c>
      <c r="W998" s="12">
        <f t="shared" si="279"/>
        <v>182.61972967626426</v>
      </c>
      <c r="X998" s="12">
        <f t="shared" si="265"/>
        <v>182.40170097588847</v>
      </c>
      <c r="Y998" s="13">
        <f t="shared" si="267"/>
        <v>1</v>
      </c>
      <c r="Z998">
        <f t="shared" si="266"/>
        <v>-4.6310699999999656</v>
      </c>
    </row>
    <row r="999" spans="1:26" x14ac:dyDescent="0.2">
      <c r="A999">
        <f t="shared" si="274"/>
        <v>996</v>
      </c>
      <c r="B999" s="9">
        <v>42139</v>
      </c>
      <c r="C999" s="15">
        <v>183.637665</v>
      </c>
      <c r="D999" s="15">
        <v>183.78461575841854</v>
      </c>
      <c r="E999" s="15">
        <v>183.13629977530158</v>
      </c>
      <c r="F999" s="15">
        <v>183.637665</v>
      </c>
      <c r="G999" s="18">
        <f t="shared" si="275"/>
        <v>181.82456424301077</v>
      </c>
      <c r="H999" s="18">
        <f t="shared" si="276"/>
        <v>182.01569730833336</v>
      </c>
      <c r="I999" s="12">
        <f t="shared" ref="I999:I1062" si="280">2*H999-G999</f>
        <v>182.20683037365595</v>
      </c>
      <c r="J999" s="18">
        <f t="shared" ref="J999:J1062" si="281">SUMPRODUCT(I995:I999,$A$4:$A$8)/J$2</f>
        <v>181.92459317383512</v>
      </c>
      <c r="K999" s="13">
        <f t="shared" ref="K999:K1062" si="282">IF(ROUND(J999,$F$2)=ROUND(J998,$F$2),K998,IF(ROUND(J999,$F$2)&gt;ROUND(J998,$F$2),1,-1))</f>
        <v>1</v>
      </c>
      <c r="L999">
        <f t="shared" ref="L999:L1062" si="283">K999*($F1000-$F999)+L998</f>
        <v>-31.260959000000028</v>
      </c>
      <c r="M999" s="15"/>
      <c r="N999" s="12">
        <f t="shared" si="268"/>
        <v>181.1943114870588</v>
      </c>
      <c r="O999" s="12">
        <f t="shared" si="269"/>
        <v>181.91733343076925</v>
      </c>
      <c r="P999" s="12">
        <f t="shared" si="270"/>
        <v>182.6403553744797</v>
      </c>
      <c r="Q999" s="12">
        <f t="shared" si="272"/>
        <v>182.42372867101275</v>
      </c>
      <c r="R999" s="13">
        <f t="shared" si="273"/>
        <v>1</v>
      </c>
      <c r="S999">
        <f t="shared" si="271"/>
        <v>-47.444336999999948</v>
      </c>
      <c r="U999" s="12">
        <f t="shared" si="277"/>
        <v>178.62096726118011</v>
      </c>
      <c r="V999" s="12">
        <f t="shared" si="278"/>
        <v>180.67238045524687</v>
      </c>
      <c r="W999" s="12">
        <f t="shared" si="279"/>
        <v>182.72379364931362</v>
      </c>
      <c r="X999" s="12">
        <f t="shared" si="265"/>
        <v>182.46539086627948</v>
      </c>
      <c r="Y999" s="13">
        <f t="shared" si="267"/>
        <v>1</v>
      </c>
      <c r="Z999">
        <f t="shared" si="266"/>
        <v>-4.0606359999999597</v>
      </c>
    </row>
    <row r="1000" spans="1:26" x14ac:dyDescent="0.2">
      <c r="A1000">
        <f t="shared" si="274"/>
        <v>997</v>
      </c>
      <c r="B1000" s="9">
        <v>42142</v>
      </c>
      <c r="C1000" s="15">
        <v>183.46469616148437</v>
      </c>
      <c r="D1000" s="15">
        <v>184.46741489698223</v>
      </c>
      <c r="E1000" s="15">
        <v>183.39554162505465</v>
      </c>
      <c r="F1000" s="15">
        <v>184.208099</v>
      </c>
      <c r="G1000" s="18">
        <f t="shared" si="275"/>
        <v>182.00075408172049</v>
      </c>
      <c r="H1000" s="18">
        <f t="shared" si="276"/>
        <v>182.30764838333332</v>
      </c>
      <c r="I1000" s="12">
        <f t="shared" si="280"/>
        <v>182.61454268494614</v>
      </c>
      <c r="J1000" s="18">
        <f t="shared" si="281"/>
        <v>182.17478042437276</v>
      </c>
      <c r="K1000" s="13">
        <f t="shared" si="282"/>
        <v>1</v>
      </c>
      <c r="L1000">
        <f t="shared" si="283"/>
        <v>-31.321399000000028</v>
      </c>
      <c r="M1000" s="15"/>
      <c r="N1000" s="12">
        <f t="shared" si="268"/>
        <v>181.34238656862746</v>
      </c>
      <c r="O1000" s="12">
        <f t="shared" si="269"/>
        <v>182.10699658769227</v>
      </c>
      <c r="P1000" s="12">
        <f t="shared" si="270"/>
        <v>182.87160660675707</v>
      </c>
      <c r="Q1000" s="12">
        <f t="shared" si="272"/>
        <v>182.55172945381815</v>
      </c>
      <c r="R1000" s="13">
        <f t="shared" si="273"/>
        <v>1</v>
      </c>
      <c r="S1000">
        <f t="shared" si="271"/>
        <v>-47.504776999999947</v>
      </c>
      <c r="U1000" s="12">
        <f t="shared" si="277"/>
        <v>178.72243685722043</v>
      </c>
      <c r="V1000" s="12">
        <f t="shared" si="278"/>
        <v>180.78355650246911</v>
      </c>
      <c r="W1000" s="12">
        <f t="shared" si="279"/>
        <v>182.84467614771779</v>
      </c>
      <c r="X1000" s="12">
        <f t="shared" si="265"/>
        <v>182.53883395386111</v>
      </c>
      <c r="Y1000" s="13">
        <f t="shared" si="267"/>
        <v>1</v>
      </c>
      <c r="Z1000">
        <f t="shared" si="266"/>
        <v>-4.1210759999999595</v>
      </c>
    </row>
    <row r="1001" spans="1:26" x14ac:dyDescent="0.2">
      <c r="A1001">
        <f t="shared" si="274"/>
        <v>998</v>
      </c>
      <c r="B1001" s="9">
        <v>42143</v>
      </c>
      <c r="C1001" s="15">
        <v>184.32919264999055</v>
      </c>
      <c r="D1001" s="15">
        <v>184.6144533928464</v>
      </c>
      <c r="E1001" s="15">
        <v>183.85375836670457</v>
      </c>
      <c r="F1001" s="15">
        <v>184.147659</v>
      </c>
      <c r="G1001" s="18">
        <f t="shared" si="275"/>
        <v>182.16324796344085</v>
      </c>
      <c r="H1001" s="18">
        <f t="shared" si="276"/>
        <v>182.57526043333337</v>
      </c>
      <c r="I1001" s="12">
        <f t="shared" si="280"/>
        <v>182.98727290322589</v>
      </c>
      <c r="J1001" s="18">
        <f t="shared" si="281"/>
        <v>182.49738942784947</v>
      </c>
      <c r="K1001" s="13">
        <f t="shared" si="282"/>
        <v>1</v>
      </c>
      <c r="L1001">
        <f t="shared" si="283"/>
        <v>-31.451083000000025</v>
      </c>
      <c r="M1001" s="15"/>
      <c r="N1001" s="12">
        <f t="shared" si="268"/>
        <v>181.48366963686274</v>
      </c>
      <c r="O1001" s="12">
        <f t="shared" si="269"/>
        <v>182.28134504307695</v>
      </c>
      <c r="P1001" s="12">
        <f t="shared" si="270"/>
        <v>183.07902044929116</v>
      </c>
      <c r="Q1001" s="12">
        <f t="shared" si="272"/>
        <v>182.70499023180568</v>
      </c>
      <c r="R1001" s="13">
        <f t="shared" si="273"/>
        <v>1</v>
      </c>
      <c r="S1001">
        <f t="shared" si="271"/>
        <v>-47.634460999999945</v>
      </c>
      <c r="U1001" s="12">
        <f t="shared" si="277"/>
        <v>178.82200392360252</v>
      </c>
      <c r="V1001" s="12">
        <f t="shared" si="278"/>
        <v>180.89112828888886</v>
      </c>
      <c r="W1001" s="12">
        <f t="shared" si="279"/>
        <v>182.96025265417521</v>
      </c>
      <c r="X1001" s="12">
        <f t="shared" si="265"/>
        <v>182.61992021735699</v>
      </c>
      <c r="Y1001" s="13">
        <f t="shared" si="267"/>
        <v>1</v>
      </c>
      <c r="Z1001">
        <f t="shared" si="266"/>
        <v>-4.250759999999957</v>
      </c>
    </row>
    <row r="1002" spans="1:26" x14ac:dyDescent="0.2">
      <c r="A1002">
        <f t="shared" si="274"/>
        <v>999</v>
      </c>
      <c r="B1002" s="9">
        <v>42144</v>
      </c>
      <c r="C1002" s="15">
        <v>184.25135919713151</v>
      </c>
      <c r="D1002" s="15">
        <v>184.79594883268641</v>
      </c>
      <c r="E1002" s="15">
        <v>183.68949064755989</v>
      </c>
      <c r="F1002" s="15">
        <v>184.01797500000001</v>
      </c>
      <c r="G1002" s="18">
        <f t="shared" si="275"/>
        <v>182.30668597634411</v>
      </c>
      <c r="H1002" s="18">
        <f t="shared" si="276"/>
        <v>182.81520860833334</v>
      </c>
      <c r="I1002" s="12">
        <f t="shared" si="280"/>
        <v>183.32373124032256</v>
      </c>
      <c r="J1002" s="18">
        <f t="shared" si="281"/>
        <v>182.8486488866308</v>
      </c>
      <c r="K1002" s="13">
        <f t="shared" si="282"/>
        <v>1</v>
      </c>
      <c r="L1002">
        <f t="shared" si="283"/>
        <v>-30.91513300000004</v>
      </c>
      <c r="M1002" s="15"/>
      <c r="N1002" s="12">
        <f t="shared" si="268"/>
        <v>181.61607312470585</v>
      </c>
      <c r="O1002" s="12">
        <f t="shared" si="269"/>
        <v>182.43630219384616</v>
      </c>
      <c r="P1002" s="12">
        <f t="shared" si="270"/>
        <v>183.25653126298647</v>
      </c>
      <c r="Q1002" s="12">
        <f t="shared" si="272"/>
        <v>182.87498541694251</v>
      </c>
      <c r="R1002" s="13">
        <f t="shared" si="273"/>
        <v>1</v>
      </c>
      <c r="S1002">
        <f t="shared" si="271"/>
        <v>-47.098510999999959</v>
      </c>
      <c r="U1002" s="12">
        <f t="shared" si="277"/>
        <v>178.91878905652175</v>
      </c>
      <c r="V1002" s="12">
        <f t="shared" si="278"/>
        <v>180.99310459907412</v>
      </c>
      <c r="W1002" s="12">
        <f t="shared" si="279"/>
        <v>183.06742014162649</v>
      </c>
      <c r="X1002" s="12">
        <f t="shared" si="265"/>
        <v>182.70701344841893</v>
      </c>
      <c r="Y1002" s="13">
        <f t="shared" si="267"/>
        <v>1</v>
      </c>
      <c r="Z1002">
        <f t="shared" si="266"/>
        <v>-3.7148099999999715</v>
      </c>
    </row>
    <row r="1003" spans="1:26" x14ac:dyDescent="0.2">
      <c r="A1003">
        <f t="shared" si="274"/>
        <v>1000</v>
      </c>
      <c r="B1003" s="9">
        <v>42145</v>
      </c>
      <c r="C1003" s="15">
        <v>183.87103830738863</v>
      </c>
      <c r="D1003" s="15">
        <v>184.77003029859483</v>
      </c>
      <c r="E1003" s="15">
        <v>183.69814369545841</v>
      </c>
      <c r="F1003" s="15">
        <v>184.55392499999999</v>
      </c>
      <c r="G1003" s="18">
        <f t="shared" si="275"/>
        <v>182.47559243655917</v>
      </c>
      <c r="H1003" s="18">
        <f t="shared" si="276"/>
        <v>183.10551056666665</v>
      </c>
      <c r="I1003" s="12">
        <f t="shared" si="280"/>
        <v>183.73542869677414</v>
      </c>
      <c r="J1003" s="18">
        <f t="shared" si="281"/>
        <v>183.22465352655911</v>
      </c>
      <c r="K1003" s="13">
        <f t="shared" si="282"/>
        <v>1</v>
      </c>
      <c r="L1003">
        <f t="shared" si="283"/>
        <v>-31.355960000000024</v>
      </c>
      <c r="M1003" s="15"/>
      <c r="N1003" s="12">
        <f t="shared" si="268"/>
        <v>181.76352070117647</v>
      </c>
      <c r="O1003" s="12">
        <f t="shared" si="269"/>
        <v>182.62596987076924</v>
      </c>
      <c r="P1003" s="12">
        <f t="shared" si="270"/>
        <v>183.488419040362</v>
      </c>
      <c r="Q1003" s="12">
        <f t="shared" si="272"/>
        <v>183.0707976331976</v>
      </c>
      <c r="R1003" s="13">
        <f t="shared" si="273"/>
        <v>1</v>
      </c>
      <c r="S1003">
        <f t="shared" si="271"/>
        <v>-47.539337999999944</v>
      </c>
      <c r="U1003" s="12">
        <f t="shared" si="277"/>
        <v>179.02103651972052</v>
      </c>
      <c r="V1003" s="12">
        <f t="shared" si="278"/>
        <v>181.10608835246916</v>
      </c>
      <c r="W1003" s="12">
        <f t="shared" si="279"/>
        <v>183.19114018521779</v>
      </c>
      <c r="X1003" s="12">
        <f t="shared" si="265"/>
        <v>182.80260207583601</v>
      </c>
      <c r="Y1003" s="13">
        <f t="shared" si="267"/>
        <v>1</v>
      </c>
      <c r="Z1003">
        <f t="shared" si="266"/>
        <v>-4.1556369999999561</v>
      </c>
    </row>
    <row r="1004" spans="1:26" x14ac:dyDescent="0.2">
      <c r="A1004">
        <f t="shared" si="274"/>
        <v>1001</v>
      </c>
      <c r="B1004" s="9">
        <v>42146</v>
      </c>
      <c r="C1004" s="15">
        <v>184.15630869217696</v>
      </c>
      <c r="D1004" s="15">
        <v>184.58851934450311</v>
      </c>
      <c r="E1004" s="15">
        <v>184.04394343120651</v>
      </c>
      <c r="F1004" s="15">
        <v>184.11309800000001</v>
      </c>
      <c r="G1004" s="18">
        <f t="shared" si="275"/>
        <v>182.6075070903226</v>
      </c>
      <c r="H1004" s="18">
        <f t="shared" si="276"/>
        <v>183.30440365833331</v>
      </c>
      <c r="I1004" s="12">
        <f t="shared" si="280"/>
        <v>184.00130022634403</v>
      </c>
      <c r="J1004" s="18">
        <f t="shared" si="281"/>
        <v>183.56723320874548</v>
      </c>
      <c r="K1004" s="13">
        <f t="shared" si="282"/>
        <v>1</v>
      </c>
      <c r="L1004">
        <f t="shared" si="283"/>
        <v>-33.335498000000044</v>
      </c>
      <c r="M1004" s="15"/>
      <c r="N1004" s="12">
        <f t="shared" si="268"/>
        <v>181.88696300784315</v>
      </c>
      <c r="O1004" s="12">
        <f t="shared" si="269"/>
        <v>182.77340253538461</v>
      </c>
      <c r="P1004" s="12">
        <f t="shared" si="270"/>
        <v>183.65984206292606</v>
      </c>
      <c r="Q1004" s="12">
        <f t="shared" si="272"/>
        <v>183.26812071713638</v>
      </c>
      <c r="R1004" s="13">
        <f t="shared" si="273"/>
        <v>1</v>
      </c>
      <c r="S1004">
        <f t="shared" si="271"/>
        <v>-49.518875999999963</v>
      </c>
      <c r="U1004" s="12">
        <f t="shared" si="277"/>
        <v>179.11639340504658</v>
      </c>
      <c r="V1004" s="12">
        <f t="shared" si="278"/>
        <v>181.20507638148149</v>
      </c>
      <c r="W1004" s="12">
        <f t="shared" si="279"/>
        <v>183.2937593579164</v>
      </c>
      <c r="X1004" s="12">
        <f t="shared" si="265"/>
        <v>182.90212340524681</v>
      </c>
      <c r="Y1004" s="13">
        <f t="shared" si="267"/>
        <v>1</v>
      </c>
      <c r="Z1004">
        <f t="shared" si="266"/>
        <v>-6.1351749999999754</v>
      </c>
    </row>
    <row r="1005" spans="1:26" x14ac:dyDescent="0.2">
      <c r="A1005">
        <f t="shared" si="274"/>
        <v>1002</v>
      </c>
      <c r="B1005" s="9">
        <v>42150</v>
      </c>
      <c r="C1005" s="15">
        <v>183.60307357383891</v>
      </c>
      <c r="D1005" s="15">
        <v>184.04393706818249</v>
      </c>
      <c r="E1005" s="15">
        <v>181.70134936261684</v>
      </c>
      <c r="F1005" s="15">
        <v>182.13355999999999</v>
      </c>
      <c r="G1005" s="18">
        <f t="shared" si="275"/>
        <v>182.60622557419353</v>
      </c>
      <c r="H1005" s="18">
        <f t="shared" si="276"/>
        <v>183.2395022916667</v>
      </c>
      <c r="I1005" s="12">
        <f t="shared" si="280"/>
        <v>183.87277900913986</v>
      </c>
      <c r="J1005" s="18">
        <f t="shared" si="281"/>
        <v>183.7473411616846</v>
      </c>
      <c r="K1005" s="13">
        <f t="shared" si="282"/>
        <v>1</v>
      </c>
      <c r="L1005">
        <f t="shared" si="283"/>
        <v>-31.606677000000033</v>
      </c>
      <c r="M1005" s="15"/>
      <c r="N1005" s="12">
        <f t="shared" si="268"/>
        <v>181.92815909960783</v>
      </c>
      <c r="O1005" s="12">
        <f t="shared" si="269"/>
        <v>182.75515780000003</v>
      </c>
      <c r="P1005" s="12">
        <f t="shared" si="270"/>
        <v>183.58215650039224</v>
      </c>
      <c r="Q1005" s="12">
        <f t="shared" si="272"/>
        <v>183.39724993106876</v>
      </c>
      <c r="R1005" s="13">
        <f t="shared" si="273"/>
        <v>1</v>
      </c>
      <c r="S1005">
        <f t="shared" si="271"/>
        <v>-47.790054999999953</v>
      </c>
      <c r="U1005" s="12">
        <f t="shared" si="277"/>
        <v>179.18578151319872</v>
      </c>
      <c r="V1005" s="12">
        <f t="shared" si="278"/>
        <v>181.25152129691358</v>
      </c>
      <c r="W1005" s="12">
        <f t="shared" si="279"/>
        <v>183.31726108062844</v>
      </c>
      <c r="X1005" s="12">
        <f t="shared" si="265"/>
        <v>182.99199163468575</v>
      </c>
      <c r="Y1005" s="13">
        <f t="shared" si="267"/>
        <v>1</v>
      </c>
      <c r="Z1005">
        <f t="shared" si="266"/>
        <v>-4.4063539999999648</v>
      </c>
    </row>
    <row r="1006" spans="1:26" x14ac:dyDescent="0.2">
      <c r="A1006">
        <f t="shared" si="274"/>
        <v>1003</v>
      </c>
      <c r="B1006" s="9">
        <v>42151</v>
      </c>
      <c r="C1006" s="15">
        <v>182.60897289175796</v>
      </c>
      <c r="D1006" s="15">
        <v>184.10441806414542</v>
      </c>
      <c r="E1006" s="15">
        <v>182.18540219466055</v>
      </c>
      <c r="F1006" s="15">
        <v>183.862381</v>
      </c>
      <c r="G1006" s="18">
        <f t="shared" si="275"/>
        <v>182.71348790967744</v>
      </c>
      <c r="H1006" s="18">
        <f t="shared" si="276"/>
        <v>183.39516954166666</v>
      </c>
      <c r="I1006" s="12">
        <f t="shared" si="280"/>
        <v>184.07685117365588</v>
      </c>
      <c r="J1006" s="18">
        <f t="shared" si="281"/>
        <v>183.91159074784946</v>
      </c>
      <c r="K1006" s="13">
        <f t="shared" si="282"/>
        <v>1</v>
      </c>
      <c r="L1006">
        <f t="shared" si="283"/>
        <v>-31.814166000000043</v>
      </c>
      <c r="M1006" s="15"/>
      <c r="N1006" s="12">
        <f t="shared" si="268"/>
        <v>182.0332301537255</v>
      </c>
      <c r="O1006" s="12">
        <f t="shared" si="269"/>
        <v>182.86763850769231</v>
      </c>
      <c r="P1006" s="12">
        <f t="shared" si="270"/>
        <v>183.70204686165911</v>
      </c>
      <c r="Q1006" s="12">
        <f t="shared" si="272"/>
        <v>183.51640695729799</v>
      </c>
      <c r="R1006" s="13">
        <f t="shared" si="273"/>
        <v>1</v>
      </c>
      <c r="S1006">
        <f t="shared" si="271"/>
        <v>-47.997543999999962</v>
      </c>
      <c r="U1006" s="12">
        <f t="shared" si="277"/>
        <v>179.27556330698755</v>
      </c>
      <c r="V1006" s="12">
        <f t="shared" si="278"/>
        <v>181.33808987191361</v>
      </c>
      <c r="W1006" s="12">
        <f t="shared" si="279"/>
        <v>183.40061643683967</v>
      </c>
      <c r="X1006" s="12">
        <f t="shared" si="265"/>
        <v>183.08133230698689</v>
      </c>
      <c r="Y1006" s="13">
        <f t="shared" si="267"/>
        <v>1</v>
      </c>
      <c r="Z1006">
        <f t="shared" si="266"/>
        <v>-4.6138429999999744</v>
      </c>
    </row>
    <row r="1007" spans="1:26" x14ac:dyDescent="0.2">
      <c r="A1007">
        <f t="shared" si="274"/>
        <v>1004</v>
      </c>
      <c r="B1007" s="9">
        <v>42152</v>
      </c>
      <c r="C1007" s="15">
        <v>183.54251294771814</v>
      </c>
      <c r="D1007" s="15">
        <v>183.76725722154586</v>
      </c>
      <c r="E1007" s="15">
        <v>182.93742084002878</v>
      </c>
      <c r="F1007" s="15">
        <v>183.65489199999999</v>
      </c>
      <c r="G1007" s="18">
        <f t="shared" si="275"/>
        <v>182.8013965548387</v>
      </c>
      <c r="H1007" s="18">
        <f t="shared" si="276"/>
        <v>183.49752703333331</v>
      </c>
      <c r="I1007" s="12">
        <f t="shared" si="280"/>
        <v>184.19365751182792</v>
      </c>
      <c r="J1007" s="18">
        <f t="shared" si="281"/>
        <v>184.04213722870966</v>
      </c>
      <c r="K1007" s="13">
        <f t="shared" si="282"/>
        <v>1</v>
      </c>
      <c r="L1007">
        <f t="shared" si="283"/>
        <v>-32.955157000000028</v>
      </c>
      <c r="M1007" s="15"/>
      <c r="N1007" s="12">
        <f t="shared" si="268"/>
        <v>182.12674271764709</v>
      </c>
      <c r="O1007" s="12">
        <f t="shared" si="269"/>
        <v>182.95591328307694</v>
      </c>
      <c r="P1007" s="12">
        <f t="shared" si="270"/>
        <v>183.78508384850679</v>
      </c>
      <c r="Q1007" s="12">
        <f t="shared" si="272"/>
        <v>183.61840567712565</v>
      </c>
      <c r="R1007" s="13">
        <f t="shared" si="273"/>
        <v>1</v>
      </c>
      <c r="S1007">
        <f t="shared" si="271"/>
        <v>-49.138534999999948</v>
      </c>
      <c r="U1007" s="12">
        <f t="shared" si="277"/>
        <v>179.36153573361796</v>
      </c>
      <c r="V1007" s="12">
        <f t="shared" si="278"/>
        <v>181.41576374104932</v>
      </c>
      <c r="W1007" s="12">
        <f t="shared" si="279"/>
        <v>183.46999174848068</v>
      </c>
      <c r="X1007" s="12">
        <f t="shared" ref="X1007:X1070" si="284">SUMPRODUCT(W996:W1007,$A$4:$A$15)/X$2</f>
        <v>183.16823177337463</v>
      </c>
      <c r="Y1007" s="13">
        <f t="shared" si="267"/>
        <v>1</v>
      </c>
      <c r="Z1007">
        <f t="shared" ref="Z1007:Z1070" si="285">Y1007*($F1008-$F1007)+Z1006</f>
        <v>-5.7548339999999598</v>
      </c>
    </row>
    <row r="1008" spans="1:26" x14ac:dyDescent="0.2">
      <c r="A1008">
        <f t="shared" si="274"/>
        <v>1005</v>
      </c>
      <c r="B1008" s="9">
        <v>42153</v>
      </c>
      <c r="C1008" s="15">
        <v>183.58578853147344</v>
      </c>
      <c r="D1008" s="15">
        <v>183.62899922071466</v>
      </c>
      <c r="E1008" s="15">
        <v>182.23729311667427</v>
      </c>
      <c r="F1008" s="15">
        <v>182.513901</v>
      </c>
      <c r="G1008" s="18">
        <f t="shared" si="275"/>
        <v>182.81191923010755</v>
      </c>
      <c r="H1008" s="18">
        <f t="shared" si="276"/>
        <v>183.42542140833334</v>
      </c>
      <c r="I1008" s="12">
        <f t="shared" si="280"/>
        <v>184.03892358655912</v>
      </c>
      <c r="J1008" s="18">
        <f t="shared" si="281"/>
        <v>184.06311064971325</v>
      </c>
      <c r="K1008" s="13">
        <f t="shared" si="282"/>
        <v>1</v>
      </c>
      <c r="L1008">
        <f t="shared" si="283"/>
        <v>-32.583484000000041</v>
      </c>
      <c r="M1008" s="15"/>
      <c r="N1008" s="12">
        <f t="shared" si="268"/>
        <v>182.17183312078433</v>
      </c>
      <c r="O1008" s="12">
        <f t="shared" si="269"/>
        <v>182.95155215384611</v>
      </c>
      <c r="P1008" s="12">
        <f t="shared" si="270"/>
        <v>183.73127118690789</v>
      </c>
      <c r="Q1008" s="12">
        <f t="shared" si="272"/>
        <v>183.67432704434819</v>
      </c>
      <c r="R1008" s="13">
        <f t="shared" si="273"/>
        <v>1</v>
      </c>
      <c r="S1008">
        <f t="shared" si="271"/>
        <v>-48.766861999999961</v>
      </c>
      <c r="U1008" s="12">
        <f t="shared" si="277"/>
        <v>179.43191726645961</v>
      </c>
      <c r="V1008" s="12">
        <f t="shared" si="278"/>
        <v>181.46221355061721</v>
      </c>
      <c r="W1008" s="12">
        <f t="shared" si="279"/>
        <v>183.49250983477481</v>
      </c>
      <c r="X1008" s="12">
        <f t="shared" si="284"/>
        <v>183.24542344205415</v>
      </c>
      <c r="Y1008" s="13">
        <f t="shared" ref="Y1008:Y1071" si="286">IF(ROUND(X1008,$F$2)=ROUND(X1007,$F$2),Y1007,IF(ROUND(X1008,$F$2)&gt;ROUND(X1007,$F$2),1,-1))</f>
        <v>1</v>
      </c>
      <c r="Z1008">
        <f t="shared" si="285"/>
        <v>-5.3831609999999728</v>
      </c>
    </row>
    <row r="1009" spans="1:26" x14ac:dyDescent="0.2">
      <c r="A1009">
        <f t="shared" si="274"/>
        <v>1006</v>
      </c>
      <c r="B1009" s="9">
        <v>42156</v>
      </c>
      <c r="C1009" s="15">
        <v>183.20540547758804</v>
      </c>
      <c r="D1009" s="15">
        <v>183.55116872316265</v>
      </c>
      <c r="E1009" s="15">
        <v>182.064363600707</v>
      </c>
      <c r="F1009" s="15">
        <v>182.88557399999999</v>
      </c>
      <c r="G1009" s="18">
        <f t="shared" si="275"/>
        <v>182.84498923870967</v>
      </c>
      <c r="H1009" s="18">
        <f t="shared" si="276"/>
        <v>183.38342294999998</v>
      </c>
      <c r="I1009" s="12">
        <f t="shared" si="280"/>
        <v>183.92185666129029</v>
      </c>
      <c r="J1009" s="18">
        <f t="shared" si="281"/>
        <v>184.02482876964157</v>
      </c>
      <c r="K1009" s="13">
        <f t="shared" si="282"/>
        <v>-1</v>
      </c>
      <c r="L1009">
        <f t="shared" si="283"/>
        <v>-32.402012000000056</v>
      </c>
      <c r="M1009" s="15"/>
      <c r="N1009" s="12">
        <f t="shared" si="268"/>
        <v>182.23040380941177</v>
      </c>
      <c r="O1009" s="12">
        <f t="shared" si="269"/>
        <v>182.97583440307693</v>
      </c>
      <c r="P1009" s="12">
        <f t="shared" si="270"/>
        <v>183.72126499674209</v>
      </c>
      <c r="Q1009" s="12">
        <f t="shared" si="272"/>
        <v>183.70445219482869</v>
      </c>
      <c r="R1009" s="13">
        <f t="shared" si="273"/>
        <v>1</v>
      </c>
      <c r="S1009">
        <f t="shared" si="271"/>
        <v>-48.948333999999946</v>
      </c>
      <c r="U1009" s="12">
        <f t="shared" si="277"/>
        <v>179.50581194572979</v>
      </c>
      <c r="V1009" s="12">
        <f t="shared" si="278"/>
        <v>181.515916775926</v>
      </c>
      <c r="W1009" s="12">
        <f t="shared" si="279"/>
        <v>183.52602160612221</v>
      </c>
      <c r="X1009" s="12">
        <f t="shared" si="284"/>
        <v>183.31482095996128</v>
      </c>
      <c r="Y1009" s="13">
        <f t="shared" si="286"/>
        <v>1</v>
      </c>
      <c r="Z1009">
        <f t="shared" si="285"/>
        <v>-5.564632999999958</v>
      </c>
    </row>
    <row r="1010" spans="1:26" x14ac:dyDescent="0.2">
      <c r="A1010">
        <f t="shared" si="274"/>
        <v>1007</v>
      </c>
      <c r="B1010" s="9">
        <v>42157</v>
      </c>
      <c r="C1010" s="15">
        <v>182.41020132686509</v>
      </c>
      <c r="D1010" s="15">
        <v>183.42157260298367</v>
      </c>
      <c r="E1010" s="15">
        <v>181.76188529804372</v>
      </c>
      <c r="F1010" s="15">
        <v>182.70410200000001</v>
      </c>
      <c r="G1010" s="18">
        <f t="shared" si="275"/>
        <v>182.85962195483873</v>
      </c>
      <c r="H1010" s="18">
        <f t="shared" si="276"/>
        <v>183.31910072499997</v>
      </c>
      <c r="I1010" s="12">
        <f t="shared" si="280"/>
        <v>183.77857949516121</v>
      </c>
      <c r="J1010" s="18">
        <f t="shared" si="281"/>
        <v>183.94408407186376</v>
      </c>
      <c r="K1010" s="13">
        <f t="shared" si="282"/>
        <v>-1</v>
      </c>
      <c r="L1010">
        <f t="shared" si="283"/>
        <v>-32.886036000000061</v>
      </c>
      <c r="M1010" s="15"/>
      <c r="N1010" s="12">
        <f t="shared" si="268"/>
        <v>182.27982333647063</v>
      </c>
      <c r="O1010" s="12">
        <f t="shared" si="269"/>
        <v>182.9863701876923</v>
      </c>
      <c r="P1010" s="12">
        <f t="shared" si="270"/>
        <v>183.69291703891398</v>
      </c>
      <c r="Q1010" s="12">
        <f t="shared" si="272"/>
        <v>183.71089272250376</v>
      </c>
      <c r="R1010" s="13">
        <f t="shared" si="273"/>
        <v>1</v>
      </c>
      <c r="S1010">
        <f t="shared" si="271"/>
        <v>-48.464309999999941</v>
      </c>
      <c r="U1010" s="12">
        <f t="shared" si="277"/>
        <v>179.57606039899079</v>
      </c>
      <c r="V1010" s="12">
        <f t="shared" si="278"/>
        <v>181.5628936262346</v>
      </c>
      <c r="W1010" s="12">
        <f t="shared" si="279"/>
        <v>183.5497268534784</v>
      </c>
      <c r="X1010" s="12">
        <f t="shared" si="284"/>
        <v>183.37494339230312</v>
      </c>
      <c r="Y1010" s="13">
        <f t="shared" si="286"/>
        <v>1</v>
      </c>
      <c r="Z1010">
        <f t="shared" si="285"/>
        <v>-5.0806089999999529</v>
      </c>
    </row>
    <row r="1011" spans="1:26" x14ac:dyDescent="0.2">
      <c r="A1011">
        <f t="shared" si="274"/>
        <v>1008</v>
      </c>
      <c r="B1011" s="9">
        <v>42158</v>
      </c>
      <c r="C1011" s="15">
        <v>183.25728141994415</v>
      </c>
      <c r="D1011" s="15">
        <v>183.83644185407999</v>
      </c>
      <c r="E1011" s="15">
        <v>182.67812098580831</v>
      </c>
      <c r="F1011" s="15">
        <v>183.18812600000001</v>
      </c>
      <c r="G1011" s="18">
        <f t="shared" si="275"/>
        <v>182.90267493333332</v>
      </c>
      <c r="H1011" s="18">
        <f t="shared" si="276"/>
        <v>183.30987861666662</v>
      </c>
      <c r="I1011" s="12">
        <f t="shared" si="280"/>
        <v>183.71708229999993</v>
      </c>
      <c r="J1011" s="18">
        <f t="shared" si="281"/>
        <v>183.84912027663077</v>
      </c>
      <c r="K1011" s="13">
        <f t="shared" si="282"/>
        <v>-1</v>
      </c>
      <c r="L1011">
        <f t="shared" si="283"/>
        <v>-31.338733000000062</v>
      </c>
      <c r="M1011" s="15"/>
      <c r="N1011" s="12">
        <f t="shared" si="268"/>
        <v>182.34758009647061</v>
      </c>
      <c r="O1011" s="12">
        <f t="shared" si="269"/>
        <v>183.03256909230771</v>
      </c>
      <c r="P1011" s="12">
        <f t="shared" si="270"/>
        <v>183.71755808814481</v>
      </c>
      <c r="Q1011" s="12">
        <f t="shared" si="272"/>
        <v>183.71619001253819</v>
      </c>
      <c r="R1011" s="13">
        <f t="shared" si="273"/>
        <v>1</v>
      </c>
      <c r="S1011">
        <f t="shared" si="271"/>
        <v>-50.01161299999994</v>
      </c>
      <c r="U1011" s="12">
        <f t="shared" si="277"/>
        <v>179.65079755970498</v>
      </c>
      <c r="V1011" s="12">
        <f t="shared" si="278"/>
        <v>181.62017927530866</v>
      </c>
      <c r="W1011" s="12">
        <f t="shared" si="279"/>
        <v>183.58956099091233</v>
      </c>
      <c r="X1011" s="12">
        <f t="shared" si="284"/>
        <v>183.42927111274744</v>
      </c>
      <c r="Y1011" s="13">
        <f t="shared" si="286"/>
        <v>1</v>
      </c>
      <c r="Z1011">
        <f t="shared" si="285"/>
        <v>-6.6279119999999523</v>
      </c>
    </row>
    <row r="1012" spans="1:26" x14ac:dyDescent="0.2">
      <c r="A1012">
        <f t="shared" si="274"/>
        <v>1009</v>
      </c>
      <c r="B1012" s="9">
        <v>42159</v>
      </c>
      <c r="C1012" s="15">
        <v>182.45338062070556</v>
      </c>
      <c r="D1012" s="15">
        <v>183.13626815180834</v>
      </c>
      <c r="E1012" s="15">
        <v>181.31233863650266</v>
      </c>
      <c r="F1012" s="15">
        <v>181.64082300000001</v>
      </c>
      <c r="G1012" s="18">
        <f t="shared" si="275"/>
        <v>182.84158912043017</v>
      </c>
      <c r="H1012" s="18">
        <f t="shared" si="276"/>
        <v>183.09326874166666</v>
      </c>
      <c r="I1012" s="12">
        <f t="shared" si="280"/>
        <v>183.34494836290315</v>
      </c>
      <c r="J1012" s="18">
        <f t="shared" si="281"/>
        <v>183.6540964272759</v>
      </c>
      <c r="K1012" s="13">
        <f t="shared" si="282"/>
        <v>-1</v>
      </c>
      <c r="L1012">
        <f t="shared" si="283"/>
        <v>-31.027515000000037</v>
      </c>
      <c r="M1012" s="15"/>
      <c r="N1012" s="12">
        <f t="shared" si="268"/>
        <v>182.35335659450982</v>
      </c>
      <c r="O1012" s="12">
        <f t="shared" si="269"/>
        <v>182.95846816000002</v>
      </c>
      <c r="P1012" s="12">
        <f t="shared" si="270"/>
        <v>183.56357972549023</v>
      </c>
      <c r="Q1012" s="12">
        <f t="shared" si="272"/>
        <v>183.68093142529412</v>
      </c>
      <c r="R1012" s="13">
        <f t="shared" si="273"/>
        <v>-1</v>
      </c>
      <c r="S1012">
        <f t="shared" si="271"/>
        <v>-49.700394999999915</v>
      </c>
      <c r="U1012" s="12">
        <f t="shared" si="277"/>
        <v>179.70454399223604</v>
      </c>
      <c r="V1012" s="12">
        <f t="shared" si="278"/>
        <v>181.63731670524692</v>
      </c>
      <c r="W1012" s="12">
        <f t="shared" si="279"/>
        <v>183.57008941825779</v>
      </c>
      <c r="X1012" s="12">
        <f t="shared" si="284"/>
        <v>183.46950362532698</v>
      </c>
      <c r="Y1012" s="13">
        <f t="shared" si="286"/>
        <v>1</v>
      </c>
      <c r="Z1012">
        <f t="shared" si="285"/>
        <v>-6.9391299999999774</v>
      </c>
    </row>
    <row r="1013" spans="1:26" x14ac:dyDescent="0.2">
      <c r="A1013">
        <f t="shared" si="274"/>
        <v>1010</v>
      </c>
      <c r="B1013" s="9">
        <v>42160</v>
      </c>
      <c r="C1013" s="15">
        <v>181.48519473623682</v>
      </c>
      <c r="D1013" s="15">
        <v>182.02978431348652</v>
      </c>
      <c r="E1013" s="15">
        <v>180.64670546310126</v>
      </c>
      <c r="F1013" s="15">
        <v>181.32960499999999</v>
      </c>
      <c r="G1013" s="18">
        <f t="shared" si="275"/>
        <v>182.7613541354838</v>
      </c>
      <c r="H1013" s="18">
        <f t="shared" si="276"/>
        <v>182.83696443333335</v>
      </c>
      <c r="I1013" s="12">
        <f t="shared" si="280"/>
        <v>182.9125747311829</v>
      </c>
      <c r="J1013" s="18">
        <f t="shared" si="281"/>
        <v>183.37152864394267</v>
      </c>
      <c r="K1013" s="13">
        <f t="shared" si="282"/>
        <v>-1</v>
      </c>
      <c r="L1013">
        <f t="shared" si="283"/>
        <v>-29.912388000000064</v>
      </c>
      <c r="M1013" s="15"/>
      <c r="N1013" s="12">
        <f t="shared" ref="N1013:N1076" si="287">SUMPRODUCT(F964:F1013,$A$4:$A$53)/N$2</f>
        <v>182.3460403082353</v>
      </c>
      <c r="O1013" s="12">
        <f t="shared" ref="O1013:O1076" si="288">SUMPRODUCT(F989:F1013,$A$4:$A$28)/O$2</f>
        <v>182.86159770769228</v>
      </c>
      <c r="P1013" s="12">
        <f t="shared" si="270"/>
        <v>183.37715510714926</v>
      </c>
      <c r="Q1013" s="12">
        <f t="shared" si="272"/>
        <v>183.59973013971126</v>
      </c>
      <c r="R1013" s="13">
        <f t="shared" si="273"/>
        <v>-1</v>
      </c>
      <c r="S1013">
        <f t="shared" si="271"/>
        <v>-48.585267999999942</v>
      </c>
      <c r="U1013" s="12">
        <f t="shared" si="277"/>
        <v>179.75279418850934</v>
      </c>
      <c r="V1013" s="12">
        <f t="shared" si="278"/>
        <v>181.64505973858022</v>
      </c>
      <c r="W1013" s="12">
        <f t="shared" si="279"/>
        <v>183.53732528865109</v>
      </c>
      <c r="X1013" s="12">
        <f t="shared" si="284"/>
        <v>183.49539533244726</v>
      </c>
      <c r="Y1013" s="13">
        <f t="shared" si="286"/>
        <v>1</v>
      </c>
      <c r="Z1013">
        <f t="shared" si="285"/>
        <v>-8.05425699999995</v>
      </c>
    </row>
    <row r="1014" spans="1:26" x14ac:dyDescent="0.2">
      <c r="A1014">
        <f t="shared" si="274"/>
        <v>1011</v>
      </c>
      <c r="B1014" s="9">
        <v>42163</v>
      </c>
      <c r="C1014" s="15">
        <v>181.21720890528761</v>
      </c>
      <c r="D1014" s="15">
        <v>181.37281159321086</v>
      </c>
      <c r="E1014" s="15">
        <v>180.13668270698511</v>
      </c>
      <c r="F1014" s="15">
        <v>180.21447800000001</v>
      </c>
      <c r="G1014" s="18">
        <f t="shared" si="275"/>
        <v>182.61175949247317</v>
      </c>
      <c r="H1014" s="18">
        <f t="shared" si="276"/>
        <v>182.45884597499997</v>
      </c>
      <c r="I1014" s="12">
        <f t="shared" si="280"/>
        <v>182.30593245752678</v>
      </c>
      <c r="J1014" s="18">
        <f t="shared" si="281"/>
        <v>182.9618366930824</v>
      </c>
      <c r="K1014" s="13">
        <f t="shared" si="282"/>
        <v>-1</v>
      </c>
      <c r="L1014">
        <f t="shared" si="283"/>
        <v>-29.886524000000051</v>
      </c>
      <c r="M1014" s="15"/>
      <c r="N1014" s="12">
        <f t="shared" si="287"/>
        <v>182.29227485411761</v>
      </c>
      <c r="O1014" s="12">
        <f t="shared" si="288"/>
        <v>182.67546413538457</v>
      </c>
      <c r="P1014" s="12">
        <f t="shared" ref="P1014:P1077" si="289">2*O1014-N1014</f>
        <v>183.05865341665154</v>
      </c>
      <c r="Q1014" s="12">
        <f t="shared" si="272"/>
        <v>183.45050670845075</v>
      </c>
      <c r="R1014" s="13">
        <f t="shared" si="273"/>
        <v>-1</v>
      </c>
      <c r="S1014">
        <f t="shared" ref="S1014:S1077" si="290">R1014*($F1015-$F1014)+S1013</f>
        <v>-48.55940399999993</v>
      </c>
      <c r="U1014" s="12">
        <f t="shared" si="277"/>
        <v>179.78550147290375</v>
      </c>
      <c r="V1014" s="12">
        <f t="shared" si="278"/>
        <v>181.62423387746909</v>
      </c>
      <c r="W1014" s="12">
        <f t="shared" si="279"/>
        <v>183.46296628203444</v>
      </c>
      <c r="X1014" s="12">
        <f t="shared" si="284"/>
        <v>183.50244882528713</v>
      </c>
      <c r="Y1014" s="13">
        <f t="shared" si="286"/>
        <v>1</v>
      </c>
      <c r="Z1014">
        <f t="shared" si="285"/>
        <v>-8.0801209999999628</v>
      </c>
    </row>
    <row r="1015" spans="1:26" x14ac:dyDescent="0.2">
      <c r="A1015">
        <f t="shared" si="274"/>
        <v>1012</v>
      </c>
      <c r="B1015" s="9">
        <v>42164</v>
      </c>
      <c r="C1015" s="15">
        <v>180.188614</v>
      </c>
      <c r="D1015" s="15">
        <v>180.75049561421525</v>
      </c>
      <c r="E1015" s="15">
        <v>179.53165814647255</v>
      </c>
      <c r="F1015" s="15">
        <v>180.188614</v>
      </c>
      <c r="G1015" s="18">
        <f t="shared" si="275"/>
        <v>182.46638931182798</v>
      </c>
      <c r="H1015" s="18">
        <f t="shared" si="276"/>
        <v>182.10602107500003</v>
      </c>
      <c r="I1015" s="12">
        <f t="shared" si="280"/>
        <v>181.74565283817208</v>
      </c>
      <c r="J1015" s="18">
        <f t="shared" si="281"/>
        <v>182.47311314935484</v>
      </c>
      <c r="K1015" s="13">
        <f t="shared" si="282"/>
        <v>-1</v>
      </c>
      <c r="L1015">
        <f t="shared" si="283"/>
        <v>-32.047535000000053</v>
      </c>
      <c r="M1015" s="15"/>
      <c r="N1015" s="12">
        <f t="shared" si="287"/>
        <v>182.23531883921567</v>
      </c>
      <c r="O1015" s="12">
        <f t="shared" si="288"/>
        <v>182.49329903999998</v>
      </c>
      <c r="P1015" s="12">
        <f t="shared" si="289"/>
        <v>182.7512792407843</v>
      </c>
      <c r="Q1015" s="12">
        <f t="shared" si="272"/>
        <v>183.25038367721825</v>
      </c>
      <c r="R1015" s="13">
        <f t="shared" si="273"/>
        <v>-1</v>
      </c>
      <c r="S1015">
        <f t="shared" si="290"/>
        <v>-50.720414999999932</v>
      </c>
      <c r="U1015" s="12">
        <f t="shared" si="277"/>
        <v>179.81627301319867</v>
      </c>
      <c r="V1015" s="12">
        <f t="shared" si="278"/>
        <v>181.60211054876538</v>
      </c>
      <c r="W1015" s="12">
        <f t="shared" si="279"/>
        <v>183.38794808433209</v>
      </c>
      <c r="X1015" s="12">
        <f t="shared" si="284"/>
        <v>183.49288995257777</v>
      </c>
      <c r="Y1015" s="13">
        <f t="shared" si="286"/>
        <v>-1</v>
      </c>
      <c r="Z1015">
        <f t="shared" si="285"/>
        <v>-10.241131999999965</v>
      </c>
    </row>
    <row r="1016" spans="1:26" x14ac:dyDescent="0.2">
      <c r="A1016">
        <f t="shared" si="274"/>
        <v>1013</v>
      </c>
      <c r="B1016" s="9">
        <v>42165</v>
      </c>
      <c r="C1016" s="15">
        <v>180.98383795901108</v>
      </c>
      <c r="D1016" s="15">
        <v>182.74726474942068</v>
      </c>
      <c r="E1016" s="15">
        <v>180.92333539852515</v>
      </c>
      <c r="F1016" s="15">
        <v>182.349625</v>
      </c>
      <c r="G1016" s="18">
        <f t="shared" si="275"/>
        <v>182.46475188817206</v>
      </c>
      <c r="H1016" s="18">
        <f t="shared" si="276"/>
        <v>182.05681825833332</v>
      </c>
      <c r="I1016" s="12">
        <f t="shared" si="280"/>
        <v>181.64888462849459</v>
      </c>
      <c r="J1016" s="18">
        <f t="shared" si="281"/>
        <v>182.08766197953403</v>
      </c>
      <c r="K1016" s="13">
        <f t="shared" si="282"/>
        <v>-1</v>
      </c>
      <c r="L1016">
        <f t="shared" si="283"/>
        <v>-32.635379000000043</v>
      </c>
      <c r="M1016" s="15"/>
      <c r="N1016" s="12">
        <f t="shared" si="287"/>
        <v>182.26127100392159</v>
      </c>
      <c r="O1016" s="12">
        <f t="shared" si="288"/>
        <v>182.48499899076921</v>
      </c>
      <c r="P1016" s="12">
        <f t="shared" si="289"/>
        <v>182.70872697761683</v>
      </c>
      <c r="Q1016" s="12">
        <f t="shared" si="272"/>
        <v>183.07462229255546</v>
      </c>
      <c r="R1016" s="13">
        <f t="shared" si="273"/>
        <v>-1</v>
      </c>
      <c r="S1016">
        <f t="shared" si="290"/>
        <v>-51.308258999999921</v>
      </c>
      <c r="U1016" s="12">
        <f t="shared" si="277"/>
        <v>179.87242315473597</v>
      </c>
      <c r="V1016" s="12">
        <f t="shared" si="278"/>
        <v>181.63322320123459</v>
      </c>
      <c r="W1016" s="12">
        <f t="shared" si="279"/>
        <v>183.3940232477332</v>
      </c>
      <c r="X1016" s="12">
        <f t="shared" si="284"/>
        <v>183.48174254219788</v>
      </c>
      <c r="Y1016" s="13">
        <f t="shared" si="286"/>
        <v>-1</v>
      </c>
      <c r="Z1016">
        <f t="shared" si="285"/>
        <v>-10.828975999999955</v>
      </c>
    </row>
    <row r="1017" spans="1:26" x14ac:dyDescent="0.2">
      <c r="A1017">
        <f t="shared" si="274"/>
        <v>1014</v>
      </c>
      <c r="B1017" s="9">
        <v>42166</v>
      </c>
      <c r="C1017" s="15">
        <v>182.80779803586984</v>
      </c>
      <c r="D1017" s="15">
        <v>183.33509498551552</v>
      </c>
      <c r="E1017" s="15">
        <v>182.56576095619141</v>
      </c>
      <c r="F1017" s="15">
        <v>182.93746899999999</v>
      </c>
      <c r="G1017" s="18">
        <f t="shared" si="275"/>
        <v>182.5019509139785</v>
      </c>
      <c r="H1017" s="18">
        <f t="shared" si="276"/>
        <v>182.09607955833334</v>
      </c>
      <c r="I1017" s="12">
        <f t="shared" si="280"/>
        <v>181.69020820268818</v>
      </c>
      <c r="J1017" s="18">
        <f t="shared" si="281"/>
        <v>181.85386517921145</v>
      </c>
      <c r="K1017" s="13">
        <f t="shared" si="282"/>
        <v>-1</v>
      </c>
      <c r="L1017">
        <f t="shared" si="283"/>
        <v>-31.234989000000056</v>
      </c>
      <c r="M1017" s="15"/>
      <c r="N1017" s="12">
        <f t="shared" si="287"/>
        <v>182.30844534588238</v>
      </c>
      <c r="O1017" s="12">
        <f t="shared" si="288"/>
        <v>182.51646515692309</v>
      </c>
      <c r="P1017" s="12">
        <f t="shared" si="289"/>
        <v>182.7244849679638</v>
      </c>
      <c r="Q1017" s="12">
        <f t="shared" si="272"/>
        <v>182.93896247759099</v>
      </c>
      <c r="R1017" s="13">
        <f t="shared" si="273"/>
        <v>-1</v>
      </c>
      <c r="S1017">
        <f t="shared" si="290"/>
        <v>-49.907868999999934</v>
      </c>
      <c r="U1017" s="12">
        <f t="shared" si="277"/>
        <v>179.93436326521746</v>
      </c>
      <c r="V1017" s="12">
        <f t="shared" si="278"/>
        <v>181.67828965617289</v>
      </c>
      <c r="W1017" s="12">
        <f t="shared" si="279"/>
        <v>183.42221604712833</v>
      </c>
      <c r="X1017" s="12">
        <f t="shared" si="284"/>
        <v>183.47364705108629</v>
      </c>
      <c r="Y1017" s="13">
        <f t="shared" si="286"/>
        <v>-1</v>
      </c>
      <c r="Z1017">
        <f t="shared" si="285"/>
        <v>-9.4285859999999673</v>
      </c>
    </row>
    <row r="1018" spans="1:26" x14ac:dyDescent="0.2">
      <c r="A1018">
        <f t="shared" si="274"/>
        <v>1015</v>
      </c>
      <c r="B1018" s="9">
        <v>42167</v>
      </c>
      <c r="C1018" s="15">
        <v>182.08166777501671</v>
      </c>
      <c r="D1018" s="15">
        <v>182.80777893819618</v>
      </c>
      <c r="E1018" s="15">
        <v>181.25181829541231</v>
      </c>
      <c r="F1018" s="15">
        <v>181.53707900000001</v>
      </c>
      <c r="G1018" s="18">
        <f t="shared" si="275"/>
        <v>182.4468316817204</v>
      </c>
      <c r="H1018" s="18">
        <f t="shared" si="276"/>
        <v>181.96929632499999</v>
      </c>
      <c r="I1018" s="12">
        <f t="shared" si="280"/>
        <v>181.49176096827958</v>
      </c>
      <c r="J1018" s="18">
        <f t="shared" si="281"/>
        <v>181.66423531143371</v>
      </c>
      <c r="K1018" s="13">
        <f t="shared" si="282"/>
        <v>-1</v>
      </c>
      <c r="L1018">
        <f t="shared" si="283"/>
        <v>-30.457035000000062</v>
      </c>
      <c r="M1018" s="15"/>
      <c r="N1018" s="12">
        <f t="shared" si="287"/>
        <v>182.29717697098039</v>
      </c>
      <c r="O1018" s="12">
        <f t="shared" si="288"/>
        <v>182.43066044307693</v>
      </c>
      <c r="P1018" s="12">
        <f t="shared" si="289"/>
        <v>182.56414391517347</v>
      </c>
      <c r="Q1018" s="12">
        <f t="shared" si="272"/>
        <v>182.79780425910579</v>
      </c>
      <c r="R1018" s="13">
        <f t="shared" si="273"/>
        <v>-1</v>
      </c>
      <c r="S1018">
        <f t="shared" si="290"/>
        <v>-49.12991499999994</v>
      </c>
      <c r="U1018" s="12">
        <f t="shared" si="277"/>
        <v>179.97759965978253</v>
      </c>
      <c r="V1018" s="12">
        <f t="shared" si="278"/>
        <v>181.68812393117278</v>
      </c>
      <c r="W1018" s="12">
        <f t="shared" si="279"/>
        <v>183.39864820256304</v>
      </c>
      <c r="X1018" s="12">
        <f t="shared" si="284"/>
        <v>183.4605801612403</v>
      </c>
      <c r="Y1018" s="13">
        <f t="shared" si="286"/>
        <v>-1</v>
      </c>
      <c r="Z1018">
        <f t="shared" si="285"/>
        <v>-8.6506319999999732</v>
      </c>
    </row>
    <row r="1019" spans="1:26" x14ac:dyDescent="0.2">
      <c r="A1019">
        <f t="shared" si="274"/>
        <v>1016</v>
      </c>
      <c r="B1019" s="9">
        <v>42170</v>
      </c>
      <c r="C1019" s="15">
        <v>180.35284529141612</v>
      </c>
      <c r="D1019" s="15">
        <v>181.05302476170246</v>
      </c>
      <c r="E1019" s="15">
        <v>179.61808205642026</v>
      </c>
      <c r="F1019" s="15">
        <v>180.75912500000001</v>
      </c>
      <c r="G1019" s="18">
        <f t="shared" si="275"/>
        <v>182.33864055053758</v>
      </c>
      <c r="H1019" s="18">
        <f t="shared" si="276"/>
        <v>181.77040922500001</v>
      </c>
      <c r="I1019" s="12">
        <f t="shared" si="280"/>
        <v>181.20217789946244</v>
      </c>
      <c r="J1019" s="18">
        <f t="shared" si="281"/>
        <v>181.4727986715771</v>
      </c>
      <c r="K1019" s="13">
        <f t="shared" si="282"/>
        <v>-1</v>
      </c>
      <c r="L1019">
        <f t="shared" si="283"/>
        <v>-31.442493000000056</v>
      </c>
      <c r="M1019" s="15"/>
      <c r="N1019" s="12">
        <f t="shared" si="287"/>
        <v>182.25247849568626</v>
      </c>
      <c r="O1019" s="12">
        <f t="shared" si="288"/>
        <v>182.28198107384614</v>
      </c>
      <c r="P1019" s="12">
        <f t="shared" si="289"/>
        <v>182.31148365200602</v>
      </c>
      <c r="Q1019" s="12">
        <f t="shared" si="272"/>
        <v>182.6346743381491</v>
      </c>
      <c r="R1019" s="13">
        <f t="shared" si="273"/>
        <v>-1</v>
      </c>
      <c r="S1019">
        <f t="shared" si="290"/>
        <v>-50.115372999999934</v>
      </c>
      <c r="U1019" s="12">
        <f t="shared" si="277"/>
        <v>180.00988148781056</v>
      </c>
      <c r="V1019" s="12">
        <f t="shared" si="278"/>
        <v>181.67853235246909</v>
      </c>
      <c r="W1019" s="12">
        <f t="shared" si="279"/>
        <v>183.34718321712762</v>
      </c>
      <c r="X1019" s="12">
        <f t="shared" si="284"/>
        <v>183.43962081510003</v>
      </c>
      <c r="Y1019" s="13">
        <f t="shared" si="286"/>
        <v>-1</v>
      </c>
      <c r="Z1019">
        <f t="shared" si="285"/>
        <v>-9.6360899999999674</v>
      </c>
    </row>
    <row r="1020" spans="1:26" x14ac:dyDescent="0.2">
      <c r="A1020">
        <f t="shared" si="274"/>
        <v>1017</v>
      </c>
      <c r="B1020" s="9">
        <v>42171</v>
      </c>
      <c r="C1020" s="15">
        <v>180.60354080369996</v>
      </c>
      <c r="D1020" s="15">
        <v>181.83103031875149</v>
      </c>
      <c r="E1020" s="15">
        <v>180.4220192414011</v>
      </c>
      <c r="F1020" s="15">
        <v>181.74458300000001</v>
      </c>
      <c r="G1020" s="18">
        <f t="shared" si="275"/>
        <v>182.29702027526878</v>
      </c>
      <c r="H1020" s="18">
        <f t="shared" si="276"/>
        <v>181.72265414999998</v>
      </c>
      <c r="I1020" s="12">
        <f t="shared" si="280"/>
        <v>181.14828802473119</v>
      </c>
      <c r="J1020" s="18">
        <f t="shared" si="281"/>
        <v>181.33698237734771</v>
      </c>
      <c r="K1020" s="13">
        <f t="shared" si="282"/>
        <v>-1</v>
      </c>
      <c r="L1020">
        <f t="shared" si="283"/>
        <v>-31.736393000000064</v>
      </c>
      <c r="M1020" s="15"/>
      <c r="N1020" s="12">
        <f t="shared" si="287"/>
        <v>182.24461523686273</v>
      </c>
      <c r="O1020" s="12">
        <f t="shared" si="288"/>
        <v>182.21578209538461</v>
      </c>
      <c r="P1020" s="12">
        <f t="shared" si="289"/>
        <v>182.18694895390649</v>
      </c>
      <c r="Q1020" s="12">
        <f t="shared" ref="Q1020:Q1083" si="291">SUMPRODUCT(P1014:P1020,$A$4:$A$10)/Q$2</f>
        <v>182.48512845957768</v>
      </c>
      <c r="R1020" s="13">
        <f t="shared" ref="R1020:R1083" si="292">IF(ROUND(Q1020,$F$2)=ROUND(Q1019,$F$2),R1019,IF(ROUND(Q1020,$F$2)&gt;ROUND(Q1019,$F$2),1,-1))</f>
        <v>-1</v>
      </c>
      <c r="S1020">
        <f t="shared" si="290"/>
        <v>-50.409272999999942</v>
      </c>
      <c r="U1020" s="12">
        <f t="shared" si="277"/>
        <v>180.05332373167701</v>
      </c>
      <c r="V1020" s="12">
        <f t="shared" si="278"/>
        <v>181.69325620524688</v>
      </c>
      <c r="W1020" s="12">
        <f t="shared" si="279"/>
        <v>183.33318867881675</v>
      </c>
      <c r="X1020" s="12">
        <f t="shared" si="284"/>
        <v>183.41808293141654</v>
      </c>
      <c r="Y1020" s="13">
        <f t="shared" si="286"/>
        <v>-1</v>
      </c>
      <c r="Z1020">
        <f t="shared" si="285"/>
        <v>-9.9299899999999752</v>
      </c>
    </row>
    <row r="1021" spans="1:26" x14ac:dyDescent="0.2">
      <c r="A1021">
        <f t="shared" si="274"/>
        <v>1018</v>
      </c>
      <c r="B1021" s="9">
        <v>42172</v>
      </c>
      <c r="C1021" s="15">
        <v>182.03848300000001</v>
      </c>
      <c r="D1021" s="15">
        <v>182.66952007458789</v>
      </c>
      <c r="E1021" s="15">
        <v>180.97524909454145</v>
      </c>
      <c r="F1021" s="15">
        <v>182.03848300000001</v>
      </c>
      <c r="G1021" s="18">
        <f t="shared" si="275"/>
        <v>182.27635031397847</v>
      </c>
      <c r="H1021" s="18">
        <f t="shared" si="276"/>
        <v>181.71487805000001</v>
      </c>
      <c r="I1021" s="12">
        <f t="shared" si="280"/>
        <v>181.15340578602155</v>
      </c>
      <c r="J1021" s="18">
        <f t="shared" si="281"/>
        <v>181.24269632444447</v>
      </c>
      <c r="K1021" s="13">
        <f t="shared" si="282"/>
        <v>-1</v>
      </c>
      <c r="L1021">
        <f t="shared" si="283"/>
        <v>-33.629444000000049</v>
      </c>
      <c r="M1021" s="15"/>
      <c r="N1021" s="12">
        <f t="shared" si="287"/>
        <v>182.24663675921568</v>
      </c>
      <c r="O1021" s="12">
        <f t="shared" si="288"/>
        <v>182.17314826461538</v>
      </c>
      <c r="P1021" s="12">
        <f t="shared" si="289"/>
        <v>182.09965977001508</v>
      </c>
      <c r="Q1021" s="12">
        <f t="shared" si="291"/>
        <v>182.35626764764922</v>
      </c>
      <c r="R1021" s="13">
        <f t="shared" si="292"/>
        <v>-1</v>
      </c>
      <c r="S1021">
        <f t="shared" si="290"/>
        <v>-52.302323999999928</v>
      </c>
      <c r="U1021" s="12">
        <f t="shared" si="277"/>
        <v>180.09935877065223</v>
      </c>
      <c r="V1021" s="12">
        <f t="shared" si="278"/>
        <v>181.71525050092595</v>
      </c>
      <c r="W1021" s="12">
        <f t="shared" si="279"/>
        <v>183.33114223119966</v>
      </c>
      <c r="X1021" s="12">
        <f t="shared" si="284"/>
        <v>183.3982727885606</v>
      </c>
      <c r="Y1021" s="13">
        <f t="shared" si="286"/>
        <v>-1</v>
      </c>
      <c r="Z1021">
        <f t="shared" si="285"/>
        <v>-11.823040999999961</v>
      </c>
    </row>
    <row r="1022" spans="1:26" x14ac:dyDescent="0.2">
      <c r="A1022">
        <f t="shared" si="274"/>
        <v>1019</v>
      </c>
      <c r="B1022" s="9">
        <v>42173</v>
      </c>
      <c r="C1022" s="15">
        <v>182.66083402734171</v>
      </c>
      <c r="D1022" s="15">
        <v>184.41560725749352</v>
      </c>
      <c r="E1022" s="15">
        <v>182.07303368808491</v>
      </c>
      <c r="F1022" s="15">
        <v>183.931534</v>
      </c>
      <c r="G1022" s="18">
        <f t="shared" si="275"/>
        <v>182.37467087311833</v>
      </c>
      <c r="H1022" s="18">
        <f t="shared" si="276"/>
        <v>181.95893247500004</v>
      </c>
      <c r="I1022" s="12">
        <f t="shared" si="280"/>
        <v>181.54319407688175</v>
      </c>
      <c r="J1022" s="18">
        <f t="shared" si="281"/>
        <v>181.31137162465953</v>
      </c>
      <c r="K1022" s="13">
        <f t="shared" si="282"/>
        <v>1</v>
      </c>
      <c r="L1022">
        <f t="shared" si="283"/>
        <v>-34.445988000000042</v>
      </c>
      <c r="M1022" s="15"/>
      <c r="N1022" s="12">
        <f t="shared" si="287"/>
        <v>182.32065143215689</v>
      </c>
      <c r="O1022" s="12">
        <f t="shared" si="288"/>
        <v>182.27451114461539</v>
      </c>
      <c r="P1022" s="12">
        <f t="shared" si="289"/>
        <v>182.22837085707388</v>
      </c>
      <c r="Q1022" s="12">
        <f t="shared" si="291"/>
        <v>182.29383438057963</v>
      </c>
      <c r="R1022" s="13">
        <f t="shared" si="292"/>
        <v>-1</v>
      </c>
      <c r="S1022">
        <f t="shared" si="290"/>
        <v>-51.485779999999934</v>
      </c>
      <c r="U1022" s="12">
        <f t="shared" si="277"/>
        <v>180.16781107880442</v>
      </c>
      <c r="V1022" s="12">
        <f t="shared" si="278"/>
        <v>181.78390178518526</v>
      </c>
      <c r="W1022" s="12">
        <f t="shared" si="279"/>
        <v>183.39999249156611</v>
      </c>
      <c r="X1022" s="12">
        <f t="shared" si="284"/>
        <v>183.39155344697801</v>
      </c>
      <c r="Y1022" s="13">
        <f t="shared" si="286"/>
        <v>-1</v>
      </c>
      <c r="Z1022">
        <f t="shared" si="285"/>
        <v>-11.006496999999968</v>
      </c>
    </row>
    <row r="1023" spans="1:26" x14ac:dyDescent="0.2">
      <c r="A1023">
        <f t="shared" si="274"/>
        <v>1020</v>
      </c>
      <c r="B1023" s="9">
        <v>42174</v>
      </c>
      <c r="C1023" s="15">
        <v>183.67960454705249</v>
      </c>
      <c r="D1023" s="15">
        <v>183.75777738893092</v>
      </c>
      <c r="E1023" s="15">
        <v>182.72411102397047</v>
      </c>
      <c r="F1023" s="15">
        <v>183.11499000000001</v>
      </c>
      <c r="G1023" s="18">
        <f t="shared" si="275"/>
        <v>182.41149966666671</v>
      </c>
      <c r="H1023" s="18">
        <f t="shared" si="276"/>
        <v>182.09861355000001</v>
      </c>
      <c r="I1023" s="12">
        <f t="shared" si="280"/>
        <v>181.78572743333331</v>
      </c>
      <c r="J1023" s="18">
        <f t="shared" si="281"/>
        <v>181.47069231874551</v>
      </c>
      <c r="K1023" s="13">
        <f t="shared" si="282"/>
        <v>1</v>
      </c>
      <c r="L1023">
        <f t="shared" si="283"/>
        <v>-33.507893000000038</v>
      </c>
      <c r="M1023" s="15"/>
      <c r="N1023" s="12">
        <f t="shared" si="287"/>
        <v>182.35939047294121</v>
      </c>
      <c r="O1023" s="12">
        <f t="shared" si="288"/>
        <v>182.30572210769233</v>
      </c>
      <c r="P1023" s="12">
        <f t="shared" si="289"/>
        <v>182.25205374244345</v>
      </c>
      <c r="Q1023" s="12">
        <f t="shared" si="291"/>
        <v>182.25599713427064</v>
      </c>
      <c r="R1023" s="13">
        <f t="shared" si="292"/>
        <v>-1</v>
      </c>
      <c r="S1023">
        <f t="shared" si="290"/>
        <v>-52.423874999999938</v>
      </c>
      <c r="U1023" s="12">
        <f t="shared" si="277"/>
        <v>180.22502362267073</v>
      </c>
      <c r="V1023" s="12">
        <f t="shared" si="278"/>
        <v>181.83188156296293</v>
      </c>
      <c r="W1023" s="12">
        <f t="shared" si="279"/>
        <v>183.43873950325514</v>
      </c>
      <c r="X1023" s="12">
        <f t="shared" si="284"/>
        <v>183.39271485542343</v>
      </c>
      <c r="Y1023" s="13">
        <f t="shared" si="286"/>
        <v>1</v>
      </c>
      <c r="Z1023">
        <f t="shared" si="285"/>
        <v>-10.068401999999963</v>
      </c>
    </row>
    <row r="1024" spans="1:26" x14ac:dyDescent="0.2">
      <c r="A1024">
        <f t="shared" si="274"/>
        <v>1021</v>
      </c>
      <c r="B1024" s="9">
        <v>42177</v>
      </c>
      <c r="C1024" s="15">
        <v>184.07046185583465</v>
      </c>
      <c r="D1024" s="15">
        <v>184.66112033884934</v>
      </c>
      <c r="E1024" s="15">
        <v>183.83592859116922</v>
      </c>
      <c r="F1024" s="15">
        <v>184.05308500000001</v>
      </c>
      <c r="G1024" s="18">
        <f t="shared" si="275"/>
        <v>182.50333819354839</v>
      </c>
      <c r="H1024" s="18">
        <f t="shared" si="276"/>
        <v>182.350547425</v>
      </c>
      <c r="I1024" s="12">
        <f t="shared" si="280"/>
        <v>182.19775665645162</v>
      </c>
      <c r="J1024" s="18">
        <f t="shared" si="281"/>
        <v>181.74775832286738</v>
      </c>
      <c r="K1024" s="13">
        <f t="shared" si="282"/>
        <v>1</v>
      </c>
      <c r="L1024">
        <f t="shared" si="283"/>
        <v>-33.377598000000049</v>
      </c>
      <c r="M1024" s="15"/>
      <c r="N1024" s="12">
        <f t="shared" si="287"/>
        <v>182.43292740000001</v>
      </c>
      <c r="O1024" s="12">
        <f t="shared" si="288"/>
        <v>182.41009059999999</v>
      </c>
      <c r="P1024" s="12">
        <f t="shared" si="289"/>
        <v>182.38725379999997</v>
      </c>
      <c r="Q1024" s="12">
        <f t="shared" si="291"/>
        <v>182.26826966074984</v>
      </c>
      <c r="R1024" s="13">
        <f t="shared" si="292"/>
        <v>1</v>
      </c>
      <c r="S1024">
        <f t="shared" si="290"/>
        <v>-52.293579999999949</v>
      </c>
      <c r="U1024" s="12">
        <f t="shared" si="277"/>
        <v>180.29283662034169</v>
      </c>
      <c r="V1024" s="12">
        <f t="shared" si="278"/>
        <v>181.9027184722222</v>
      </c>
      <c r="W1024" s="12">
        <f t="shared" si="279"/>
        <v>183.51260032410272</v>
      </c>
      <c r="X1024" s="12">
        <f t="shared" si="284"/>
        <v>183.40717307589222</v>
      </c>
      <c r="Y1024" s="13">
        <f t="shared" si="286"/>
        <v>1</v>
      </c>
      <c r="Z1024">
        <f t="shared" si="285"/>
        <v>-9.9381069999999738</v>
      </c>
    </row>
    <row r="1025" spans="1:26" x14ac:dyDescent="0.2">
      <c r="A1025">
        <f t="shared" si="274"/>
        <v>1022</v>
      </c>
      <c r="B1025" s="9">
        <v>42178</v>
      </c>
      <c r="C1025" s="15">
        <v>184.27024777828879</v>
      </c>
      <c r="D1025" s="15">
        <v>184.53083808377016</v>
      </c>
      <c r="E1025" s="15">
        <v>183.77513809804577</v>
      </c>
      <c r="F1025" s="15">
        <v>184.18338</v>
      </c>
      <c r="G1025" s="18">
        <f t="shared" si="275"/>
        <v>182.60116503655908</v>
      </c>
      <c r="H1025" s="18">
        <f t="shared" si="276"/>
        <v>182.60903891666666</v>
      </c>
      <c r="I1025" s="12">
        <f t="shared" si="280"/>
        <v>182.61691279677424</v>
      </c>
      <c r="J1025" s="18">
        <f t="shared" si="281"/>
        <v>182.0981711232975</v>
      </c>
      <c r="K1025" s="13">
        <f t="shared" si="282"/>
        <v>1</v>
      </c>
      <c r="L1025">
        <f t="shared" si="283"/>
        <v>-34.715260000000043</v>
      </c>
      <c r="M1025" s="15"/>
      <c r="N1025" s="12">
        <f t="shared" si="287"/>
        <v>182.5096209419608</v>
      </c>
      <c r="O1025" s="12">
        <f t="shared" si="288"/>
        <v>182.52320356923079</v>
      </c>
      <c r="P1025" s="12">
        <f t="shared" si="289"/>
        <v>182.53678619650077</v>
      </c>
      <c r="Q1025" s="12">
        <f t="shared" si="291"/>
        <v>182.32996925663863</v>
      </c>
      <c r="R1025" s="13">
        <f t="shared" si="292"/>
        <v>1</v>
      </c>
      <c r="S1025">
        <f t="shared" si="290"/>
        <v>-53.631241999999943</v>
      </c>
      <c r="U1025" s="12">
        <f t="shared" si="277"/>
        <v>180.36122684821422</v>
      </c>
      <c r="V1025" s="12">
        <f t="shared" si="278"/>
        <v>181.97611089938263</v>
      </c>
      <c r="W1025" s="12">
        <f t="shared" si="279"/>
        <v>183.59099495055105</v>
      </c>
      <c r="X1025" s="12">
        <f t="shared" si="284"/>
        <v>183.43442904779101</v>
      </c>
      <c r="Y1025" s="13">
        <f t="shared" si="286"/>
        <v>1</v>
      </c>
      <c r="Z1025">
        <f t="shared" si="285"/>
        <v>-11.275768999999968</v>
      </c>
    </row>
    <row r="1026" spans="1:26" x14ac:dyDescent="0.2">
      <c r="A1026">
        <f t="shared" si="274"/>
        <v>1023</v>
      </c>
      <c r="B1026" s="9">
        <v>42179</v>
      </c>
      <c r="C1026" s="15">
        <v>183.90544226986091</v>
      </c>
      <c r="D1026" s="15">
        <v>184.29632124640648</v>
      </c>
      <c r="E1026" s="15">
        <v>182.81966009646422</v>
      </c>
      <c r="F1026" s="15">
        <v>182.84571800000001</v>
      </c>
      <c r="G1026" s="18">
        <f t="shared" si="275"/>
        <v>182.60811556989248</v>
      </c>
      <c r="H1026" s="18">
        <f t="shared" si="276"/>
        <v>182.68799534166666</v>
      </c>
      <c r="I1026" s="12">
        <f t="shared" si="280"/>
        <v>182.76787511344085</v>
      </c>
      <c r="J1026" s="18">
        <f t="shared" si="281"/>
        <v>182.40099637781361</v>
      </c>
      <c r="K1026" s="13">
        <f t="shared" si="282"/>
        <v>1</v>
      </c>
      <c r="L1026">
        <f t="shared" si="283"/>
        <v>-35.27116800000006</v>
      </c>
      <c r="M1026" s="15"/>
      <c r="N1026" s="12">
        <f t="shared" si="287"/>
        <v>182.53115788862743</v>
      </c>
      <c r="O1026" s="12">
        <f t="shared" si="288"/>
        <v>182.53349552</v>
      </c>
      <c r="P1026" s="12">
        <f t="shared" si="289"/>
        <v>182.53583315137257</v>
      </c>
      <c r="Q1026" s="12">
        <f t="shared" si="291"/>
        <v>182.39240765262659</v>
      </c>
      <c r="R1026" s="13">
        <f t="shared" si="292"/>
        <v>1</v>
      </c>
      <c r="S1026">
        <f t="shared" si="290"/>
        <v>-54.18714999999996</v>
      </c>
      <c r="U1026" s="12">
        <f t="shared" si="277"/>
        <v>180.41210020225154</v>
      </c>
      <c r="V1026" s="12">
        <f t="shared" si="278"/>
        <v>182.01558152993834</v>
      </c>
      <c r="W1026" s="12">
        <f t="shared" si="279"/>
        <v>183.61906285762515</v>
      </c>
      <c r="X1026" s="12">
        <f t="shared" si="284"/>
        <v>183.46531508665112</v>
      </c>
      <c r="Y1026" s="13">
        <f t="shared" si="286"/>
        <v>1</v>
      </c>
      <c r="Z1026">
        <f t="shared" si="285"/>
        <v>-11.831676999999985</v>
      </c>
    </row>
    <row r="1027" spans="1:26" x14ac:dyDescent="0.2">
      <c r="A1027">
        <f t="shared" si="274"/>
        <v>1024</v>
      </c>
      <c r="B1027" s="9">
        <v>42180</v>
      </c>
      <c r="C1027" s="15">
        <v>183.36691032770395</v>
      </c>
      <c r="D1027" s="15">
        <v>183.49719898505097</v>
      </c>
      <c r="E1027" s="15">
        <v>182.21163628441627</v>
      </c>
      <c r="F1027" s="15">
        <v>182.28980999999999</v>
      </c>
      <c r="G1027" s="18">
        <f t="shared" si="275"/>
        <v>182.57633100860215</v>
      </c>
      <c r="H1027" s="18">
        <f t="shared" si="276"/>
        <v>182.70031666666668</v>
      </c>
      <c r="I1027" s="12">
        <f t="shared" si="280"/>
        <v>182.82430232473121</v>
      </c>
      <c r="J1027" s="18">
        <f t="shared" si="281"/>
        <v>182.61499941426524</v>
      </c>
      <c r="K1027" s="13">
        <f t="shared" si="282"/>
        <v>1</v>
      </c>
      <c r="L1027">
        <f t="shared" si="283"/>
        <v>-35.305866000000051</v>
      </c>
      <c r="M1027" s="15"/>
      <c r="N1027" s="12">
        <f t="shared" si="287"/>
        <v>182.52951559372548</v>
      </c>
      <c r="O1027" s="12">
        <f t="shared" si="288"/>
        <v>182.50503128923077</v>
      </c>
      <c r="P1027" s="12">
        <f t="shared" si="289"/>
        <v>182.48054698473607</v>
      </c>
      <c r="Q1027" s="12">
        <f t="shared" si="291"/>
        <v>182.43301202483516</v>
      </c>
      <c r="R1027" s="13">
        <f t="shared" si="292"/>
        <v>1</v>
      </c>
      <c r="S1027">
        <f t="shared" si="290"/>
        <v>-54.221847999999952</v>
      </c>
      <c r="U1027" s="12">
        <f t="shared" si="277"/>
        <v>180.45527907515532</v>
      </c>
      <c r="V1027" s="12">
        <f t="shared" si="278"/>
        <v>182.04119905956793</v>
      </c>
      <c r="W1027" s="12">
        <f t="shared" si="279"/>
        <v>183.62711904398054</v>
      </c>
      <c r="X1027" s="12">
        <f t="shared" si="284"/>
        <v>183.49543930064809</v>
      </c>
      <c r="Y1027" s="13">
        <f t="shared" si="286"/>
        <v>1</v>
      </c>
      <c r="Z1027">
        <f t="shared" si="285"/>
        <v>-11.866374999999977</v>
      </c>
    </row>
    <row r="1028" spans="1:26" x14ac:dyDescent="0.2">
      <c r="A1028">
        <f t="shared" si="274"/>
        <v>1025</v>
      </c>
      <c r="B1028" s="9">
        <v>42181</v>
      </c>
      <c r="C1028" s="15">
        <v>182.66335405609922</v>
      </c>
      <c r="D1028" s="15">
        <v>182.91526341179764</v>
      </c>
      <c r="E1028" s="15">
        <v>181.68181623852698</v>
      </c>
      <c r="F1028" s="15">
        <v>182.255112</v>
      </c>
      <c r="G1028" s="18">
        <f t="shared" si="275"/>
        <v>182.54070776129032</v>
      </c>
      <c r="H1028" s="18">
        <f t="shared" si="276"/>
        <v>182.70289251666665</v>
      </c>
      <c r="I1028" s="12">
        <f t="shared" si="280"/>
        <v>182.86507727204298</v>
      </c>
      <c r="J1028" s="18">
        <f t="shared" si="281"/>
        <v>182.75718688329749</v>
      </c>
      <c r="K1028" s="13">
        <f t="shared" si="282"/>
        <v>1</v>
      </c>
      <c r="L1028">
        <f t="shared" si="283"/>
        <v>-39.127842000000058</v>
      </c>
      <c r="M1028" s="15"/>
      <c r="N1028" s="12">
        <f t="shared" si="287"/>
        <v>182.52620697411763</v>
      </c>
      <c r="O1028" s="12">
        <f t="shared" si="288"/>
        <v>182.4792154123077</v>
      </c>
      <c r="P1028" s="12">
        <f t="shared" si="289"/>
        <v>182.43222385049776</v>
      </c>
      <c r="Q1028" s="12">
        <f t="shared" si="291"/>
        <v>182.45104996952597</v>
      </c>
      <c r="R1028" s="13">
        <f t="shared" si="292"/>
        <v>1</v>
      </c>
      <c r="S1028">
        <f t="shared" si="290"/>
        <v>-58.043823999999958</v>
      </c>
      <c r="U1028" s="12">
        <f t="shared" si="277"/>
        <v>180.49723477142854</v>
      </c>
      <c r="V1028" s="12">
        <f t="shared" si="278"/>
        <v>182.06577335679012</v>
      </c>
      <c r="W1028" s="12">
        <f t="shared" si="279"/>
        <v>183.6343119421517</v>
      </c>
      <c r="X1028" s="12">
        <f t="shared" si="284"/>
        <v>183.5236038200093</v>
      </c>
      <c r="Y1028" s="13">
        <f t="shared" si="286"/>
        <v>1</v>
      </c>
      <c r="Z1028">
        <f t="shared" si="285"/>
        <v>-15.688350999999983</v>
      </c>
    </row>
    <row r="1029" spans="1:26" x14ac:dyDescent="0.2">
      <c r="A1029">
        <f t="shared" ref="A1029:A1092" si="293">A1028+1</f>
        <v>1026</v>
      </c>
      <c r="B1029" s="9">
        <v>42184</v>
      </c>
      <c r="C1029" s="15">
        <v>180.71762652874435</v>
      </c>
      <c r="D1029" s="15">
        <v>182.26377980855727</v>
      </c>
      <c r="E1029" s="15">
        <v>178.35496314115568</v>
      </c>
      <c r="F1029" s="15">
        <v>178.43313599999999</v>
      </c>
      <c r="G1029" s="18">
        <f t="shared" si="275"/>
        <v>182.26105100860215</v>
      </c>
      <c r="H1029" s="18">
        <f t="shared" si="276"/>
        <v>182.22000880833332</v>
      </c>
      <c r="I1029" s="12">
        <f t="shared" si="280"/>
        <v>182.17896660806448</v>
      </c>
      <c r="J1029" s="18">
        <f t="shared" si="281"/>
        <v>182.59871414175626</v>
      </c>
      <c r="K1029" s="13">
        <f t="shared" si="282"/>
        <v>-1</v>
      </c>
      <c r="L1029">
        <f t="shared" si="283"/>
        <v>-39.501362000000071</v>
      </c>
      <c r="M1029" s="15"/>
      <c r="N1029" s="12">
        <f t="shared" si="287"/>
        <v>182.37269781254901</v>
      </c>
      <c r="O1029" s="12">
        <f t="shared" si="288"/>
        <v>182.16647465230773</v>
      </c>
      <c r="P1029" s="12">
        <f t="shared" si="289"/>
        <v>181.96025149206645</v>
      </c>
      <c r="Q1029" s="12">
        <f t="shared" si="291"/>
        <v>182.33921753602027</v>
      </c>
      <c r="R1029" s="13">
        <f t="shared" si="292"/>
        <v>-1</v>
      </c>
      <c r="S1029">
        <f t="shared" si="290"/>
        <v>-58.417343999999972</v>
      </c>
      <c r="U1029" s="12">
        <f t="shared" si="277"/>
        <v>180.49100744464283</v>
      </c>
      <c r="V1029" s="12">
        <f t="shared" si="278"/>
        <v>181.99556571450617</v>
      </c>
      <c r="W1029" s="12">
        <f t="shared" si="279"/>
        <v>183.50012398436951</v>
      </c>
      <c r="X1029" s="12">
        <f t="shared" si="284"/>
        <v>183.52804341388577</v>
      </c>
      <c r="Y1029" s="13">
        <f t="shared" si="286"/>
        <v>1</v>
      </c>
      <c r="Z1029">
        <f t="shared" si="285"/>
        <v>-15.31483099999997</v>
      </c>
    </row>
    <row r="1030" spans="1:26" x14ac:dyDescent="0.2">
      <c r="A1030">
        <f t="shared" si="293"/>
        <v>1027</v>
      </c>
      <c r="B1030" s="9">
        <v>42185</v>
      </c>
      <c r="C1030" s="15">
        <v>180.03140902763306</v>
      </c>
      <c r="D1030" s="15">
        <v>180.08353700784733</v>
      </c>
      <c r="E1030" s="15">
        <v>178.31153313094072</v>
      </c>
      <c r="F1030" s="15">
        <v>178.806656</v>
      </c>
      <c r="G1030" s="18">
        <f t="shared" si="275"/>
        <v>182.01668485591401</v>
      </c>
      <c r="H1030" s="18">
        <f t="shared" si="276"/>
        <v>181.79865961666664</v>
      </c>
      <c r="I1030" s="12">
        <f t="shared" si="280"/>
        <v>181.58063437741927</v>
      </c>
      <c r="J1030" s="18">
        <f t="shared" si="281"/>
        <v>182.24204999322578</v>
      </c>
      <c r="K1030" s="13">
        <f t="shared" si="282"/>
        <v>-1</v>
      </c>
      <c r="L1030">
        <f t="shared" si="283"/>
        <v>-40.934559000000078</v>
      </c>
      <c r="M1030" s="15"/>
      <c r="N1030" s="12">
        <f t="shared" si="287"/>
        <v>182.23487434274512</v>
      </c>
      <c r="O1030" s="12">
        <f t="shared" si="288"/>
        <v>181.89994300615385</v>
      </c>
      <c r="P1030" s="12">
        <f t="shared" si="289"/>
        <v>181.56501166956258</v>
      </c>
      <c r="Q1030" s="12">
        <f t="shared" si="291"/>
        <v>182.13815083849605</v>
      </c>
      <c r="R1030" s="13">
        <f t="shared" si="292"/>
        <v>-1</v>
      </c>
      <c r="S1030">
        <f t="shared" si="290"/>
        <v>-59.850540999999978</v>
      </c>
      <c r="U1030" s="12">
        <f t="shared" si="277"/>
        <v>180.48906561638202</v>
      </c>
      <c r="V1030" s="12">
        <f t="shared" si="278"/>
        <v>181.93540933117285</v>
      </c>
      <c r="W1030" s="12">
        <f t="shared" si="279"/>
        <v>183.38175304596368</v>
      </c>
      <c r="X1030" s="12">
        <f t="shared" si="284"/>
        <v>183.51327327445318</v>
      </c>
      <c r="Y1030" s="13">
        <f t="shared" si="286"/>
        <v>-1</v>
      </c>
      <c r="Z1030">
        <f t="shared" si="285"/>
        <v>-16.748027999999977</v>
      </c>
    </row>
    <row r="1031" spans="1:26" x14ac:dyDescent="0.2">
      <c r="A1031">
        <f t="shared" si="293"/>
        <v>1028</v>
      </c>
      <c r="B1031" s="9">
        <v>42186</v>
      </c>
      <c r="C1031" s="15">
        <v>180.43963345894261</v>
      </c>
      <c r="D1031" s="15">
        <v>180.70022380409711</v>
      </c>
      <c r="E1031" s="15">
        <v>179.42334301301349</v>
      </c>
      <c r="F1031" s="15">
        <v>180.23985300000001</v>
      </c>
      <c r="G1031" s="18">
        <f t="shared" si="275"/>
        <v>181.87639903225806</v>
      </c>
      <c r="H1031" s="18">
        <f t="shared" si="276"/>
        <v>181.5679763666667</v>
      </c>
      <c r="I1031" s="12">
        <f t="shared" si="280"/>
        <v>181.25955370107533</v>
      </c>
      <c r="J1031" s="18">
        <f t="shared" si="281"/>
        <v>181.84744418053762</v>
      </c>
      <c r="K1031" s="13">
        <f t="shared" si="282"/>
        <v>-1</v>
      </c>
      <c r="L1031">
        <f t="shared" si="283"/>
        <v>-40.769550000000081</v>
      </c>
      <c r="M1031" s="15"/>
      <c r="N1031" s="12">
        <f t="shared" si="287"/>
        <v>182.15528773411765</v>
      </c>
      <c r="O1031" s="12">
        <f t="shared" si="288"/>
        <v>181.75389391076922</v>
      </c>
      <c r="P1031" s="12">
        <f t="shared" si="289"/>
        <v>181.35250008742079</v>
      </c>
      <c r="Q1031" s="12">
        <f t="shared" si="291"/>
        <v>181.90849346232494</v>
      </c>
      <c r="R1031" s="13">
        <f t="shared" si="292"/>
        <v>-1</v>
      </c>
      <c r="S1031">
        <f t="shared" si="290"/>
        <v>-59.685531999999981</v>
      </c>
      <c r="U1031" s="12">
        <f t="shared" si="277"/>
        <v>180.50455659891301</v>
      </c>
      <c r="V1031" s="12">
        <f t="shared" si="278"/>
        <v>181.9105675731482</v>
      </c>
      <c r="W1031" s="12">
        <f t="shared" si="279"/>
        <v>183.31657854738339</v>
      </c>
      <c r="X1031" s="12">
        <f t="shared" si="284"/>
        <v>183.48869289365689</v>
      </c>
      <c r="Y1031" s="13">
        <f t="shared" si="286"/>
        <v>-1</v>
      </c>
      <c r="Z1031">
        <f t="shared" si="285"/>
        <v>-16.583018999999979</v>
      </c>
    </row>
    <row r="1032" spans="1:26" x14ac:dyDescent="0.2">
      <c r="A1032">
        <f t="shared" si="293"/>
        <v>1029</v>
      </c>
      <c r="B1032" s="9">
        <v>42187</v>
      </c>
      <c r="C1032" s="15">
        <v>180.7350075397903</v>
      </c>
      <c r="D1032" s="15">
        <v>180.90873012395369</v>
      </c>
      <c r="E1032" s="15">
        <v>179.64053102489692</v>
      </c>
      <c r="F1032" s="15">
        <v>180.07484400000001</v>
      </c>
      <c r="G1032" s="18">
        <f t="shared" si="275"/>
        <v>181.73387135053764</v>
      </c>
      <c r="H1032" s="18">
        <f t="shared" si="276"/>
        <v>181.33424842500003</v>
      </c>
      <c r="I1032" s="12">
        <f t="shared" si="280"/>
        <v>180.93462549946241</v>
      </c>
      <c r="J1032" s="18">
        <f t="shared" si="281"/>
        <v>181.44508372813621</v>
      </c>
      <c r="K1032" s="13">
        <f t="shared" si="282"/>
        <v>-1</v>
      </c>
      <c r="L1032">
        <f t="shared" si="283"/>
        <v>-40.257069000000072</v>
      </c>
      <c r="M1032" s="15"/>
      <c r="N1032" s="12">
        <f t="shared" si="287"/>
        <v>182.069969654902</v>
      </c>
      <c r="O1032" s="12">
        <f t="shared" si="288"/>
        <v>181.60629805538463</v>
      </c>
      <c r="P1032" s="12">
        <f t="shared" si="289"/>
        <v>181.14262645586726</v>
      </c>
      <c r="Q1032" s="12">
        <f t="shared" si="291"/>
        <v>181.66332316800046</v>
      </c>
      <c r="R1032" s="13">
        <f t="shared" si="292"/>
        <v>-1</v>
      </c>
      <c r="S1032">
        <f t="shared" si="290"/>
        <v>-59.173050999999973</v>
      </c>
      <c r="U1032" s="12">
        <f t="shared" si="277"/>
        <v>180.51755815885093</v>
      </c>
      <c r="V1032" s="12">
        <f t="shared" si="278"/>
        <v>181.88136464876541</v>
      </c>
      <c r="W1032" s="12">
        <f t="shared" si="279"/>
        <v>183.24517113867989</v>
      </c>
      <c r="X1032" s="12">
        <f t="shared" si="284"/>
        <v>183.45351912523631</v>
      </c>
      <c r="Y1032" s="13">
        <f t="shared" si="286"/>
        <v>-1</v>
      </c>
      <c r="Z1032">
        <f t="shared" si="285"/>
        <v>-16.070537999999971</v>
      </c>
    </row>
    <row r="1033" spans="1:26" x14ac:dyDescent="0.2">
      <c r="A1033">
        <f t="shared" si="293"/>
        <v>1030</v>
      </c>
      <c r="B1033" s="9">
        <v>42191</v>
      </c>
      <c r="C1033" s="15">
        <v>178.73717092696538</v>
      </c>
      <c r="D1033" s="15">
        <v>180.37017907897467</v>
      </c>
      <c r="E1033" s="15">
        <v>178.52869634916286</v>
      </c>
      <c r="F1033" s="15">
        <v>179.562363</v>
      </c>
      <c r="G1033" s="18">
        <f t="shared" si="275"/>
        <v>181.56676023010755</v>
      </c>
      <c r="H1033" s="18">
        <f t="shared" si="276"/>
        <v>181.06031556666667</v>
      </c>
      <c r="I1033" s="12">
        <f t="shared" si="280"/>
        <v>180.5538709032258</v>
      </c>
      <c r="J1033" s="18">
        <f t="shared" si="281"/>
        <v>181.0417835320072</v>
      </c>
      <c r="K1033" s="13">
        <f t="shared" si="282"/>
        <v>-1</v>
      </c>
      <c r="L1033">
        <f t="shared" si="283"/>
        <v>-41.386295000000061</v>
      </c>
      <c r="M1033" s="15"/>
      <c r="N1033" s="12">
        <f t="shared" si="287"/>
        <v>181.96612146117641</v>
      </c>
      <c r="O1033" s="12">
        <f t="shared" si="288"/>
        <v>181.4302961169231</v>
      </c>
      <c r="P1033" s="12">
        <f t="shared" si="289"/>
        <v>180.89447077266979</v>
      </c>
      <c r="Q1033" s="12">
        <f t="shared" si="291"/>
        <v>181.40590537218492</v>
      </c>
      <c r="R1033" s="13">
        <f t="shared" si="292"/>
        <v>-1</v>
      </c>
      <c r="S1033">
        <f t="shared" si="290"/>
        <v>-60.302276999999961</v>
      </c>
      <c r="U1033" s="12">
        <f t="shared" si="277"/>
        <v>180.52377997375774</v>
      </c>
      <c r="V1033" s="12">
        <f t="shared" si="278"/>
        <v>181.83837418240742</v>
      </c>
      <c r="W1033" s="12">
        <f t="shared" si="279"/>
        <v>183.1529683910571</v>
      </c>
      <c r="X1033" s="12">
        <f t="shared" si="284"/>
        <v>183.40528874872163</v>
      </c>
      <c r="Y1033" s="13">
        <f t="shared" si="286"/>
        <v>-1</v>
      </c>
      <c r="Z1033">
        <f t="shared" si="285"/>
        <v>-17.199763999999959</v>
      </c>
    </row>
    <row r="1034" spans="1:26" x14ac:dyDescent="0.2">
      <c r="A1034">
        <f t="shared" si="293"/>
        <v>1031</v>
      </c>
      <c r="B1034" s="9">
        <v>42192</v>
      </c>
      <c r="C1034" s="15">
        <v>179.77084802037172</v>
      </c>
      <c r="D1034" s="15">
        <v>180.82187769185322</v>
      </c>
      <c r="E1034" s="15">
        <v>177.29525864003728</v>
      </c>
      <c r="F1034" s="15">
        <v>180.69158899999999</v>
      </c>
      <c r="G1034" s="18">
        <f t="shared" si="275"/>
        <v>181.4832369419355</v>
      </c>
      <c r="H1034" s="18">
        <f t="shared" si="276"/>
        <v>180.94399192499998</v>
      </c>
      <c r="I1034" s="12">
        <f t="shared" si="280"/>
        <v>180.40474690806445</v>
      </c>
      <c r="J1034" s="18">
        <f t="shared" si="281"/>
        <v>180.74285576207885</v>
      </c>
      <c r="K1034" s="13">
        <f t="shared" si="282"/>
        <v>-1</v>
      </c>
      <c r="L1034">
        <f t="shared" si="283"/>
        <v>-38.354755000000054</v>
      </c>
      <c r="M1034" s="15"/>
      <c r="N1034" s="12">
        <f t="shared" si="287"/>
        <v>181.90888511921574</v>
      </c>
      <c r="O1034" s="12">
        <f t="shared" si="288"/>
        <v>181.3502393723077</v>
      </c>
      <c r="P1034" s="12">
        <f t="shared" si="289"/>
        <v>180.79159362539966</v>
      </c>
      <c r="Q1034" s="12">
        <f t="shared" si="291"/>
        <v>181.1813883745055</v>
      </c>
      <c r="R1034" s="13">
        <f t="shared" si="292"/>
        <v>-1</v>
      </c>
      <c r="S1034">
        <f t="shared" si="290"/>
        <v>-57.270736999999954</v>
      </c>
      <c r="U1034" s="12">
        <f t="shared" si="277"/>
        <v>180.54364108920817</v>
      </c>
      <c r="V1034" s="12">
        <f t="shared" si="278"/>
        <v>181.82216281265434</v>
      </c>
      <c r="W1034" s="12">
        <f t="shared" si="279"/>
        <v>183.10068453610052</v>
      </c>
      <c r="X1034" s="12">
        <f t="shared" si="284"/>
        <v>183.35129898221547</v>
      </c>
      <c r="Y1034" s="13">
        <f t="shared" si="286"/>
        <v>-1</v>
      </c>
      <c r="Z1034">
        <f t="shared" si="285"/>
        <v>-14.168223999999952</v>
      </c>
    </row>
    <row r="1035" spans="1:26" x14ac:dyDescent="0.2">
      <c r="A1035">
        <f t="shared" si="293"/>
        <v>1032</v>
      </c>
      <c r="B1035" s="9">
        <v>42193</v>
      </c>
      <c r="C1035" s="15">
        <v>179.30175103193491</v>
      </c>
      <c r="D1035" s="15">
        <v>179.59708122298358</v>
      </c>
      <c r="E1035" s="15">
        <v>177.41683462409833</v>
      </c>
      <c r="F1035" s="15">
        <v>177.66004899999999</v>
      </c>
      <c r="G1035" s="18">
        <f t="shared" si="275"/>
        <v>181.21148851182795</v>
      </c>
      <c r="H1035" s="18">
        <f t="shared" si="276"/>
        <v>180.44928858333333</v>
      </c>
      <c r="I1035" s="12">
        <f t="shared" si="280"/>
        <v>179.6870886548387</v>
      </c>
      <c r="J1035" s="18">
        <f t="shared" si="281"/>
        <v>180.32298988774193</v>
      </c>
      <c r="K1035" s="13">
        <f t="shared" si="282"/>
        <v>-1</v>
      </c>
      <c r="L1035">
        <f t="shared" si="283"/>
        <v>-38.676151000000075</v>
      </c>
      <c r="M1035" s="15"/>
      <c r="N1035" s="12">
        <f t="shared" si="287"/>
        <v>181.73453990196074</v>
      </c>
      <c r="O1035" s="12">
        <f t="shared" si="288"/>
        <v>181.04373796615386</v>
      </c>
      <c r="P1035" s="12">
        <f t="shared" si="289"/>
        <v>180.35293603034697</v>
      </c>
      <c r="Q1035" s="12">
        <f t="shared" si="291"/>
        <v>180.90752674089637</v>
      </c>
      <c r="R1035" s="13">
        <f t="shared" si="292"/>
        <v>-1</v>
      </c>
      <c r="S1035">
        <f t="shared" si="290"/>
        <v>-57.592132999999976</v>
      </c>
      <c r="U1035" s="12">
        <f t="shared" si="277"/>
        <v>180.52538258307453</v>
      </c>
      <c r="V1035" s="12">
        <f t="shared" si="278"/>
        <v>181.73033764197524</v>
      </c>
      <c r="W1035" s="12">
        <f t="shared" si="279"/>
        <v>182.93529270087595</v>
      </c>
      <c r="X1035" s="12">
        <f t="shared" si="284"/>
        <v>183.27570159946279</v>
      </c>
      <c r="Y1035" s="13">
        <f t="shared" si="286"/>
        <v>-1</v>
      </c>
      <c r="Z1035">
        <f t="shared" si="285"/>
        <v>-14.489619999999974</v>
      </c>
    </row>
    <row r="1036" spans="1:26" x14ac:dyDescent="0.2">
      <c r="A1036">
        <f t="shared" si="293"/>
        <v>1033</v>
      </c>
      <c r="B1036" s="9">
        <v>42194</v>
      </c>
      <c r="C1036" s="15">
        <v>179.84030359185803</v>
      </c>
      <c r="D1036" s="15">
        <v>180.10958891799027</v>
      </c>
      <c r="E1036" s="15">
        <v>177.86853231716435</v>
      </c>
      <c r="F1036" s="15">
        <v>177.98144500000001</v>
      </c>
      <c r="G1036" s="18">
        <f t="shared" si="275"/>
        <v>180.97009576129031</v>
      </c>
      <c r="H1036" s="18">
        <f t="shared" si="276"/>
        <v>180.02879752499999</v>
      </c>
      <c r="I1036" s="12">
        <f t="shared" si="280"/>
        <v>179.08749928870967</v>
      </c>
      <c r="J1036" s="18">
        <f t="shared" si="281"/>
        <v>179.82949727286734</v>
      </c>
      <c r="K1036" s="13">
        <f t="shared" si="282"/>
        <v>-1</v>
      </c>
      <c r="L1036">
        <f t="shared" si="283"/>
        <v>-40.917164000000056</v>
      </c>
      <c r="M1036" s="15"/>
      <c r="N1036" s="12">
        <f t="shared" si="287"/>
        <v>181.57635450196082</v>
      </c>
      <c r="O1036" s="12">
        <f t="shared" si="288"/>
        <v>180.77747949230769</v>
      </c>
      <c r="P1036" s="12">
        <f t="shared" si="289"/>
        <v>179.97860448265456</v>
      </c>
      <c r="Q1036" s="12">
        <f t="shared" si="291"/>
        <v>180.61434249965527</v>
      </c>
      <c r="R1036" s="13">
        <f t="shared" si="292"/>
        <v>-1</v>
      </c>
      <c r="S1036">
        <f t="shared" si="290"/>
        <v>-59.833145999999957</v>
      </c>
      <c r="U1036" s="12">
        <f t="shared" si="277"/>
        <v>180.51089452173909</v>
      </c>
      <c r="V1036" s="12">
        <f t="shared" si="278"/>
        <v>181.6462855324074</v>
      </c>
      <c r="W1036" s="12">
        <f t="shared" si="279"/>
        <v>182.78167654307572</v>
      </c>
      <c r="X1036" s="12">
        <f t="shared" si="284"/>
        <v>183.18292540784827</v>
      </c>
      <c r="Y1036" s="13">
        <f t="shared" si="286"/>
        <v>-1</v>
      </c>
      <c r="Z1036">
        <f t="shared" si="285"/>
        <v>-16.730632999999955</v>
      </c>
    </row>
    <row r="1037" spans="1:26" x14ac:dyDescent="0.2">
      <c r="A1037">
        <f t="shared" si="293"/>
        <v>1034</v>
      </c>
      <c r="B1037" s="9">
        <v>42195</v>
      </c>
      <c r="C1037" s="15">
        <v>180.05741650998871</v>
      </c>
      <c r="D1037" s="15">
        <v>180.65677085298461</v>
      </c>
      <c r="E1037" s="15">
        <v>178.02483583252345</v>
      </c>
      <c r="F1037" s="15">
        <v>180.22245799999999</v>
      </c>
      <c r="G1037" s="18">
        <f t="shared" si="275"/>
        <v>180.88593166881722</v>
      </c>
      <c r="H1037" s="18">
        <f t="shared" si="276"/>
        <v>179.92224174166665</v>
      </c>
      <c r="I1037" s="12">
        <f t="shared" si="280"/>
        <v>178.95855181451608</v>
      </c>
      <c r="J1037" s="18">
        <f t="shared" si="281"/>
        <v>179.437825794086</v>
      </c>
      <c r="K1037" s="13">
        <f t="shared" si="282"/>
        <v>-1</v>
      </c>
      <c r="L1037">
        <f t="shared" si="283"/>
        <v>-42.906361000000075</v>
      </c>
      <c r="M1037" s="15"/>
      <c r="N1037" s="12">
        <f t="shared" si="287"/>
        <v>181.50981024627453</v>
      </c>
      <c r="O1037" s="12">
        <f t="shared" si="288"/>
        <v>180.69962719076923</v>
      </c>
      <c r="P1037" s="12">
        <f t="shared" si="289"/>
        <v>179.88944413526394</v>
      </c>
      <c r="Q1037" s="12">
        <f t="shared" si="291"/>
        <v>180.36964127904548</v>
      </c>
      <c r="R1037" s="13">
        <f t="shared" si="292"/>
        <v>-1</v>
      </c>
      <c r="S1037">
        <f t="shared" si="290"/>
        <v>-61.822342999999975</v>
      </c>
      <c r="U1037" s="12">
        <f t="shared" si="277"/>
        <v>180.52400676475159</v>
      </c>
      <c r="V1037" s="12">
        <f t="shared" si="278"/>
        <v>181.61803569166665</v>
      </c>
      <c r="W1037" s="12">
        <f t="shared" si="279"/>
        <v>182.71206461858171</v>
      </c>
      <c r="X1037" s="12">
        <f t="shared" si="284"/>
        <v>183.088810507094</v>
      </c>
      <c r="Y1037" s="13">
        <f t="shared" si="286"/>
        <v>-1</v>
      </c>
      <c r="Z1037">
        <f t="shared" si="285"/>
        <v>-18.719829999999973</v>
      </c>
    </row>
    <row r="1038" spans="1:26" x14ac:dyDescent="0.2">
      <c r="A1038">
        <f t="shared" si="293"/>
        <v>1035</v>
      </c>
      <c r="B1038" s="9">
        <v>42198</v>
      </c>
      <c r="C1038" s="15">
        <v>181.53412767970522</v>
      </c>
      <c r="D1038" s="15">
        <v>182.32456767856127</v>
      </c>
      <c r="E1038" s="15">
        <v>181.49069377966597</v>
      </c>
      <c r="F1038" s="15">
        <v>182.21165500000001</v>
      </c>
      <c r="G1038" s="18">
        <f t="shared" si="275"/>
        <v>180.93748444516129</v>
      </c>
      <c r="H1038" s="18">
        <f t="shared" si="276"/>
        <v>180.09524455000005</v>
      </c>
      <c r="I1038" s="12">
        <f t="shared" si="280"/>
        <v>179.2530046548388</v>
      </c>
      <c r="J1038" s="18">
        <f t="shared" si="281"/>
        <v>179.27604350774195</v>
      </c>
      <c r="K1038" s="13">
        <f t="shared" si="282"/>
        <v>-1</v>
      </c>
      <c r="L1038">
        <f t="shared" si="283"/>
        <v>-43.696827000000056</v>
      </c>
      <c r="M1038" s="15"/>
      <c r="N1038" s="12">
        <f t="shared" si="287"/>
        <v>181.52268447764712</v>
      </c>
      <c r="O1038" s="12">
        <f t="shared" si="288"/>
        <v>180.77915424307693</v>
      </c>
      <c r="P1038" s="12">
        <f t="shared" si="289"/>
        <v>180.03562400850674</v>
      </c>
      <c r="Q1038" s="12">
        <f t="shared" si="291"/>
        <v>180.22132672439992</v>
      </c>
      <c r="R1038" s="13">
        <f t="shared" si="292"/>
        <v>-1</v>
      </c>
      <c r="S1038">
        <f t="shared" si="290"/>
        <v>-62.612808999999956</v>
      </c>
      <c r="U1038" s="12">
        <f t="shared" si="277"/>
        <v>180.56149558121112</v>
      </c>
      <c r="V1038" s="12">
        <f t="shared" si="278"/>
        <v>181.63851408827162</v>
      </c>
      <c r="W1038" s="12">
        <f t="shared" si="279"/>
        <v>182.71553259533212</v>
      </c>
      <c r="X1038" s="12">
        <f t="shared" si="284"/>
        <v>183.00649747881374</v>
      </c>
      <c r="Y1038" s="13">
        <f t="shared" si="286"/>
        <v>-1</v>
      </c>
      <c r="Z1038">
        <f t="shared" si="285"/>
        <v>-19.510295999999954</v>
      </c>
    </row>
    <row r="1039" spans="1:26" x14ac:dyDescent="0.2">
      <c r="A1039">
        <f t="shared" si="293"/>
        <v>1036</v>
      </c>
      <c r="B1039" s="9">
        <v>42199</v>
      </c>
      <c r="C1039" s="15">
        <v>182.16824698262695</v>
      </c>
      <c r="D1039" s="15">
        <v>183.32352130871945</v>
      </c>
      <c r="E1039" s="15">
        <v>182.10743708177964</v>
      </c>
      <c r="F1039" s="15">
        <v>183.00212099999999</v>
      </c>
      <c r="G1039" s="18">
        <f t="shared" si="275"/>
        <v>181.04068501935487</v>
      </c>
      <c r="H1039" s="18">
        <f t="shared" si="276"/>
        <v>180.37458339999998</v>
      </c>
      <c r="I1039" s="12">
        <f t="shared" si="280"/>
        <v>179.70848178064509</v>
      </c>
      <c r="J1039" s="18">
        <f t="shared" si="281"/>
        <v>179.35281134655912</v>
      </c>
      <c r="K1039" s="13">
        <f t="shared" si="282"/>
        <v>1</v>
      </c>
      <c r="L1039">
        <f t="shared" si="283"/>
        <v>-43.757618000000051</v>
      </c>
      <c r="M1039" s="15"/>
      <c r="N1039" s="12">
        <f t="shared" si="287"/>
        <v>181.56497746274508</v>
      </c>
      <c r="O1039" s="12">
        <f t="shared" si="288"/>
        <v>180.91677237230769</v>
      </c>
      <c r="P1039" s="12">
        <f t="shared" si="289"/>
        <v>180.2685672818703</v>
      </c>
      <c r="Q1039" s="12">
        <f t="shared" si="291"/>
        <v>180.17827927662788</v>
      </c>
      <c r="R1039" s="13">
        <f t="shared" si="292"/>
        <v>-1</v>
      </c>
      <c r="S1039">
        <f t="shared" si="290"/>
        <v>-62.552017999999961</v>
      </c>
      <c r="U1039" s="12">
        <f t="shared" si="277"/>
        <v>180.60829353579194</v>
      </c>
      <c r="V1039" s="12">
        <f t="shared" si="278"/>
        <v>181.67817249722225</v>
      </c>
      <c r="W1039" s="12">
        <f t="shared" si="279"/>
        <v>182.74805145865255</v>
      </c>
      <c r="X1039" s="12">
        <f t="shared" si="284"/>
        <v>182.94077107389424</v>
      </c>
      <c r="Y1039" s="13">
        <f t="shared" si="286"/>
        <v>-1</v>
      </c>
      <c r="Z1039">
        <f t="shared" si="285"/>
        <v>-19.449504999999959</v>
      </c>
    </row>
    <row r="1040" spans="1:26" x14ac:dyDescent="0.2">
      <c r="A1040">
        <f t="shared" si="293"/>
        <v>1037</v>
      </c>
      <c r="B1040" s="9">
        <v>42200</v>
      </c>
      <c r="C1040" s="15">
        <v>183.04556078101282</v>
      </c>
      <c r="D1040" s="15">
        <v>183.52330770587986</v>
      </c>
      <c r="E1040" s="15">
        <v>182.44620621131227</v>
      </c>
      <c r="F1040" s="15">
        <v>182.94132999999999</v>
      </c>
      <c r="G1040" s="18">
        <f t="shared" si="275"/>
        <v>181.13971295483873</v>
      </c>
      <c r="H1040" s="18">
        <f t="shared" si="276"/>
        <v>180.65508140833333</v>
      </c>
      <c r="I1040" s="12">
        <f t="shared" si="280"/>
        <v>180.17044986182793</v>
      </c>
      <c r="J1040" s="18">
        <f t="shared" si="281"/>
        <v>179.6299862209319</v>
      </c>
      <c r="K1040" s="13">
        <f t="shared" si="282"/>
        <v>1</v>
      </c>
      <c r="L1040">
        <f t="shared" si="283"/>
        <v>-42.289646000000047</v>
      </c>
      <c r="M1040" s="15"/>
      <c r="N1040" s="12">
        <f t="shared" si="287"/>
        <v>181.60421881019604</v>
      </c>
      <c r="O1040" s="12">
        <f t="shared" si="288"/>
        <v>181.04113690769231</v>
      </c>
      <c r="P1040" s="12">
        <f t="shared" si="289"/>
        <v>180.47805500518857</v>
      </c>
      <c r="Q1040" s="12">
        <f t="shared" si="291"/>
        <v>180.21882015875673</v>
      </c>
      <c r="R1040" s="13">
        <f t="shared" si="292"/>
        <v>1</v>
      </c>
      <c r="S1040">
        <f t="shared" si="290"/>
        <v>-61.084045999999958</v>
      </c>
      <c r="U1040" s="12">
        <f t="shared" si="277"/>
        <v>180.65378855349371</v>
      </c>
      <c r="V1040" s="12">
        <f t="shared" si="278"/>
        <v>181.71549326481482</v>
      </c>
      <c r="W1040" s="12">
        <f t="shared" si="279"/>
        <v>182.77719797613594</v>
      </c>
      <c r="X1040" s="12">
        <f t="shared" si="284"/>
        <v>182.89079884583538</v>
      </c>
      <c r="Y1040" s="13">
        <f t="shared" si="286"/>
        <v>-1</v>
      </c>
      <c r="Z1040">
        <f t="shared" si="285"/>
        <v>-20.917476999999963</v>
      </c>
    </row>
    <row r="1041" spans="1:26" x14ac:dyDescent="0.2">
      <c r="A1041">
        <f t="shared" si="293"/>
        <v>1038</v>
      </c>
      <c r="B1041" s="9">
        <v>42201</v>
      </c>
      <c r="C1041" s="15">
        <v>184.03578587181408</v>
      </c>
      <c r="D1041" s="15">
        <v>184.409302</v>
      </c>
      <c r="E1041" s="15">
        <v>183.78389041275051</v>
      </c>
      <c r="F1041" s="15">
        <v>184.409302</v>
      </c>
      <c r="G1041" s="18">
        <f t="shared" si="275"/>
        <v>181.33293859354839</v>
      </c>
      <c r="H1041" s="18">
        <f t="shared" si="276"/>
        <v>181.12942633333333</v>
      </c>
      <c r="I1041" s="12">
        <f t="shared" si="280"/>
        <v>180.92591407311826</v>
      </c>
      <c r="J1041" s="18">
        <f t="shared" si="281"/>
        <v>180.12675841860212</v>
      </c>
      <c r="K1041" s="13">
        <f t="shared" si="282"/>
        <v>1</v>
      </c>
      <c r="L1041">
        <f t="shared" si="283"/>
        <v>-42.13332000000004</v>
      </c>
      <c r="M1041" s="15"/>
      <c r="N1041" s="12">
        <f t="shared" si="287"/>
        <v>181.70081447058826</v>
      </c>
      <c r="O1041" s="12">
        <f t="shared" si="288"/>
        <v>181.26995247076925</v>
      </c>
      <c r="P1041" s="12">
        <f t="shared" si="289"/>
        <v>180.83909047095025</v>
      </c>
      <c r="Q1041" s="12">
        <f t="shared" si="291"/>
        <v>180.36449189902174</v>
      </c>
      <c r="R1041" s="13">
        <f t="shared" si="292"/>
        <v>1</v>
      </c>
      <c r="S1041">
        <f t="shared" si="290"/>
        <v>-60.927719999999951</v>
      </c>
      <c r="U1041" s="12">
        <f t="shared" si="277"/>
        <v>180.71704929409935</v>
      </c>
      <c r="V1041" s="12">
        <f t="shared" si="278"/>
        <v>181.78873357067903</v>
      </c>
      <c r="W1041" s="12">
        <f t="shared" si="279"/>
        <v>182.8604178472587</v>
      </c>
      <c r="X1041" s="12">
        <f t="shared" si="284"/>
        <v>182.86461831546222</v>
      </c>
      <c r="Y1041" s="13">
        <f t="shared" si="286"/>
        <v>-1</v>
      </c>
      <c r="Z1041">
        <f t="shared" si="285"/>
        <v>-21.07380299999997</v>
      </c>
    </row>
    <row r="1042" spans="1:26" x14ac:dyDescent="0.2">
      <c r="A1042">
        <f t="shared" si="293"/>
        <v>1039</v>
      </c>
      <c r="B1042" s="9">
        <v>42202</v>
      </c>
      <c r="C1042" s="15">
        <v>184.40058647290547</v>
      </c>
      <c r="D1042" s="15">
        <v>184.6264378934612</v>
      </c>
      <c r="E1042" s="15">
        <v>183.97496846760524</v>
      </c>
      <c r="F1042" s="15">
        <v>184.565628</v>
      </c>
      <c r="G1042" s="18">
        <f t="shared" si="275"/>
        <v>181.53362359569891</v>
      </c>
      <c r="H1042" s="18">
        <f t="shared" si="276"/>
        <v>181.61028214166666</v>
      </c>
      <c r="I1042" s="12">
        <f t="shared" si="280"/>
        <v>181.6869406876344</v>
      </c>
      <c r="J1042" s="18">
        <f t="shared" si="281"/>
        <v>180.75464516881721</v>
      </c>
      <c r="K1042" s="13">
        <f t="shared" si="282"/>
        <v>1</v>
      </c>
      <c r="L1042">
        <f t="shared" si="283"/>
        <v>-42.03776900000004</v>
      </c>
      <c r="M1042" s="15"/>
      <c r="N1042" s="12">
        <f t="shared" si="287"/>
        <v>181.80053526274514</v>
      </c>
      <c r="O1042" s="12">
        <f t="shared" si="288"/>
        <v>181.50445564307688</v>
      </c>
      <c r="P1042" s="12">
        <f t="shared" si="289"/>
        <v>181.20837602340862</v>
      </c>
      <c r="Q1042" s="12">
        <f t="shared" si="291"/>
        <v>180.60078871148886</v>
      </c>
      <c r="R1042" s="13">
        <f t="shared" si="292"/>
        <v>1</v>
      </c>
      <c r="S1042">
        <f t="shared" si="290"/>
        <v>-60.832168999999951</v>
      </c>
      <c r="U1042" s="12">
        <f t="shared" si="277"/>
        <v>180.78170658222052</v>
      </c>
      <c r="V1042" s="12">
        <f t="shared" si="278"/>
        <v>181.86494462345684</v>
      </c>
      <c r="W1042" s="12">
        <f t="shared" si="279"/>
        <v>182.94818266469315</v>
      </c>
      <c r="X1042" s="12">
        <f t="shared" si="284"/>
        <v>182.86014142542658</v>
      </c>
      <c r="Y1042" s="13">
        <f t="shared" si="286"/>
        <v>-1</v>
      </c>
      <c r="Z1042">
        <f t="shared" si="285"/>
        <v>-21.16935399999997</v>
      </c>
    </row>
    <row r="1043" spans="1:26" x14ac:dyDescent="0.2">
      <c r="A1043">
        <f t="shared" si="293"/>
        <v>1040</v>
      </c>
      <c r="B1043" s="9">
        <v>42205</v>
      </c>
      <c r="C1043" s="15">
        <v>184.80016262030503</v>
      </c>
      <c r="D1043" s="15">
        <v>185.17366568176493</v>
      </c>
      <c r="E1043" s="15">
        <v>184.33111070860667</v>
      </c>
      <c r="F1043" s="15">
        <v>184.661179</v>
      </c>
      <c r="G1043" s="18">
        <f t="shared" si="275"/>
        <v>181.7341832752688</v>
      </c>
      <c r="H1043" s="18">
        <f t="shared" si="276"/>
        <v>182.08411667500002</v>
      </c>
      <c r="I1043" s="12">
        <f t="shared" si="280"/>
        <v>182.43405007473123</v>
      </c>
      <c r="J1043" s="18">
        <f t="shared" si="281"/>
        <v>181.44967578985663</v>
      </c>
      <c r="K1043" s="13">
        <f t="shared" si="282"/>
        <v>1</v>
      </c>
      <c r="L1043">
        <f t="shared" si="283"/>
        <v>-42.767414000000045</v>
      </c>
      <c r="M1043" s="15"/>
      <c r="N1043" s="12">
        <f t="shared" si="287"/>
        <v>181.90029221568631</v>
      </c>
      <c r="O1043" s="12">
        <f t="shared" si="288"/>
        <v>181.74129917230769</v>
      </c>
      <c r="P1043" s="12">
        <f t="shared" si="289"/>
        <v>181.58230612892908</v>
      </c>
      <c r="Q1043" s="12">
        <f t="shared" si="291"/>
        <v>180.90001662201249</v>
      </c>
      <c r="R1043" s="13">
        <f t="shared" si="292"/>
        <v>1</v>
      </c>
      <c r="S1043">
        <f t="shared" si="290"/>
        <v>-61.561813999999956</v>
      </c>
      <c r="U1043" s="12">
        <f t="shared" si="277"/>
        <v>180.84698334736018</v>
      </c>
      <c r="V1043" s="12">
        <f t="shared" si="278"/>
        <v>181.94226273641974</v>
      </c>
      <c r="W1043" s="12">
        <f t="shared" si="279"/>
        <v>183.03754212547929</v>
      </c>
      <c r="X1043" s="12">
        <f t="shared" si="284"/>
        <v>182.87497073937439</v>
      </c>
      <c r="Y1043" s="13">
        <f t="shared" si="286"/>
        <v>1</v>
      </c>
      <c r="Z1043">
        <f t="shared" si="285"/>
        <v>-21.898998999999975</v>
      </c>
    </row>
    <row r="1044" spans="1:26" x14ac:dyDescent="0.2">
      <c r="A1044">
        <f t="shared" si="293"/>
        <v>1041</v>
      </c>
      <c r="B1044" s="9">
        <v>42206</v>
      </c>
      <c r="C1044" s="15">
        <v>184.52219353057504</v>
      </c>
      <c r="D1044" s="15">
        <v>184.79147798261002</v>
      </c>
      <c r="E1044" s="15">
        <v>183.61882780792664</v>
      </c>
      <c r="F1044" s="15">
        <v>183.931534</v>
      </c>
      <c r="G1044" s="18">
        <f t="shared" si="275"/>
        <v>181.88050440860212</v>
      </c>
      <c r="H1044" s="18">
        <f t="shared" si="276"/>
        <v>182.44669502500003</v>
      </c>
      <c r="I1044" s="12">
        <f t="shared" si="280"/>
        <v>183.01288564139793</v>
      </c>
      <c r="J1044" s="18">
        <f t="shared" si="281"/>
        <v>182.12558190512547</v>
      </c>
      <c r="K1044" s="13">
        <f t="shared" si="282"/>
        <v>1</v>
      </c>
      <c r="L1044">
        <f t="shared" si="283"/>
        <v>-43.09747700000004</v>
      </c>
      <c r="M1044" s="15"/>
      <c r="N1044" s="12">
        <f t="shared" si="287"/>
        <v>181.96821249176463</v>
      </c>
      <c r="O1044" s="12">
        <f t="shared" si="288"/>
        <v>181.91240354769232</v>
      </c>
      <c r="P1044" s="12">
        <f t="shared" si="289"/>
        <v>181.85659460362001</v>
      </c>
      <c r="Q1044" s="12">
        <f t="shared" si="291"/>
        <v>181.21054159241325</v>
      </c>
      <c r="R1044" s="13">
        <f t="shared" si="292"/>
        <v>1</v>
      </c>
      <c r="S1044">
        <f t="shared" si="290"/>
        <v>-61.891876999999951</v>
      </c>
      <c r="U1044" s="12">
        <f t="shared" si="277"/>
        <v>180.90265650861798</v>
      </c>
      <c r="V1044" s="12">
        <f t="shared" si="278"/>
        <v>181.99946680216053</v>
      </c>
      <c r="W1044" s="12">
        <f t="shared" si="279"/>
        <v>183.09627709570307</v>
      </c>
      <c r="X1044" s="12">
        <f t="shared" si="284"/>
        <v>182.90241359261171</v>
      </c>
      <c r="Y1044" s="13">
        <f t="shared" si="286"/>
        <v>1</v>
      </c>
      <c r="Z1044">
        <f t="shared" si="285"/>
        <v>-22.229061999999971</v>
      </c>
    </row>
    <row r="1045" spans="1:26" x14ac:dyDescent="0.2">
      <c r="A1045">
        <f t="shared" si="293"/>
        <v>1042</v>
      </c>
      <c r="B1045" s="9">
        <v>42207</v>
      </c>
      <c r="C1045" s="15">
        <v>183.21927382748768</v>
      </c>
      <c r="D1045" s="15">
        <v>183.94892921332513</v>
      </c>
      <c r="E1045" s="15">
        <v>183.1845339996745</v>
      </c>
      <c r="F1045" s="15">
        <v>183.601471</v>
      </c>
      <c r="G1045" s="18">
        <f t="shared" si="275"/>
        <v>181.99753748602149</v>
      </c>
      <c r="H1045" s="18">
        <f t="shared" si="276"/>
        <v>182.72219551666666</v>
      </c>
      <c r="I1045" s="12">
        <f t="shared" si="280"/>
        <v>183.44685354731183</v>
      </c>
      <c r="J1045" s="18">
        <f t="shared" si="281"/>
        <v>182.72585039831543</v>
      </c>
      <c r="K1045" s="13">
        <f t="shared" si="282"/>
        <v>1</v>
      </c>
      <c r="L1045">
        <f t="shared" si="283"/>
        <v>-44.131123000000045</v>
      </c>
      <c r="M1045" s="15"/>
      <c r="N1045" s="12">
        <f t="shared" si="287"/>
        <v>182.02240266431366</v>
      </c>
      <c r="O1045" s="12">
        <f t="shared" si="288"/>
        <v>182.0483572030769</v>
      </c>
      <c r="P1045" s="12">
        <f t="shared" si="289"/>
        <v>182.07431174184015</v>
      </c>
      <c r="Q1045" s="12">
        <f t="shared" si="291"/>
        <v>181.50524047349927</v>
      </c>
      <c r="R1045" s="13">
        <f t="shared" si="292"/>
        <v>1</v>
      </c>
      <c r="S1045">
        <f t="shared" si="290"/>
        <v>-62.925522999999956</v>
      </c>
      <c r="U1045" s="12">
        <f t="shared" si="277"/>
        <v>180.95371722531056</v>
      </c>
      <c r="V1045" s="12">
        <f t="shared" si="278"/>
        <v>182.0465175157407</v>
      </c>
      <c r="W1045" s="12">
        <f t="shared" si="279"/>
        <v>183.13931780617085</v>
      </c>
      <c r="X1045" s="12">
        <f t="shared" si="284"/>
        <v>182.93838699160025</v>
      </c>
      <c r="Y1045" s="13">
        <f t="shared" si="286"/>
        <v>1</v>
      </c>
      <c r="Z1045">
        <f t="shared" si="285"/>
        <v>-23.262707999999975</v>
      </c>
    </row>
    <row r="1046" spans="1:26" x14ac:dyDescent="0.2">
      <c r="A1046">
        <f t="shared" si="293"/>
        <v>1043</v>
      </c>
      <c r="B1046" s="9">
        <v>42208</v>
      </c>
      <c r="C1046" s="15">
        <v>183.74047542994339</v>
      </c>
      <c r="D1046" s="15">
        <v>183.84470621731845</v>
      </c>
      <c r="E1046" s="15">
        <v>182.19432186273789</v>
      </c>
      <c r="F1046" s="15">
        <v>182.567825</v>
      </c>
      <c r="G1046" s="18">
        <f t="shared" si="275"/>
        <v>182.04054424731183</v>
      </c>
      <c r="H1046" s="18">
        <f t="shared" si="276"/>
        <v>182.82853346666664</v>
      </c>
      <c r="I1046" s="12">
        <f t="shared" si="280"/>
        <v>183.61652268602145</v>
      </c>
      <c r="J1046" s="18">
        <f t="shared" si="281"/>
        <v>183.16424835870967</v>
      </c>
      <c r="K1046" s="13">
        <f t="shared" si="282"/>
        <v>1</v>
      </c>
      <c r="L1046">
        <f t="shared" si="283"/>
        <v>-46.024769000000035</v>
      </c>
      <c r="M1046" s="15"/>
      <c r="N1046" s="12">
        <f t="shared" si="287"/>
        <v>182.03484537411765</v>
      </c>
      <c r="O1046" s="12">
        <f t="shared" si="288"/>
        <v>182.09908612615385</v>
      </c>
      <c r="P1046" s="12">
        <f t="shared" si="289"/>
        <v>182.16332687819005</v>
      </c>
      <c r="Q1046" s="12">
        <f t="shared" si="291"/>
        <v>181.74938286248224</v>
      </c>
      <c r="R1046" s="13">
        <f t="shared" si="292"/>
        <v>1</v>
      </c>
      <c r="S1046">
        <f t="shared" si="290"/>
        <v>-64.819168999999945</v>
      </c>
      <c r="U1046" s="12">
        <f t="shared" si="277"/>
        <v>180.99135528059006</v>
      </c>
      <c r="V1046" s="12">
        <f t="shared" si="278"/>
        <v>182.06626972376543</v>
      </c>
      <c r="W1046" s="12">
        <f t="shared" si="279"/>
        <v>183.1411841669408</v>
      </c>
      <c r="X1046" s="12">
        <f t="shared" si="284"/>
        <v>182.97482253051345</v>
      </c>
      <c r="Y1046" s="13">
        <f t="shared" si="286"/>
        <v>1</v>
      </c>
      <c r="Z1046">
        <f t="shared" si="285"/>
        <v>-25.156353999999965</v>
      </c>
    </row>
    <row r="1047" spans="1:26" x14ac:dyDescent="0.2">
      <c r="A1047">
        <f t="shared" si="293"/>
        <v>1044</v>
      </c>
      <c r="B1047" s="9">
        <v>42209</v>
      </c>
      <c r="C1047" s="15">
        <v>182.67202108520453</v>
      </c>
      <c r="D1047" s="15">
        <v>182.73281794643802</v>
      </c>
      <c r="E1047" s="15">
        <v>180.32673386752441</v>
      </c>
      <c r="F1047" s="15">
        <v>180.67417900000001</v>
      </c>
      <c r="G1047" s="18">
        <f t="shared" si="275"/>
        <v>181.9609110516129</v>
      </c>
      <c r="H1047" s="18">
        <f t="shared" si="276"/>
        <v>182.6787659</v>
      </c>
      <c r="I1047" s="12">
        <f t="shared" si="280"/>
        <v>183.39662074838711</v>
      </c>
      <c r="J1047" s="18">
        <f t="shared" si="281"/>
        <v>183.34997176569894</v>
      </c>
      <c r="K1047" s="13">
        <f t="shared" si="282"/>
        <v>1</v>
      </c>
      <c r="L1047">
        <f t="shared" si="283"/>
        <v>-47.075749000000044</v>
      </c>
      <c r="M1047" s="15"/>
      <c r="N1047" s="12">
        <f t="shared" si="287"/>
        <v>181.97219868313726</v>
      </c>
      <c r="O1047" s="12">
        <f t="shared" si="288"/>
        <v>182.00252122769231</v>
      </c>
      <c r="P1047" s="12">
        <f t="shared" si="289"/>
        <v>182.03284377224736</v>
      </c>
      <c r="Q1047" s="12">
        <f t="shared" si="291"/>
        <v>181.89323448939669</v>
      </c>
      <c r="R1047" s="13">
        <f t="shared" si="292"/>
        <v>1</v>
      </c>
      <c r="S1047">
        <f t="shared" si="290"/>
        <v>-65.870148999999955</v>
      </c>
      <c r="U1047" s="12">
        <f t="shared" si="277"/>
        <v>181.00505607088508</v>
      </c>
      <c r="V1047" s="12">
        <f t="shared" si="278"/>
        <v>182.03847754783951</v>
      </c>
      <c r="W1047" s="12">
        <f t="shared" si="279"/>
        <v>183.07189902479394</v>
      </c>
      <c r="X1047" s="12">
        <f t="shared" si="284"/>
        <v>183.00007959075225</v>
      </c>
      <c r="Y1047" s="13">
        <f t="shared" si="286"/>
        <v>1</v>
      </c>
      <c r="Z1047">
        <f t="shared" si="285"/>
        <v>-26.207333999999975</v>
      </c>
    </row>
    <row r="1048" spans="1:26" x14ac:dyDescent="0.2">
      <c r="A1048">
        <f t="shared" si="293"/>
        <v>1045</v>
      </c>
      <c r="B1048" s="9">
        <v>42212</v>
      </c>
      <c r="C1048" s="15">
        <v>179.75350074269016</v>
      </c>
      <c r="D1048" s="15">
        <v>180.28336357320538</v>
      </c>
      <c r="E1048" s="15">
        <v>179.1628288687258</v>
      </c>
      <c r="F1048" s="15">
        <v>179.623199</v>
      </c>
      <c r="G1048" s="18">
        <f t="shared" si="275"/>
        <v>181.81833998494625</v>
      </c>
      <c r="H1048" s="18">
        <f t="shared" si="276"/>
        <v>182.39263137499998</v>
      </c>
      <c r="I1048" s="12">
        <f t="shared" si="280"/>
        <v>182.96692276505371</v>
      </c>
      <c r="J1048" s="18">
        <f t="shared" si="281"/>
        <v>183.27848384086022</v>
      </c>
      <c r="K1048" s="13">
        <f t="shared" si="282"/>
        <v>-1</v>
      </c>
      <c r="L1048">
        <f t="shared" si="283"/>
        <v>-49.282003000000046</v>
      </c>
      <c r="M1048" s="15"/>
      <c r="N1048" s="12">
        <f t="shared" si="287"/>
        <v>181.86902068392155</v>
      </c>
      <c r="O1048" s="12">
        <f t="shared" si="288"/>
        <v>181.8351343446154</v>
      </c>
      <c r="P1048" s="12">
        <f t="shared" si="289"/>
        <v>181.80124800530925</v>
      </c>
      <c r="Q1048" s="12">
        <f t="shared" si="291"/>
        <v>181.92365900432449</v>
      </c>
      <c r="R1048" s="13">
        <f t="shared" si="292"/>
        <v>1</v>
      </c>
      <c r="S1048">
        <f t="shared" si="290"/>
        <v>-63.663894999999954</v>
      </c>
      <c r="U1048" s="12">
        <f t="shared" si="277"/>
        <v>181.00548767833854</v>
      </c>
      <c r="V1048" s="12">
        <f t="shared" si="278"/>
        <v>181.98404646018523</v>
      </c>
      <c r="W1048" s="12">
        <f t="shared" si="279"/>
        <v>182.96260524203191</v>
      </c>
      <c r="X1048" s="12">
        <f t="shared" si="284"/>
        <v>183.00677085974667</v>
      </c>
      <c r="Y1048" s="13">
        <f t="shared" si="286"/>
        <v>1</v>
      </c>
      <c r="Z1048">
        <f t="shared" si="285"/>
        <v>-24.001079999999973</v>
      </c>
    </row>
    <row r="1049" spans="1:26" x14ac:dyDescent="0.2">
      <c r="A1049">
        <f t="shared" si="293"/>
        <v>1046</v>
      </c>
      <c r="B1049" s="9">
        <v>42213</v>
      </c>
      <c r="C1049" s="15">
        <v>180.49176135804856</v>
      </c>
      <c r="D1049" s="15">
        <v>181.97711765893931</v>
      </c>
      <c r="E1049" s="15">
        <v>179.63183044295943</v>
      </c>
      <c r="F1049" s="15">
        <v>181.829453</v>
      </c>
      <c r="G1049" s="18">
        <f t="shared" si="275"/>
        <v>181.82222375698927</v>
      </c>
      <c r="H1049" s="18">
        <f t="shared" si="276"/>
        <v>182.3817716333333</v>
      </c>
      <c r="I1049" s="12">
        <f t="shared" si="280"/>
        <v>182.94131950967733</v>
      </c>
      <c r="J1049" s="18">
        <f t="shared" si="281"/>
        <v>183.16293665154117</v>
      </c>
      <c r="K1049" s="13">
        <f t="shared" si="282"/>
        <v>-1</v>
      </c>
      <c r="L1049">
        <f t="shared" si="283"/>
        <v>-50.532811000000052</v>
      </c>
      <c r="M1049" s="15"/>
      <c r="N1049" s="12">
        <f t="shared" si="287"/>
        <v>181.8553550870588</v>
      </c>
      <c r="O1049" s="12">
        <f t="shared" si="288"/>
        <v>181.84820327999998</v>
      </c>
      <c r="P1049" s="12">
        <f t="shared" si="289"/>
        <v>181.84105147294116</v>
      </c>
      <c r="Q1049" s="12">
        <f t="shared" si="291"/>
        <v>181.92967161707605</v>
      </c>
      <c r="R1049" s="13">
        <f t="shared" si="292"/>
        <v>1</v>
      </c>
      <c r="S1049">
        <f t="shared" si="290"/>
        <v>-62.413086999999948</v>
      </c>
      <c r="U1049" s="12">
        <f t="shared" si="277"/>
        <v>181.03317895131991</v>
      </c>
      <c r="V1049" s="12">
        <f t="shared" si="278"/>
        <v>181.98353158302467</v>
      </c>
      <c r="W1049" s="12">
        <f t="shared" si="279"/>
        <v>182.93388421472943</v>
      </c>
      <c r="X1049" s="12">
        <f t="shared" si="284"/>
        <v>183.00672391045154</v>
      </c>
      <c r="Y1049" s="13">
        <f t="shared" si="286"/>
        <v>-1</v>
      </c>
      <c r="Z1049">
        <f t="shared" si="285"/>
        <v>-25.25188799999998</v>
      </c>
    </row>
    <row r="1050" spans="1:26" x14ac:dyDescent="0.2">
      <c r="A1050">
        <f t="shared" si="293"/>
        <v>1047</v>
      </c>
      <c r="B1050" s="9">
        <v>42214</v>
      </c>
      <c r="C1050" s="15">
        <v>181.95972678331853</v>
      </c>
      <c r="D1050" s="15">
        <v>183.31478040811811</v>
      </c>
      <c r="E1050" s="15">
        <v>181.81206213645788</v>
      </c>
      <c r="F1050" s="15">
        <v>183.08026100000001</v>
      </c>
      <c r="G1050" s="18">
        <f t="shared" si="275"/>
        <v>181.90450303870966</v>
      </c>
      <c r="H1050" s="18">
        <f t="shared" si="276"/>
        <v>182.51778069166667</v>
      </c>
      <c r="I1050" s="12">
        <f t="shared" si="280"/>
        <v>183.13105834462368</v>
      </c>
      <c r="J1050" s="18">
        <f t="shared" si="281"/>
        <v>183.11540681598564</v>
      </c>
      <c r="K1050" s="13">
        <f t="shared" si="282"/>
        <v>-1</v>
      </c>
      <c r="L1050">
        <f t="shared" si="283"/>
        <v>-50.576268000000042</v>
      </c>
      <c r="M1050" s="15"/>
      <c r="N1050" s="12">
        <f t="shared" si="287"/>
        <v>181.8921589898039</v>
      </c>
      <c r="O1050" s="12">
        <f t="shared" si="288"/>
        <v>181.96433016</v>
      </c>
      <c r="P1050" s="12">
        <f t="shared" si="289"/>
        <v>182.0365013301961</v>
      </c>
      <c r="Q1050" s="12">
        <f t="shared" si="291"/>
        <v>181.96195114237236</v>
      </c>
      <c r="R1050" s="13">
        <f t="shared" si="292"/>
        <v>1</v>
      </c>
      <c r="S1050">
        <f t="shared" si="290"/>
        <v>-62.369629999999958</v>
      </c>
      <c r="U1050" s="12">
        <f t="shared" si="277"/>
        <v>181.07611229200313</v>
      </c>
      <c r="V1050" s="12">
        <f t="shared" si="278"/>
        <v>182.01285816049381</v>
      </c>
      <c r="W1050" s="12">
        <f t="shared" si="279"/>
        <v>182.94960402898448</v>
      </c>
      <c r="X1050" s="12">
        <f t="shared" si="284"/>
        <v>183.00625155314245</v>
      </c>
      <c r="Y1050" s="13">
        <f t="shared" si="286"/>
        <v>-1</v>
      </c>
      <c r="Z1050">
        <f t="shared" si="285"/>
        <v>-25.295344999999969</v>
      </c>
    </row>
    <row r="1051" spans="1:26" x14ac:dyDescent="0.2">
      <c r="A1051">
        <f t="shared" si="293"/>
        <v>1048</v>
      </c>
      <c r="B1051" s="9">
        <v>42215</v>
      </c>
      <c r="C1051" s="15">
        <v>182.55042230111903</v>
      </c>
      <c r="D1051" s="15">
        <v>183.29744057382024</v>
      </c>
      <c r="E1051" s="15">
        <v>181.90763392448119</v>
      </c>
      <c r="F1051" s="15">
        <v>183.123718</v>
      </c>
      <c r="G1051" s="18">
        <f t="shared" si="275"/>
        <v>181.98671357204304</v>
      </c>
      <c r="H1051" s="18">
        <f t="shared" si="276"/>
        <v>182.61405344166664</v>
      </c>
      <c r="I1051" s="12">
        <f t="shared" si="280"/>
        <v>183.24139331129024</v>
      </c>
      <c r="J1051" s="18">
        <f t="shared" si="281"/>
        <v>183.12570831616483</v>
      </c>
      <c r="K1051" s="13">
        <f t="shared" si="282"/>
        <v>1</v>
      </c>
      <c r="L1051">
        <f t="shared" si="283"/>
        <v>-50.854268000000033</v>
      </c>
      <c r="M1051" s="15"/>
      <c r="N1051" s="12">
        <f t="shared" si="287"/>
        <v>181.93155166745095</v>
      </c>
      <c r="O1051" s="12">
        <f t="shared" si="288"/>
        <v>182.08719409846157</v>
      </c>
      <c r="P1051" s="12">
        <f t="shared" si="289"/>
        <v>182.24283652947219</v>
      </c>
      <c r="Q1051" s="12">
        <f t="shared" si="291"/>
        <v>182.02959321029954</v>
      </c>
      <c r="R1051" s="13">
        <f t="shared" si="292"/>
        <v>1</v>
      </c>
      <c r="S1051">
        <f t="shared" si="290"/>
        <v>-62.64762999999995</v>
      </c>
      <c r="U1051" s="12">
        <f t="shared" si="277"/>
        <v>181.11910007942546</v>
      </c>
      <c r="V1051" s="12">
        <f t="shared" si="278"/>
        <v>182.04219985462964</v>
      </c>
      <c r="W1051" s="12">
        <f t="shared" si="279"/>
        <v>182.96529962983382</v>
      </c>
      <c r="X1051" s="12">
        <f t="shared" si="284"/>
        <v>183.0051929878403</v>
      </c>
      <c r="Y1051" s="13">
        <f t="shared" si="286"/>
        <v>-1</v>
      </c>
      <c r="Z1051">
        <f t="shared" si="285"/>
        <v>-25.017344999999978</v>
      </c>
    </row>
    <row r="1052" spans="1:26" x14ac:dyDescent="0.2">
      <c r="A1052">
        <f t="shared" si="293"/>
        <v>1049</v>
      </c>
      <c r="B1052" s="9">
        <v>42216</v>
      </c>
      <c r="C1052" s="15">
        <v>183.64485194236849</v>
      </c>
      <c r="D1052" s="15">
        <v>183.67090984590428</v>
      </c>
      <c r="E1052" s="15">
        <v>182.55038872333907</v>
      </c>
      <c r="F1052" s="15">
        <v>182.84571800000001</v>
      </c>
      <c r="G1052" s="18">
        <f t="shared" si="275"/>
        <v>182.04865478279572</v>
      </c>
      <c r="H1052" s="18">
        <f t="shared" si="276"/>
        <v>182.63272391666666</v>
      </c>
      <c r="I1052" s="12">
        <f t="shared" si="280"/>
        <v>183.2167930505376</v>
      </c>
      <c r="J1052" s="18">
        <f t="shared" si="281"/>
        <v>183.15281835440857</v>
      </c>
      <c r="K1052" s="13">
        <f t="shared" si="282"/>
        <v>1</v>
      </c>
      <c r="L1052">
        <f t="shared" si="283"/>
        <v>-51.470936000000037</v>
      </c>
      <c r="M1052" s="15"/>
      <c r="N1052" s="12">
        <f t="shared" si="287"/>
        <v>181.96084547529409</v>
      </c>
      <c r="O1052" s="12">
        <f t="shared" si="288"/>
        <v>182.18781803692309</v>
      </c>
      <c r="P1052" s="12">
        <f t="shared" si="289"/>
        <v>182.41479059855209</v>
      </c>
      <c r="Q1052" s="12">
        <f t="shared" si="291"/>
        <v>182.12642944100199</v>
      </c>
      <c r="R1052" s="13">
        <f t="shared" si="292"/>
        <v>1</v>
      </c>
      <c r="S1052">
        <f t="shared" si="290"/>
        <v>-63.264297999999954</v>
      </c>
      <c r="U1052" s="12">
        <f t="shared" si="277"/>
        <v>181.15813638276396</v>
      </c>
      <c r="V1052" s="12">
        <f t="shared" si="278"/>
        <v>182.06345929012349</v>
      </c>
      <c r="W1052" s="12">
        <f t="shared" si="279"/>
        <v>182.96878219748302</v>
      </c>
      <c r="X1052" s="12">
        <f t="shared" si="284"/>
        <v>183.00188496921265</v>
      </c>
      <c r="Y1052" s="13">
        <f t="shared" si="286"/>
        <v>-1</v>
      </c>
      <c r="Z1052">
        <f t="shared" si="285"/>
        <v>-24.400676999999973</v>
      </c>
    </row>
    <row r="1053" spans="1:26" x14ac:dyDescent="0.2">
      <c r="A1053">
        <f t="shared" si="293"/>
        <v>1050</v>
      </c>
      <c r="B1053" s="9">
        <v>42219</v>
      </c>
      <c r="C1053" s="15">
        <v>182.81104160484597</v>
      </c>
      <c r="D1053" s="15">
        <v>182.87183847835368</v>
      </c>
      <c r="E1053" s="15">
        <v>181.23881718765153</v>
      </c>
      <c r="F1053" s="15">
        <v>182.22905</v>
      </c>
      <c r="G1053" s="18">
        <f t="shared" si="275"/>
        <v>182.07314604946234</v>
      </c>
      <c r="H1053" s="18">
        <f t="shared" si="276"/>
        <v>182.55245039166667</v>
      </c>
      <c r="I1053" s="12">
        <f t="shared" si="280"/>
        <v>183.031754733871</v>
      </c>
      <c r="J1053" s="18">
        <f t="shared" si="281"/>
        <v>183.13023746695339</v>
      </c>
      <c r="K1053" s="13">
        <f t="shared" si="282"/>
        <v>-1</v>
      </c>
      <c r="L1053">
        <f t="shared" si="283"/>
        <v>-51.114765000000048</v>
      </c>
      <c r="M1053" s="15"/>
      <c r="N1053" s="12">
        <f t="shared" si="287"/>
        <v>181.96687564156863</v>
      </c>
      <c r="O1053" s="12">
        <f t="shared" si="288"/>
        <v>182.23929548923078</v>
      </c>
      <c r="P1053" s="12">
        <f t="shared" si="289"/>
        <v>182.51171533689293</v>
      </c>
      <c r="Q1053" s="12">
        <f t="shared" si="291"/>
        <v>182.23533689712136</v>
      </c>
      <c r="R1053" s="13">
        <f t="shared" si="292"/>
        <v>1</v>
      </c>
      <c r="S1053">
        <f t="shared" si="290"/>
        <v>-63.620468999999943</v>
      </c>
      <c r="U1053" s="12">
        <f t="shared" si="277"/>
        <v>181.18881578307449</v>
      </c>
      <c r="V1053" s="12">
        <f t="shared" si="278"/>
        <v>182.06854685679016</v>
      </c>
      <c r="W1053" s="12">
        <f t="shared" si="279"/>
        <v>182.94827793050584</v>
      </c>
      <c r="X1053" s="12">
        <f t="shared" si="284"/>
        <v>182.99296624000706</v>
      </c>
      <c r="Y1053" s="13">
        <f t="shared" si="286"/>
        <v>-1</v>
      </c>
      <c r="Z1053">
        <f t="shared" si="285"/>
        <v>-24.044505999999984</v>
      </c>
    </row>
    <row r="1054" spans="1:26" x14ac:dyDescent="0.2">
      <c r="A1054">
        <f t="shared" si="293"/>
        <v>1051</v>
      </c>
      <c r="B1054" s="9">
        <v>42220</v>
      </c>
      <c r="C1054" s="15">
        <v>182.15083231410449</v>
      </c>
      <c r="D1054" s="15">
        <v>182.62857912220414</v>
      </c>
      <c r="E1054" s="15">
        <v>181.36907428585951</v>
      </c>
      <c r="F1054" s="15">
        <v>181.87287900000001</v>
      </c>
      <c r="G1054" s="18">
        <f t="shared" si="275"/>
        <v>182.07656378924727</v>
      </c>
      <c r="H1054" s="18">
        <f t="shared" si="276"/>
        <v>182.4275105333333</v>
      </c>
      <c r="I1054" s="12">
        <f t="shared" si="280"/>
        <v>182.77845727741934</v>
      </c>
      <c r="J1054" s="18">
        <f t="shared" si="281"/>
        <v>183.01890196275983</v>
      </c>
      <c r="K1054" s="13">
        <f t="shared" si="282"/>
        <v>-1</v>
      </c>
      <c r="L1054">
        <f t="shared" si="283"/>
        <v>-51.714146000000042</v>
      </c>
      <c r="M1054" s="15"/>
      <c r="N1054" s="12">
        <f t="shared" si="287"/>
        <v>181.96076174901961</v>
      </c>
      <c r="O1054" s="12">
        <f t="shared" si="288"/>
        <v>182.2634553630769</v>
      </c>
      <c r="P1054" s="12">
        <f t="shared" si="289"/>
        <v>182.56614897713419</v>
      </c>
      <c r="Q1054" s="12">
        <f t="shared" si="291"/>
        <v>182.34541031834735</v>
      </c>
      <c r="R1054" s="13">
        <f t="shared" si="292"/>
        <v>1</v>
      </c>
      <c r="S1054">
        <f t="shared" si="290"/>
        <v>-63.021087999999949</v>
      </c>
      <c r="U1054" s="12">
        <f t="shared" si="277"/>
        <v>181.21449059122668</v>
      </c>
      <c r="V1054" s="12">
        <f t="shared" si="278"/>
        <v>182.06433035401236</v>
      </c>
      <c r="W1054" s="12">
        <f t="shared" si="279"/>
        <v>182.91417011679803</v>
      </c>
      <c r="X1054" s="12">
        <f t="shared" si="284"/>
        <v>182.97767374352284</v>
      </c>
      <c r="Y1054" s="13">
        <f t="shared" si="286"/>
        <v>-1</v>
      </c>
      <c r="Z1054">
        <f t="shared" si="285"/>
        <v>-24.643886999999978</v>
      </c>
    </row>
    <row r="1055" spans="1:26" x14ac:dyDescent="0.2">
      <c r="A1055">
        <f t="shared" si="293"/>
        <v>1052</v>
      </c>
      <c r="B1055" s="9">
        <v>42221</v>
      </c>
      <c r="C1055" s="15">
        <v>182.80232917583146</v>
      </c>
      <c r="D1055" s="15">
        <v>183.54934836392653</v>
      </c>
      <c r="E1055" s="15">
        <v>182.17691762113836</v>
      </c>
      <c r="F1055" s="15">
        <v>182.47226000000001</v>
      </c>
      <c r="G1055" s="18">
        <f t="shared" si="275"/>
        <v>182.12333988602154</v>
      </c>
      <c r="H1055" s="18">
        <f t="shared" si="276"/>
        <v>182.38690365000002</v>
      </c>
      <c r="I1055" s="12">
        <f t="shared" si="280"/>
        <v>182.6504674139785</v>
      </c>
      <c r="J1055" s="18">
        <f t="shared" si="281"/>
        <v>182.87576065290324</v>
      </c>
      <c r="K1055" s="13">
        <f t="shared" si="282"/>
        <v>-1</v>
      </c>
      <c r="L1055">
        <f t="shared" si="283"/>
        <v>-50.220096000000026</v>
      </c>
      <c r="M1055" s="15"/>
      <c r="N1055" s="12">
        <f t="shared" si="287"/>
        <v>181.97991002823531</v>
      </c>
      <c r="O1055" s="12">
        <f t="shared" si="288"/>
        <v>182.3231376430769</v>
      </c>
      <c r="P1055" s="12">
        <f t="shared" si="289"/>
        <v>182.6663652579185</v>
      </c>
      <c r="Q1055" s="12">
        <f t="shared" si="291"/>
        <v>182.46149119530921</v>
      </c>
      <c r="R1055" s="13">
        <f t="shared" si="292"/>
        <v>1</v>
      </c>
      <c r="S1055">
        <f t="shared" si="290"/>
        <v>-64.515137999999965</v>
      </c>
      <c r="U1055" s="12">
        <f t="shared" si="277"/>
        <v>181.24683938913043</v>
      </c>
      <c r="V1055" s="12">
        <f t="shared" si="278"/>
        <v>182.07481774629628</v>
      </c>
      <c r="W1055" s="12">
        <f t="shared" si="279"/>
        <v>182.90279610346212</v>
      </c>
      <c r="X1055" s="12">
        <f t="shared" si="284"/>
        <v>182.96106745713936</v>
      </c>
      <c r="Y1055" s="13">
        <f t="shared" si="286"/>
        <v>-1</v>
      </c>
      <c r="Z1055">
        <f t="shared" si="285"/>
        <v>-23.149836999999962</v>
      </c>
    </row>
    <row r="1056" spans="1:26" x14ac:dyDescent="0.2">
      <c r="A1056">
        <f t="shared" si="293"/>
        <v>1053</v>
      </c>
      <c r="B1056" s="9">
        <v>42222</v>
      </c>
      <c r="C1056" s="15">
        <v>182.66333294011292</v>
      </c>
      <c r="D1056" s="15">
        <v>182.77625864932097</v>
      </c>
      <c r="E1056" s="15">
        <v>180.37016145145077</v>
      </c>
      <c r="F1056" s="15">
        <v>180.97820999999999</v>
      </c>
      <c r="G1056" s="18">
        <f t="shared" si="275"/>
        <v>182.07740548817208</v>
      </c>
      <c r="H1056" s="18">
        <f t="shared" si="276"/>
        <v>182.16344943333331</v>
      </c>
      <c r="I1056" s="12">
        <f t="shared" si="280"/>
        <v>182.24949337849455</v>
      </c>
      <c r="J1056" s="18">
        <f t="shared" si="281"/>
        <v>182.63100072659498</v>
      </c>
      <c r="K1056" s="13">
        <f t="shared" si="282"/>
        <v>-1</v>
      </c>
      <c r="L1056">
        <f t="shared" si="283"/>
        <v>-49.872669000000045</v>
      </c>
      <c r="M1056" s="15"/>
      <c r="N1056" s="12">
        <f t="shared" si="287"/>
        <v>181.94020246431373</v>
      </c>
      <c r="O1056" s="12">
        <f t="shared" si="288"/>
        <v>182.25661421846155</v>
      </c>
      <c r="P1056" s="12">
        <f t="shared" si="289"/>
        <v>182.57302597260937</v>
      </c>
      <c r="Q1056" s="12">
        <f t="shared" si="291"/>
        <v>182.52334020620771</v>
      </c>
      <c r="R1056" s="13">
        <f t="shared" si="292"/>
        <v>1</v>
      </c>
      <c r="S1056">
        <f t="shared" si="290"/>
        <v>-64.862564999999947</v>
      </c>
      <c r="U1056" s="12">
        <f t="shared" si="277"/>
        <v>181.25971858967395</v>
      </c>
      <c r="V1056" s="12">
        <f t="shared" si="278"/>
        <v>182.04788092901234</v>
      </c>
      <c r="W1056" s="12">
        <f t="shared" si="279"/>
        <v>182.83604326835072</v>
      </c>
      <c r="X1056" s="12">
        <f t="shared" si="284"/>
        <v>182.93591901691849</v>
      </c>
      <c r="Y1056" s="13">
        <f t="shared" si="286"/>
        <v>-1</v>
      </c>
      <c r="Z1056">
        <f t="shared" si="285"/>
        <v>-22.802409999999981</v>
      </c>
    </row>
    <row r="1057" spans="1:26" x14ac:dyDescent="0.2">
      <c r="A1057">
        <f t="shared" si="293"/>
        <v>1054</v>
      </c>
      <c r="B1057" s="9">
        <v>42223</v>
      </c>
      <c r="C1057" s="15">
        <v>180.81320054937598</v>
      </c>
      <c r="D1057" s="15">
        <v>180.96954628807651</v>
      </c>
      <c r="E1057" s="15">
        <v>179.69266513649475</v>
      </c>
      <c r="F1057" s="15">
        <v>180.63078300000001</v>
      </c>
      <c r="G1057" s="18">
        <f t="shared" si="275"/>
        <v>182.01307259139787</v>
      </c>
      <c r="H1057" s="18">
        <f t="shared" si="276"/>
        <v>181.925159275</v>
      </c>
      <c r="I1057" s="12">
        <f t="shared" si="280"/>
        <v>181.83724595860213</v>
      </c>
      <c r="J1057" s="18">
        <f t="shared" si="281"/>
        <v>182.31495165584226</v>
      </c>
      <c r="K1057" s="13">
        <f t="shared" si="282"/>
        <v>-1</v>
      </c>
      <c r="L1057">
        <f t="shared" si="283"/>
        <v>-52.148456000000024</v>
      </c>
      <c r="M1057" s="15"/>
      <c r="N1057" s="12">
        <f t="shared" si="287"/>
        <v>181.88913240705881</v>
      </c>
      <c r="O1057" s="12">
        <f t="shared" si="288"/>
        <v>182.16109377230768</v>
      </c>
      <c r="P1057" s="12">
        <f t="shared" si="289"/>
        <v>182.43305513755655</v>
      </c>
      <c r="Q1057" s="12">
        <f t="shared" si="291"/>
        <v>182.52405456192631</v>
      </c>
      <c r="R1057" s="13">
        <f t="shared" si="292"/>
        <v>1</v>
      </c>
      <c r="S1057">
        <f t="shared" si="290"/>
        <v>-62.586777999999967</v>
      </c>
      <c r="U1057" s="12">
        <f t="shared" si="277"/>
        <v>181.26738163819874</v>
      </c>
      <c r="V1057" s="12">
        <f t="shared" si="278"/>
        <v>182.01239942500004</v>
      </c>
      <c r="W1057" s="12">
        <f t="shared" si="279"/>
        <v>182.75741721180134</v>
      </c>
      <c r="X1057" s="12">
        <f t="shared" si="284"/>
        <v>182.9020105914253</v>
      </c>
      <c r="Y1057" s="13">
        <f t="shared" si="286"/>
        <v>-1</v>
      </c>
      <c r="Z1057">
        <f t="shared" si="285"/>
        <v>-25.07819699999996</v>
      </c>
    </row>
    <row r="1058" spans="1:26" x14ac:dyDescent="0.2">
      <c r="A1058">
        <f t="shared" si="293"/>
        <v>1055</v>
      </c>
      <c r="B1058" s="9">
        <v>42226</v>
      </c>
      <c r="C1058" s="15">
        <v>181.78603559002318</v>
      </c>
      <c r="D1058" s="15">
        <v>182.99342477624012</v>
      </c>
      <c r="E1058" s="15">
        <v>181.78603559002318</v>
      </c>
      <c r="F1058" s="15">
        <v>182.90656999999999</v>
      </c>
      <c r="G1058" s="18">
        <f t="shared" ref="G1058:G1121" si="294">SUMPRODUCT(F1029:F1058,$A$4:$A$33)/$G$2</f>
        <v>182.09913246236562</v>
      </c>
      <c r="H1058" s="18">
        <f t="shared" ref="H1058:H1121" si="295">SUMPRODUCT(F1044:F1058,$A$4:$A$18)/$H$2</f>
        <v>182.00413286666665</v>
      </c>
      <c r="I1058" s="12">
        <f t="shared" si="280"/>
        <v>181.90913327096769</v>
      </c>
      <c r="J1058" s="18">
        <f t="shared" si="281"/>
        <v>182.11483482867379</v>
      </c>
      <c r="K1058" s="13">
        <f t="shared" si="282"/>
        <v>-1</v>
      </c>
      <c r="L1058">
        <f t="shared" si="283"/>
        <v>-50.49803500000003</v>
      </c>
      <c r="M1058" s="15"/>
      <c r="N1058" s="12">
        <f t="shared" si="287"/>
        <v>181.92968074901967</v>
      </c>
      <c r="O1058" s="12">
        <f t="shared" si="288"/>
        <v>182.23892328307687</v>
      </c>
      <c r="P1058" s="12">
        <f t="shared" si="289"/>
        <v>182.54816581713408</v>
      </c>
      <c r="Q1058" s="12">
        <f t="shared" si="291"/>
        <v>182.53938395156212</v>
      </c>
      <c r="R1058" s="13">
        <f t="shared" si="292"/>
        <v>1</v>
      </c>
      <c r="S1058">
        <f t="shared" si="290"/>
        <v>-64.237198999999961</v>
      </c>
      <c r="U1058" s="12">
        <f t="shared" si="277"/>
        <v>181.30269983718946</v>
      </c>
      <c r="V1058" s="12">
        <f t="shared" si="278"/>
        <v>182.03350197129637</v>
      </c>
      <c r="W1058" s="12">
        <f t="shared" si="279"/>
        <v>182.76430410540328</v>
      </c>
      <c r="X1058" s="12">
        <f t="shared" si="284"/>
        <v>182.87405784949098</v>
      </c>
      <c r="Y1058" s="13">
        <f t="shared" si="286"/>
        <v>-1</v>
      </c>
      <c r="Z1058">
        <f t="shared" si="285"/>
        <v>-23.427775999999966</v>
      </c>
    </row>
    <row r="1059" spans="1:26" x14ac:dyDescent="0.2">
      <c r="A1059">
        <f t="shared" si="293"/>
        <v>1056</v>
      </c>
      <c r="B1059" s="9">
        <v>42227</v>
      </c>
      <c r="C1059" s="15">
        <v>181.51673935313954</v>
      </c>
      <c r="D1059" s="15">
        <v>181.95105226524299</v>
      </c>
      <c r="E1059" s="15">
        <v>180.46569689409426</v>
      </c>
      <c r="F1059" s="15">
        <v>181.25614899999999</v>
      </c>
      <c r="G1059" s="18">
        <f t="shared" si="294"/>
        <v>182.07731257419357</v>
      </c>
      <c r="H1059" s="18">
        <f t="shared" si="295"/>
        <v>181.891425575</v>
      </c>
      <c r="I1059" s="12">
        <f t="shared" si="280"/>
        <v>181.70553857580643</v>
      </c>
      <c r="J1059" s="18">
        <f t="shared" si="281"/>
        <v>181.92169453397847</v>
      </c>
      <c r="K1059" s="13">
        <f t="shared" si="282"/>
        <v>-1</v>
      </c>
      <c r="L1059">
        <f t="shared" si="283"/>
        <v>-50.715214000000046</v>
      </c>
      <c r="M1059" s="15"/>
      <c r="N1059" s="12">
        <f t="shared" si="287"/>
        <v>181.90519872313726</v>
      </c>
      <c r="O1059" s="12">
        <f t="shared" si="288"/>
        <v>182.1795074646154</v>
      </c>
      <c r="P1059" s="12">
        <f t="shared" si="289"/>
        <v>182.45381620609353</v>
      </c>
      <c r="Q1059" s="12">
        <f t="shared" si="291"/>
        <v>182.5202213210213</v>
      </c>
      <c r="R1059" s="13">
        <f t="shared" si="292"/>
        <v>-1</v>
      </c>
      <c r="S1059">
        <f t="shared" si="290"/>
        <v>-64.454377999999977</v>
      </c>
      <c r="U1059" s="12">
        <f t="shared" ref="U1059:U1122" si="296">SUMPRODUCT(F900:F1059,$A$4:$A$163)/U$2</f>
        <v>181.31705530031056</v>
      </c>
      <c r="V1059" s="12">
        <f t="shared" ref="V1059:V1122" si="297">SUMPRODUCT(F980:F1059,$A$4:$A$83)/V$2</f>
        <v>182.01352673086416</v>
      </c>
      <c r="W1059" s="12">
        <f t="shared" ref="W1059:W1122" si="298">2*V1059-U1059</f>
        <v>182.70999816141776</v>
      </c>
      <c r="X1059" s="12">
        <f t="shared" si="284"/>
        <v>182.84258214260424</v>
      </c>
      <c r="Y1059" s="13">
        <f t="shared" si="286"/>
        <v>-1</v>
      </c>
      <c r="Z1059">
        <f t="shared" si="285"/>
        <v>-23.644954999999982</v>
      </c>
    </row>
    <row r="1060" spans="1:26" x14ac:dyDescent="0.2">
      <c r="A1060">
        <f t="shared" si="293"/>
        <v>1057</v>
      </c>
      <c r="B1060" s="9">
        <v>42228</v>
      </c>
      <c r="C1060" s="15">
        <v>179.90111766875154</v>
      </c>
      <c r="D1060" s="15">
        <v>181.66442657369103</v>
      </c>
      <c r="E1060" s="15">
        <v>178.38102228755207</v>
      </c>
      <c r="F1060" s="15">
        <v>181.47332800000001</v>
      </c>
      <c r="G1060" s="18">
        <f t="shared" si="294"/>
        <v>182.06343323870965</v>
      </c>
      <c r="H1060" s="18">
        <f t="shared" si="295"/>
        <v>181.82816053333335</v>
      </c>
      <c r="I1060" s="12">
        <f t="shared" si="280"/>
        <v>181.59288782795704</v>
      </c>
      <c r="J1060" s="18">
        <f t="shared" si="281"/>
        <v>181.76253190344087</v>
      </c>
      <c r="K1060" s="13">
        <f t="shared" si="282"/>
        <v>-1</v>
      </c>
      <c r="L1060">
        <f t="shared" si="283"/>
        <v>-50.489368000000027</v>
      </c>
      <c r="M1060" s="15"/>
      <c r="N1060" s="12">
        <f t="shared" si="287"/>
        <v>181.89051150117646</v>
      </c>
      <c r="O1060" s="12">
        <f t="shared" si="288"/>
        <v>182.13506061538465</v>
      </c>
      <c r="P1060" s="12">
        <f t="shared" si="289"/>
        <v>182.37960972959283</v>
      </c>
      <c r="Q1060" s="12">
        <f t="shared" si="291"/>
        <v>182.48111329965741</v>
      </c>
      <c r="R1060" s="13">
        <f t="shared" si="292"/>
        <v>-1</v>
      </c>
      <c r="S1060">
        <f t="shared" si="290"/>
        <v>-64.228531999999959</v>
      </c>
      <c r="U1060" s="12">
        <f t="shared" si="296"/>
        <v>181.33383462903728</v>
      </c>
      <c r="V1060" s="12">
        <f t="shared" si="297"/>
        <v>181.99845104722223</v>
      </c>
      <c r="W1060" s="12">
        <f t="shared" si="298"/>
        <v>182.66306746540718</v>
      </c>
      <c r="X1060" s="12">
        <f t="shared" si="284"/>
        <v>182.80852608329764</v>
      </c>
      <c r="Y1060" s="13">
        <f t="shared" si="286"/>
        <v>-1</v>
      </c>
      <c r="Z1060">
        <f t="shared" si="285"/>
        <v>-23.419108999999963</v>
      </c>
    </row>
    <row r="1061" spans="1:26" x14ac:dyDescent="0.2">
      <c r="A1061">
        <f t="shared" si="293"/>
        <v>1058</v>
      </c>
      <c r="B1061" s="9">
        <v>42229</v>
      </c>
      <c r="C1061" s="15">
        <v>181.30827886339958</v>
      </c>
      <c r="D1061" s="15">
        <v>182.02055817483091</v>
      </c>
      <c r="E1061" s="15">
        <v>180.68286735287609</v>
      </c>
      <c r="F1061" s="15">
        <v>181.24748199999999</v>
      </c>
      <c r="G1061" s="18">
        <f t="shared" si="294"/>
        <v>182.02924841505376</v>
      </c>
      <c r="H1061" s="18">
        <f t="shared" si="295"/>
        <v>181.75439926666667</v>
      </c>
      <c r="I1061" s="12">
        <f t="shared" si="280"/>
        <v>181.47955011827958</v>
      </c>
      <c r="J1061" s="18">
        <f t="shared" si="281"/>
        <v>181.63609534207887</v>
      </c>
      <c r="K1061" s="13">
        <f t="shared" si="282"/>
        <v>-1</v>
      </c>
      <c r="L1061">
        <f t="shared" si="283"/>
        <v>-51.149509000000037</v>
      </c>
      <c r="M1061" s="15"/>
      <c r="N1061" s="12">
        <f t="shared" si="287"/>
        <v>181.86793288627453</v>
      </c>
      <c r="O1061" s="12">
        <f t="shared" si="288"/>
        <v>182.06150783076922</v>
      </c>
      <c r="P1061" s="12">
        <f t="shared" si="289"/>
        <v>182.2550827752639</v>
      </c>
      <c r="Q1061" s="12">
        <f t="shared" si="291"/>
        <v>182.41559159711483</v>
      </c>
      <c r="R1061" s="13">
        <f t="shared" si="292"/>
        <v>-1</v>
      </c>
      <c r="S1061">
        <f t="shared" si="290"/>
        <v>-64.888672999999969</v>
      </c>
      <c r="U1061" s="12">
        <f t="shared" si="296"/>
        <v>181.34758102352475</v>
      </c>
      <c r="V1061" s="12">
        <f t="shared" si="297"/>
        <v>181.97777591790123</v>
      </c>
      <c r="W1061" s="12">
        <f t="shared" si="298"/>
        <v>182.6079708122777</v>
      </c>
      <c r="X1061" s="12">
        <f t="shared" si="284"/>
        <v>182.76983384372272</v>
      </c>
      <c r="Y1061" s="13">
        <f t="shared" si="286"/>
        <v>-1</v>
      </c>
      <c r="Z1061">
        <f t="shared" si="285"/>
        <v>-24.079249999999973</v>
      </c>
    </row>
    <row r="1062" spans="1:26" x14ac:dyDescent="0.2">
      <c r="A1062">
        <f t="shared" si="293"/>
        <v>1059</v>
      </c>
      <c r="B1062" s="9">
        <v>42230</v>
      </c>
      <c r="C1062" s="15">
        <v>181.04767906900963</v>
      </c>
      <c r="D1062" s="15">
        <v>181.98579672029166</v>
      </c>
      <c r="E1062" s="15">
        <v>180.90001441238618</v>
      </c>
      <c r="F1062" s="15">
        <v>181.907623</v>
      </c>
      <c r="G1062" s="18">
        <f t="shared" si="294"/>
        <v>182.03548638924732</v>
      </c>
      <c r="H1062" s="18">
        <f t="shared" si="295"/>
        <v>181.77415848333331</v>
      </c>
      <c r="I1062" s="12">
        <f t="shared" si="280"/>
        <v>181.51283057741929</v>
      </c>
      <c r="J1062" s="18">
        <f t="shared" si="281"/>
        <v>181.57208181777776</v>
      </c>
      <c r="K1062" s="13">
        <f t="shared" si="282"/>
        <v>-1</v>
      </c>
      <c r="L1062">
        <f t="shared" si="283"/>
        <v>-52.165836000000027</v>
      </c>
      <c r="M1062" s="15"/>
      <c r="N1062" s="12">
        <f t="shared" si="287"/>
        <v>181.87276422745097</v>
      </c>
      <c r="O1062" s="12">
        <f t="shared" si="288"/>
        <v>182.02868577846152</v>
      </c>
      <c r="P1062" s="12">
        <f t="shared" si="289"/>
        <v>182.18460732947207</v>
      </c>
      <c r="Q1062" s="12">
        <f t="shared" si="291"/>
        <v>182.34356054033398</v>
      </c>
      <c r="R1062" s="13">
        <f t="shared" si="292"/>
        <v>-1</v>
      </c>
      <c r="S1062">
        <f t="shared" si="290"/>
        <v>-65.904999999999959</v>
      </c>
      <c r="U1062" s="12">
        <f t="shared" si="296"/>
        <v>181.36933677430122</v>
      </c>
      <c r="V1062" s="12">
        <f t="shared" si="297"/>
        <v>181.97338056512351</v>
      </c>
      <c r="W1062" s="12">
        <f t="shared" si="298"/>
        <v>182.57742435594579</v>
      </c>
      <c r="X1062" s="12">
        <f t="shared" si="284"/>
        <v>182.73062052628202</v>
      </c>
      <c r="Y1062" s="13">
        <f t="shared" si="286"/>
        <v>-1</v>
      </c>
      <c r="Z1062">
        <f t="shared" si="285"/>
        <v>-25.095576999999963</v>
      </c>
    </row>
    <row r="1063" spans="1:26" x14ac:dyDescent="0.2">
      <c r="A1063">
        <f t="shared" si="293"/>
        <v>1060</v>
      </c>
      <c r="B1063" s="9">
        <v>42233</v>
      </c>
      <c r="C1063" s="15">
        <v>181.29094263797623</v>
      </c>
      <c r="D1063" s="15">
        <v>182.92394999999999</v>
      </c>
      <c r="E1063" s="15">
        <v>180.81319572130005</v>
      </c>
      <c r="F1063" s="15">
        <v>182.92394999999999</v>
      </c>
      <c r="G1063" s="18">
        <f t="shared" si="294"/>
        <v>182.10335238709672</v>
      </c>
      <c r="H1063" s="18">
        <f t="shared" si="295"/>
        <v>181.910679875</v>
      </c>
      <c r="I1063" s="12">
        <f t="shared" ref="I1063:I1126" si="299">2*H1063-G1063</f>
        <v>181.71800736290328</v>
      </c>
      <c r="J1063" s="18">
        <f t="shared" ref="J1063:J1126" si="300">SUMPRODUCT(I1059:I1063,$A$4:$A$8)/J$2</f>
        <v>181.59808824738352</v>
      </c>
      <c r="K1063" s="13">
        <f t="shared" ref="K1063:K1126" si="301">IF(ROUND(J1063,$F$2)=ROUND(J1062,$F$2),K1062,IF(ROUND(J1063,$F$2)&gt;ROUND(J1062,$F$2),1,-1))</f>
        <v>1</v>
      </c>
      <c r="L1063">
        <f t="shared" ref="L1063:L1126" si="302">K1063*($F1064-$F1063)+L1062</f>
        <v>-52.695758000000026</v>
      </c>
      <c r="M1063" s="15"/>
      <c r="N1063" s="12">
        <f t="shared" si="287"/>
        <v>181.91724227450979</v>
      </c>
      <c r="O1063" s="12">
        <f t="shared" si="288"/>
        <v>182.06885760307694</v>
      </c>
      <c r="P1063" s="12">
        <f t="shared" si="289"/>
        <v>182.22047293164408</v>
      </c>
      <c r="Q1063" s="12">
        <f t="shared" si="291"/>
        <v>182.29770152439775</v>
      </c>
      <c r="R1063" s="13">
        <f t="shared" si="292"/>
        <v>-1</v>
      </c>
      <c r="S1063">
        <f t="shared" si="290"/>
        <v>-65.375077999999959</v>
      </c>
      <c r="U1063" s="12">
        <f t="shared" si="296"/>
        <v>181.40347663416145</v>
      </c>
      <c r="V1063" s="12">
        <f t="shared" si="297"/>
        <v>181.99413074783939</v>
      </c>
      <c r="W1063" s="12">
        <f t="shared" si="298"/>
        <v>182.58478486151733</v>
      </c>
      <c r="X1063" s="12">
        <f t="shared" si="284"/>
        <v>182.69731112858355</v>
      </c>
      <c r="Y1063" s="13">
        <f t="shared" si="286"/>
        <v>-1</v>
      </c>
      <c r="Z1063">
        <f t="shared" si="285"/>
        <v>-24.565654999999964</v>
      </c>
    </row>
    <row r="1064" spans="1:26" x14ac:dyDescent="0.2">
      <c r="A1064">
        <f t="shared" si="293"/>
        <v>1061</v>
      </c>
      <c r="B1064" s="9">
        <v>42234</v>
      </c>
      <c r="C1064" s="15">
        <v>182.63724233669316</v>
      </c>
      <c r="D1064" s="15">
        <v>183.00206340742002</v>
      </c>
      <c r="E1064" s="15">
        <v>182.15081366330685</v>
      </c>
      <c r="F1064" s="15">
        <v>182.39402799999999</v>
      </c>
      <c r="G1064" s="18">
        <f t="shared" si="294"/>
        <v>182.1298006494624</v>
      </c>
      <c r="H1064" s="18">
        <f t="shared" si="295"/>
        <v>181.95345475833335</v>
      </c>
      <c r="I1064" s="12">
        <f t="shared" si="299"/>
        <v>181.7771088672043</v>
      </c>
      <c r="J1064" s="18">
        <f t="shared" si="300"/>
        <v>181.65653690562723</v>
      </c>
      <c r="K1064" s="13">
        <f t="shared" si="301"/>
        <v>1</v>
      </c>
      <c r="L1064">
        <f t="shared" si="302"/>
        <v>-54.137653000000014</v>
      </c>
      <c r="M1064" s="15"/>
      <c r="N1064" s="12">
        <f t="shared" si="287"/>
        <v>181.93968859999995</v>
      </c>
      <c r="O1064" s="12">
        <f t="shared" si="288"/>
        <v>182.06607452</v>
      </c>
      <c r="P1064" s="12">
        <f t="shared" si="289"/>
        <v>182.19246044000005</v>
      </c>
      <c r="Q1064" s="12">
        <f t="shared" si="291"/>
        <v>182.257430565585</v>
      </c>
      <c r="R1064" s="13">
        <f t="shared" si="292"/>
        <v>-1</v>
      </c>
      <c r="S1064">
        <f t="shared" si="290"/>
        <v>-63.933182999999971</v>
      </c>
      <c r="U1064" s="12">
        <f t="shared" si="296"/>
        <v>181.43075840295037</v>
      </c>
      <c r="V1064" s="12">
        <f t="shared" si="297"/>
        <v>182.00167520956794</v>
      </c>
      <c r="W1064" s="12">
        <f t="shared" si="298"/>
        <v>182.5725920161855</v>
      </c>
      <c r="X1064" s="12">
        <f t="shared" si="284"/>
        <v>182.66700430299196</v>
      </c>
      <c r="Y1064" s="13">
        <f t="shared" si="286"/>
        <v>-1</v>
      </c>
      <c r="Z1064">
        <f t="shared" si="285"/>
        <v>-23.123759999999976</v>
      </c>
    </row>
    <row r="1065" spans="1:26" x14ac:dyDescent="0.2">
      <c r="A1065">
        <f t="shared" si="293"/>
        <v>1062</v>
      </c>
      <c r="B1065" s="9">
        <v>42235</v>
      </c>
      <c r="C1065" s="15">
        <v>181.62096531209059</v>
      </c>
      <c r="D1065" s="15">
        <v>182.42010018062902</v>
      </c>
      <c r="E1065" s="15">
        <v>180.10956510414672</v>
      </c>
      <c r="F1065" s="15">
        <v>180.952133</v>
      </c>
      <c r="G1065" s="18">
        <f t="shared" si="294"/>
        <v>182.05956226881722</v>
      </c>
      <c r="H1065" s="18">
        <f t="shared" si="295"/>
        <v>181.81128797500003</v>
      </c>
      <c r="I1065" s="12">
        <f t="shared" si="299"/>
        <v>181.56301368118284</v>
      </c>
      <c r="J1065" s="18">
        <f t="shared" si="300"/>
        <v>181.63884914910395</v>
      </c>
      <c r="K1065" s="13">
        <f t="shared" si="301"/>
        <v>-1</v>
      </c>
      <c r="L1065">
        <f t="shared" si="302"/>
        <v>-50.359119000000007</v>
      </c>
      <c r="M1065" s="15"/>
      <c r="N1065" s="12">
        <f t="shared" si="287"/>
        <v>181.90388057254901</v>
      </c>
      <c r="O1065" s="12">
        <f t="shared" si="288"/>
        <v>181.9542474923077</v>
      </c>
      <c r="P1065" s="12">
        <f t="shared" si="289"/>
        <v>182.00461441206639</v>
      </c>
      <c r="Q1065" s="12">
        <f t="shared" si="291"/>
        <v>182.17879076755872</v>
      </c>
      <c r="R1065" s="13">
        <f t="shared" si="292"/>
        <v>-1</v>
      </c>
      <c r="S1065">
        <f t="shared" si="290"/>
        <v>-60.154648999999964</v>
      </c>
      <c r="U1065" s="12">
        <f t="shared" si="296"/>
        <v>181.43991307041924</v>
      </c>
      <c r="V1065" s="12">
        <f t="shared" si="297"/>
        <v>181.97379039506174</v>
      </c>
      <c r="W1065" s="12">
        <f t="shared" si="298"/>
        <v>182.50766771970424</v>
      </c>
      <c r="X1065" s="12">
        <f t="shared" si="284"/>
        <v>182.63178848539422</v>
      </c>
      <c r="Y1065" s="13">
        <f t="shared" si="286"/>
        <v>-1</v>
      </c>
      <c r="Z1065">
        <f t="shared" si="285"/>
        <v>-19.345225999999968</v>
      </c>
    </row>
    <row r="1066" spans="1:26" x14ac:dyDescent="0.2">
      <c r="A1066">
        <f t="shared" si="293"/>
        <v>1063</v>
      </c>
      <c r="B1066" s="9">
        <v>42236</v>
      </c>
      <c r="C1066" s="15">
        <v>179.37990324185961</v>
      </c>
      <c r="D1066" s="15">
        <v>180.92605537367629</v>
      </c>
      <c r="E1066" s="15">
        <v>177.11278911577983</v>
      </c>
      <c r="F1066" s="15">
        <v>177.173599</v>
      </c>
      <c r="G1066" s="18">
        <f t="shared" si="294"/>
        <v>181.73846775053764</v>
      </c>
      <c r="H1066" s="18">
        <f t="shared" si="295"/>
        <v>181.21453884166664</v>
      </c>
      <c r="I1066" s="12">
        <f t="shared" si="299"/>
        <v>180.69060993279564</v>
      </c>
      <c r="J1066" s="18">
        <f t="shared" si="300"/>
        <v>181.33235175290324</v>
      </c>
      <c r="K1066" s="13">
        <f t="shared" si="301"/>
        <v>-1</v>
      </c>
      <c r="L1066">
        <f t="shared" si="302"/>
        <v>-45.025776000000022</v>
      </c>
      <c r="M1066" s="15"/>
      <c r="N1066" s="12">
        <f t="shared" si="287"/>
        <v>181.71929590274507</v>
      </c>
      <c r="O1066" s="12">
        <f t="shared" si="288"/>
        <v>181.55788460923074</v>
      </c>
      <c r="P1066" s="12">
        <f t="shared" si="289"/>
        <v>181.39647331571641</v>
      </c>
      <c r="Q1066" s="12">
        <f t="shared" si="291"/>
        <v>181.96752824562597</v>
      </c>
      <c r="R1066" s="13">
        <f t="shared" si="292"/>
        <v>-1</v>
      </c>
      <c r="S1066">
        <f t="shared" si="290"/>
        <v>-54.821305999999979</v>
      </c>
      <c r="U1066" s="12">
        <f t="shared" si="296"/>
        <v>181.40195118501555</v>
      </c>
      <c r="V1066" s="12">
        <f t="shared" si="297"/>
        <v>181.8529917419753</v>
      </c>
      <c r="W1066" s="12">
        <f t="shared" si="298"/>
        <v>182.30403229893506</v>
      </c>
      <c r="X1066" s="12">
        <f t="shared" si="284"/>
        <v>182.5708929903808</v>
      </c>
      <c r="Y1066" s="13">
        <f t="shared" si="286"/>
        <v>-1</v>
      </c>
      <c r="Z1066">
        <f t="shared" si="285"/>
        <v>-14.011882999999983</v>
      </c>
    </row>
    <row r="1067" spans="1:26" x14ac:dyDescent="0.2">
      <c r="A1067">
        <f t="shared" si="293"/>
        <v>1064</v>
      </c>
      <c r="B1067" s="9">
        <v>42237</v>
      </c>
      <c r="C1067" s="15">
        <v>175.22789164971539</v>
      </c>
      <c r="D1067" s="15">
        <v>177.14756001630386</v>
      </c>
      <c r="E1067" s="15">
        <v>171.57098372005791</v>
      </c>
      <c r="F1067" s="15">
        <v>171.84025600000001</v>
      </c>
      <c r="G1067" s="18">
        <f t="shared" si="294"/>
        <v>181.07502389032257</v>
      </c>
      <c r="H1067" s="18">
        <f t="shared" si="295"/>
        <v>180.00070615833334</v>
      </c>
      <c r="I1067" s="12">
        <f t="shared" si="299"/>
        <v>178.92638842634412</v>
      </c>
      <c r="J1067" s="18">
        <f t="shared" si="300"/>
        <v>180.49037653358425</v>
      </c>
      <c r="K1067" s="13">
        <f t="shared" si="301"/>
        <v>-1</v>
      </c>
      <c r="L1067">
        <f t="shared" si="302"/>
        <v>-37.790149999999997</v>
      </c>
      <c r="M1067" s="15"/>
      <c r="N1067" s="12">
        <f t="shared" si="287"/>
        <v>181.32962015529407</v>
      </c>
      <c r="O1067" s="12">
        <f t="shared" si="288"/>
        <v>180.77352827384615</v>
      </c>
      <c r="P1067" s="12">
        <f t="shared" si="289"/>
        <v>180.21743639239824</v>
      </c>
      <c r="Q1067" s="12">
        <f t="shared" si="291"/>
        <v>181.49926873894853</v>
      </c>
      <c r="R1067" s="13">
        <f t="shared" si="292"/>
        <v>-1</v>
      </c>
      <c r="S1067">
        <f t="shared" si="290"/>
        <v>-47.585679999999954</v>
      </c>
      <c r="U1067" s="12">
        <f t="shared" si="296"/>
        <v>181.29771406941006</v>
      </c>
      <c r="V1067" s="12">
        <f t="shared" si="297"/>
        <v>181.60223389598764</v>
      </c>
      <c r="W1067" s="12">
        <f t="shared" si="298"/>
        <v>181.90675372256521</v>
      </c>
      <c r="X1067" s="12">
        <f t="shared" si="284"/>
        <v>182.45669999410353</v>
      </c>
      <c r="Y1067" s="13">
        <f t="shared" si="286"/>
        <v>-1</v>
      </c>
      <c r="Z1067">
        <f t="shared" si="285"/>
        <v>-6.7762569999999585</v>
      </c>
    </row>
    <row r="1068" spans="1:26" x14ac:dyDescent="0.2">
      <c r="A1068">
        <f t="shared" si="293"/>
        <v>1065</v>
      </c>
      <c r="B1068" s="9">
        <v>42240</v>
      </c>
      <c r="C1068" s="15">
        <v>162.85869605130949</v>
      </c>
      <c r="D1068" s="15">
        <v>171.53626213182838</v>
      </c>
      <c r="E1068" s="15">
        <v>158.43738007584284</v>
      </c>
      <c r="F1068" s="15">
        <v>164.60462999999999</v>
      </c>
      <c r="G1068" s="18">
        <f t="shared" si="294"/>
        <v>179.9627916903226</v>
      </c>
      <c r="H1068" s="18">
        <f t="shared" si="295"/>
        <v>177.9741324083333</v>
      </c>
      <c r="I1068" s="12">
        <f t="shared" si="299"/>
        <v>175.985473126344</v>
      </c>
      <c r="J1068" s="18">
        <f t="shared" si="300"/>
        <v>178.84052569100356</v>
      </c>
      <c r="K1068" s="13">
        <f t="shared" si="301"/>
        <v>-1</v>
      </c>
      <c r="L1068">
        <f t="shared" si="302"/>
        <v>-35.853123000000025</v>
      </c>
      <c r="M1068" s="15"/>
      <c r="N1068" s="12">
        <f t="shared" si="287"/>
        <v>180.66489806509799</v>
      </c>
      <c r="O1068" s="12">
        <f t="shared" si="288"/>
        <v>179.47174031384614</v>
      </c>
      <c r="P1068" s="12">
        <f t="shared" si="289"/>
        <v>178.27858256259429</v>
      </c>
      <c r="Q1068" s="12">
        <f t="shared" si="291"/>
        <v>180.62351625114849</v>
      </c>
      <c r="R1068" s="13">
        <f t="shared" si="292"/>
        <v>-1</v>
      </c>
      <c r="S1068">
        <f t="shared" si="290"/>
        <v>-45.648652999999982</v>
      </c>
      <c r="U1068" s="12">
        <f t="shared" si="296"/>
        <v>181.10397760970491</v>
      </c>
      <c r="V1068" s="12">
        <f t="shared" si="297"/>
        <v>181.17596087808639</v>
      </c>
      <c r="W1068" s="12">
        <f t="shared" si="298"/>
        <v>181.24794414646786</v>
      </c>
      <c r="X1068" s="12">
        <f t="shared" si="284"/>
        <v>182.25392145254077</v>
      </c>
      <c r="Y1068" s="13">
        <f t="shared" si="286"/>
        <v>-1</v>
      </c>
      <c r="Z1068">
        <f t="shared" si="285"/>
        <v>-4.8392299999999864</v>
      </c>
    </row>
    <row r="1069" spans="1:26" x14ac:dyDescent="0.2">
      <c r="A1069">
        <f t="shared" si="293"/>
        <v>1066</v>
      </c>
      <c r="B1069" s="9">
        <v>42241</v>
      </c>
      <c r="C1069" s="15">
        <v>169.75558197572732</v>
      </c>
      <c r="D1069" s="15">
        <v>169.77295797113987</v>
      </c>
      <c r="E1069" s="15">
        <v>162.3635786723473</v>
      </c>
      <c r="F1069" s="15">
        <v>162.66760300000001</v>
      </c>
      <c r="G1069" s="18">
        <f t="shared" si="294"/>
        <v>178.76345457634412</v>
      </c>
      <c r="H1069" s="18">
        <f t="shared" si="295"/>
        <v>175.85230045</v>
      </c>
      <c r="I1069" s="12">
        <f t="shared" si="299"/>
        <v>172.94114632365589</v>
      </c>
      <c r="J1069" s="18">
        <f t="shared" si="300"/>
        <v>176.55806819663078</v>
      </c>
      <c r="K1069" s="13">
        <f t="shared" si="301"/>
        <v>-1</v>
      </c>
      <c r="L1069">
        <f t="shared" si="302"/>
        <v>-42.098560000000006</v>
      </c>
      <c r="M1069" s="15"/>
      <c r="N1069" s="12">
        <f t="shared" si="287"/>
        <v>179.9374944839216</v>
      </c>
      <c r="O1069" s="12">
        <f t="shared" si="288"/>
        <v>178.08266273538459</v>
      </c>
      <c r="P1069" s="12">
        <f t="shared" si="289"/>
        <v>176.22783098684758</v>
      </c>
      <c r="Q1069" s="12">
        <f t="shared" si="291"/>
        <v>179.37709373414995</v>
      </c>
      <c r="R1069" s="13">
        <f t="shared" si="292"/>
        <v>-1</v>
      </c>
      <c r="S1069">
        <f t="shared" si="290"/>
        <v>-51.894089999999963</v>
      </c>
      <c r="U1069" s="12">
        <f t="shared" si="296"/>
        <v>180.88687680062102</v>
      </c>
      <c r="V1069" s="12">
        <f t="shared" si="297"/>
        <v>180.70667257499997</v>
      </c>
      <c r="W1069" s="12">
        <f t="shared" si="298"/>
        <v>180.52646834937892</v>
      </c>
      <c r="X1069" s="12">
        <f t="shared" si="284"/>
        <v>181.9605068796551</v>
      </c>
      <c r="Y1069" s="13">
        <f t="shared" si="286"/>
        <v>-1</v>
      </c>
      <c r="Z1069">
        <f t="shared" si="285"/>
        <v>-11.084666999999968</v>
      </c>
    </row>
    <row r="1070" spans="1:26" x14ac:dyDescent="0.2">
      <c r="A1070">
        <f t="shared" si="293"/>
        <v>1067</v>
      </c>
      <c r="B1070" s="9">
        <v>42242</v>
      </c>
      <c r="C1070" s="15">
        <v>166.84570550810523</v>
      </c>
      <c r="D1070" s="15">
        <v>169.19967445650005</v>
      </c>
      <c r="E1070" s="15">
        <v>163.62309654876643</v>
      </c>
      <c r="F1070" s="15">
        <v>168.91304</v>
      </c>
      <c r="G1070" s="18">
        <f t="shared" si="294"/>
        <v>178.010779027957</v>
      </c>
      <c r="H1070" s="18">
        <f t="shared" si="295"/>
        <v>174.67119208333332</v>
      </c>
      <c r="I1070" s="12">
        <f t="shared" si="299"/>
        <v>171.33160513870965</v>
      </c>
      <c r="J1070" s="18">
        <f t="shared" si="300"/>
        <v>174.32816114351252</v>
      </c>
      <c r="K1070" s="13">
        <f t="shared" si="301"/>
        <v>-1</v>
      </c>
      <c r="L1070">
        <f t="shared" si="302"/>
        <v>-46.276600000000016</v>
      </c>
      <c r="M1070" s="15"/>
      <c r="N1070" s="12">
        <f t="shared" si="287"/>
        <v>179.46919942980395</v>
      </c>
      <c r="O1070" s="12">
        <f t="shared" si="288"/>
        <v>177.23943086769231</v>
      </c>
      <c r="P1070" s="12">
        <f t="shared" si="289"/>
        <v>175.00966230558066</v>
      </c>
      <c r="Q1070" s="12">
        <f t="shared" si="291"/>
        <v>178.03887105907128</v>
      </c>
      <c r="R1070" s="13">
        <f t="shared" si="292"/>
        <v>-1</v>
      </c>
      <c r="S1070">
        <f t="shared" si="290"/>
        <v>-56.072129999999973</v>
      </c>
      <c r="U1070" s="12">
        <f t="shared" si="296"/>
        <v>180.74808059798139</v>
      </c>
      <c r="V1070" s="12">
        <f t="shared" si="297"/>
        <v>180.3976059354938</v>
      </c>
      <c r="W1070" s="12">
        <f t="shared" si="298"/>
        <v>180.04713127300622</v>
      </c>
      <c r="X1070" s="12">
        <f t="shared" si="284"/>
        <v>181.62195004966622</v>
      </c>
      <c r="Y1070" s="13">
        <f t="shared" si="286"/>
        <v>-1</v>
      </c>
      <c r="Z1070">
        <f t="shared" si="285"/>
        <v>-15.262706999999978</v>
      </c>
    </row>
    <row r="1071" spans="1:26" x14ac:dyDescent="0.2">
      <c r="A1071">
        <f t="shared" si="293"/>
        <v>1068</v>
      </c>
      <c r="B1071" s="9">
        <v>42243</v>
      </c>
      <c r="C1071" s="15">
        <v>171.1366717991551</v>
      </c>
      <c r="D1071" s="15">
        <v>173.22136866830112</v>
      </c>
      <c r="E1071" s="15">
        <v>169.56446158568633</v>
      </c>
      <c r="F1071" s="15">
        <v>173.09108000000001</v>
      </c>
      <c r="G1071" s="18">
        <f t="shared" si="294"/>
        <v>177.5578228129032</v>
      </c>
      <c r="H1071" s="18">
        <f t="shared" si="295"/>
        <v>174.12533221666666</v>
      </c>
      <c r="I1071" s="12">
        <f t="shared" si="299"/>
        <v>170.69284162043013</v>
      </c>
      <c r="J1071" s="18">
        <f t="shared" si="300"/>
        <v>172.56742682046595</v>
      </c>
      <c r="K1071" s="13">
        <f t="shared" si="301"/>
        <v>-1</v>
      </c>
      <c r="L1071">
        <f t="shared" si="302"/>
        <v>-46.285297</v>
      </c>
      <c r="M1071" s="15"/>
      <c r="N1071" s="12">
        <f t="shared" si="287"/>
        <v>179.17481303686282</v>
      </c>
      <c r="O1071" s="12">
        <f t="shared" si="288"/>
        <v>176.76278186461542</v>
      </c>
      <c r="P1071" s="12">
        <f t="shared" si="289"/>
        <v>174.35075069236802</v>
      </c>
      <c r="Q1071" s="12">
        <f t="shared" si="291"/>
        <v>176.7934494316203</v>
      </c>
      <c r="R1071" s="13">
        <f t="shared" si="292"/>
        <v>-1</v>
      </c>
      <c r="S1071">
        <f t="shared" si="290"/>
        <v>-56.080826999999957</v>
      </c>
      <c r="U1071" s="12">
        <f t="shared" si="296"/>
        <v>180.66158853020184</v>
      </c>
      <c r="V1071" s="12">
        <f t="shared" si="297"/>
        <v>180.19594659197531</v>
      </c>
      <c r="W1071" s="12">
        <f t="shared" si="298"/>
        <v>179.73030465374879</v>
      </c>
      <c r="X1071" s="12">
        <f t="shared" ref="X1071:X1134" si="303">SUMPRODUCT(W1060:W1071,$A$4:$A$15)/X$2</f>
        <v>181.26948621200182</v>
      </c>
      <c r="Y1071" s="13">
        <f t="shared" si="286"/>
        <v>-1</v>
      </c>
      <c r="Z1071">
        <f t="shared" ref="Z1071:Z1134" si="304">Y1071*($F1072-$F1071)+Z1070</f>
        <v>-15.271403999999961</v>
      </c>
    </row>
    <row r="1072" spans="1:26" x14ac:dyDescent="0.2">
      <c r="A1072">
        <f t="shared" si="293"/>
        <v>1069</v>
      </c>
      <c r="B1072" s="9">
        <v>42244</v>
      </c>
      <c r="C1072" s="15">
        <v>172.42224963329107</v>
      </c>
      <c r="D1072" s="15">
        <v>173.58620492205489</v>
      </c>
      <c r="E1072" s="15">
        <v>171.91844484925176</v>
      </c>
      <c r="F1072" s="15">
        <v>173.09977699999999</v>
      </c>
      <c r="G1072" s="18">
        <f t="shared" si="294"/>
        <v>177.12976795698924</v>
      </c>
      <c r="H1072" s="18">
        <f t="shared" si="295"/>
        <v>173.64628555833332</v>
      </c>
      <c r="I1072" s="12">
        <f t="shared" si="299"/>
        <v>170.1628031596774</v>
      </c>
      <c r="J1072" s="18">
        <f t="shared" si="300"/>
        <v>171.29653089799282</v>
      </c>
      <c r="K1072" s="13">
        <f t="shared" si="301"/>
        <v>-1</v>
      </c>
      <c r="L1072">
        <f t="shared" si="302"/>
        <v>-44.886799000000011</v>
      </c>
      <c r="M1072" s="15"/>
      <c r="N1072" s="12">
        <f t="shared" si="287"/>
        <v>178.88778527372548</v>
      </c>
      <c r="O1072" s="12">
        <f t="shared" si="288"/>
        <v>176.31596107692306</v>
      </c>
      <c r="P1072" s="12">
        <f t="shared" si="289"/>
        <v>173.74413688012064</v>
      </c>
      <c r="Q1072" s="12">
        <f t="shared" si="291"/>
        <v>175.67643541352294</v>
      </c>
      <c r="R1072" s="13">
        <f t="shared" si="292"/>
        <v>-1</v>
      </c>
      <c r="S1072">
        <f t="shared" si="290"/>
        <v>-54.682328999999967</v>
      </c>
      <c r="U1072" s="12">
        <f t="shared" si="296"/>
        <v>180.57552300085402</v>
      </c>
      <c r="V1072" s="12">
        <f t="shared" si="297"/>
        <v>179.99681262654326</v>
      </c>
      <c r="W1072" s="12">
        <f t="shared" si="298"/>
        <v>179.4181022522325</v>
      </c>
      <c r="X1072" s="12">
        <f t="shared" si="303"/>
        <v>180.90719243445886</v>
      </c>
      <c r="Y1072" s="13">
        <f t="shared" ref="Y1072:Y1135" si="305">IF(ROUND(X1072,$F$2)=ROUND(X1071,$F$2),Y1071,IF(ROUND(X1072,$F$2)&gt;ROUND(X1071,$F$2),1,-1))</f>
        <v>-1</v>
      </c>
      <c r="Z1072">
        <f t="shared" si="304"/>
        <v>-13.872905999999972</v>
      </c>
    </row>
    <row r="1073" spans="1:26" x14ac:dyDescent="0.2">
      <c r="A1073">
        <f t="shared" si="293"/>
        <v>1070</v>
      </c>
      <c r="B1073" s="9">
        <v>42247</v>
      </c>
      <c r="C1073" s="15">
        <v>172.08347699983929</v>
      </c>
      <c r="D1073" s="15">
        <v>172.96947888761753</v>
      </c>
      <c r="E1073" s="15">
        <v>171.12798330317992</v>
      </c>
      <c r="F1073" s="15">
        <v>171.701279</v>
      </c>
      <c r="G1073" s="18">
        <f t="shared" si="294"/>
        <v>176.63614516774189</v>
      </c>
      <c r="H1073" s="18">
        <f t="shared" si="295"/>
        <v>173.05518503333334</v>
      </c>
      <c r="I1073" s="12">
        <f t="shared" si="299"/>
        <v>169.4742248989248</v>
      </c>
      <c r="J1073" s="18">
        <f t="shared" si="300"/>
        <v>170.38034790637994</v>
      </c>
      <c r="K1073" s="13">
        <f t="shared" si="301"/>
        <v>-1</v>
      </c>
      <c r="L1073">
        <f t="shared" si="302"/>
        <v>-39.761904999999999</v>
      </c>
      <c r="M1073" s="15"/>
      <c r="N1073" s="12">
        <f t="shared" si="287"/>
        <v>178.55440994745095</v>
      </c>
      <c r="O1073" s="12">
        <f t="shared" si="288"/>
        <v>175.78486937230767</v>
      </c>
      <c r="P1073" s="12">
        <f t="shared" si="289"/>
        <v>173.01532879716439</v>
      </c>
      <c r="Q1073" s="12">
        <f t="shared" si="291"/>
        <v>174.67223642939885</v>
      </c>
      <c r="R1073" s="13">
        <f t="shared" si="292"/>
        <v>-1</v>
      </c>
      <c r="S1073">
        <f t="shared" si="290"/>
        <v>-49.557434999999955</v>
      </c>
      <c r="U1073" s="12">
        <f t="shared" si="296"/>
        <v>180.4722924043478</v>
      </c>
      <c r="V1073" s="12">
        <f t="shared" si="297"/>
        <v>179.76522636666667</v>
      </c>
      <c r="W1073" s="12">
        <f t="shared" si="298"/>
        <v>179.05816032898554</v>
      </c>
      <c r="X1073" s="12">
        <f t="shared" si="303"/>
        <v>180.53112509453402</v>
      </c>
      <c r="Y1073" s="13">
        <f t="shared" si="305"/>
        <v>-1</v>
      </c>
      <c r="Z1073">
        <f t="shared" si="304"/>
        <v>-8.7480119999999602</v>
      </c>
    </row>
    <row r="1074" spans="1:26" x14ac:dyDescent="0.2">
      <c r="A1074">
        <f t="shared" si="293"/>
        <v>1071</v>
      </c>
      <c r="B1074" s="9">
        <v>42248</v>
      </c>
      <c r="C1074" s="15">
        <v>167.74902209585431</v>
      </c>
      <c r="D1074" s="15">
        <v>169.18226258552687</v>
      </c>
      <c r="E1074" s="15">
        <v>165.67300715467712</v>
      </c>
      <c r="F1074" s="15">
        <v>166.57638499999999</v>
      </c>
      <c r="G1074" s="18">
        <f t="shared" si="294"/>
        <v>175.83975480860212</v>
      </c>
      <c r="H1074" s="18">
        <f t="shared" si="295"/>
        <v>171.91685018333334</v>
      </c>
      <c r="I1074" s="12">
        <f t="shared" si="299"/>
        <v>167.99394555806455</v>
      </c>
      <c r="J1074" s="18">
        <f t="shared" si="300"/>
        <v>169.40482168297495</v>
      </c>
      <c r="K1074" s="13">
        <f t="shared" si="301"/>
        <v>-1</v>
      </c>
      <c r="L1074">
        <f t="shared" si="302"/>
        <v>-42.923679000000007</v>
      </c>
      <c r="M1074" s="15"/>
      <c r="N1074" s="12">
        <f t="shared" si="287"/>
        <v>178.02901031607843</v>
      </c>
      <c r="O1074" s="12">
        <f t="shared" si="288"/>
        <v>174.88393019076923</v>
      </c>
      <c r="P1074" s="12">
        <f t="shared" si="289"/>
        <v>171.73885006546004</v>
      </c>
      <c r="Q1074" s="12">
        <f t="shared" si="291"/>
        <v>173.6482443522969</v>
      </c>
      <c r="R1074" s="13">
        <f t="shared" si="292"/>
        <v>-1</v>
      </c>
      <c r="S1074">
        <f t="shared" si="290"/>
        <v>-52.719208999999964</v>
      </c>
      <c r="U1074" s="12">
        <f t="shared" si="296"/>
        <v>180.30560778338514</v>
      </c>
      <c r="V1074" s="12">
        <f t="shared" si="297"/>
        <v>179.40983111512338</v>
      </c>
      <c r="W1074" s="12">
        <f t="shared" si="298"/>
        <v>178.51405444686162</v>
      </c>
      <c r="X1074" s="12">
        <f t="shared" si="303"/>
        <v>180.11685954817079</v>
      </c>
      <c r="Y1074" s="13">
        <f t="shared" si="305"/>
        <v>-1</v>
      </c>
      <c r="Z1074">
        <f t="shared" si="304"/>
        <v>-11.909785999999968</v>
      </c>
    </row>
    <row r="1075" spans="1:26" x14ac:dyDescent="0.2">
      <c r="A1075">
        <f t="shared" si="293"/>
        <v>1072</v>
      </c>
      <c r="B1075" s="9">
        <v>42249</v>
      </c>
      <c r="C1075" s="15">
        <v>169.05193684909398</v>
      </c>
      <c r="D1075" s="15">
        <v>169.7815928927933</v>
      </c>
      <c r="E1075" s="15">
        <v>167.14096283066286</v>
      </c>
      <c r="F1075" s="15">
        <v>169.738159</v>
      </c>
      <c r="G1075" s="18">
        <f t="shared" si="294"/>
        <v>175.28467276989247</v>
      </c>
      <c r="H1075" s="18">
        <f t="shared" si="295"/>
        <v>171.29606844999998</v>
      </c>
      <c r="I1075" s="12">
        <f t="shared" si="299"/>
        <v>167.30746413010749</v>
      </c>
      <c r="J1075" s="18">
        <f t="shared" si="300"/>
        <v>168.53028170129033</v>
      </c>
      <c r="K1075" s="13">
        <f t="shared" si="301"/>
        <v>-1</v>
      </c>
      <c r="L1075">
        <f t="shared" si="302"/>
        <v>-43.045307000000022</v>
      </c>
      <c r="M1075" s="15"/>
      <c r="N1075" s="12">
        <f t="shared" si="287"/>
        <v>177.64130903764709</v>
      </c>
      <c r="O1075" s="12">
        <f t="shared" si="288"/>
        <v>174.27313691076927</v>
      </c>
      <c r="P1075" s="12">
        <f t="shared" si="289"/>
        <v>170.90496478389144</v>
      </c>
      <c r="Q1075" s="12">
        <f t="shared" si="291"/>
        <v>172.71858760933634</v>
      </c>
      <c r="R1075" s="13">
        <f t="shared" si="292"/>
        <v>-1</v>
      </c>
      <c r="S1075">
        <f t="shared" si="290"/>
        <v>-52.840836999999979</v>
      </c>
      <c r="U1075" s="12">
        <f t="shared" si="296"/>
        <v>180.17876892445651</v>
      </c>
      <c r="V1075" s="12">
        <f t="shared" si="297"/>
        <v>179.13755139969138</v>
      </c>
      <c r="W1075" s="12">
        <f t="shared" si="298"/>
        <v>178.09633387492624</v>
      </c>
      <c r="X1075" s="12">
        <f t="shared" si="303"/>
        <v>179.69042378444678</v>
      </c>
      <c r="Y1075" s="13">
        <f t="shared" si="305"/>
        <v>-1</v>
      </c>
      <c r="Z1075">
        <f t="shared" si="304"/>
        <v>-12.031413999999984</v>
      </c>
    </row>
    <row r="1076" spans="1:26" x14ac:dyDescent="0.2">
      <c r="A1076">
        <f t="shared" si="293"/>
        <v>1073</v>
      </c>
      <c r="B1076" s="9">
        <v>42250</v>
      </c>
      <c r="C1076" s="15">
        <v>170.47650440241142</v>
      </c>
      <c r="D1076" s="15">
        <v>172.03135161766969</v>
      </c>
      <c r="E1076" s="15">
        <v>169.34730122473334</v>
      </c>
      <c r="F1076" s="15">
        <v>169.85978700000001</v>
      </c>
      <c r="G1076" s="18">
        <f t="shared" si="294"/>
        <v>174.76725127311826</v>
      </c>
      <c r="H1076" s="18">
        <f t="shared" si="295"/>
        <v>170.78828329166666</v>
      </c>
      <c r="I1076" s="12">
        <f t="shared" si="299"/>
        <v>166.80931531021506</v>
      </c>
      <c r="J1076" s="18">
        <f t="shared" si="300"/>
        <v>167.75796818021504</v>
      </c>
      <c r="K1076" s="13">
        <f t="shared" si="301"/>
        <v>-1</v>
      </c>
      <c r="L1076">
        <f t="shared" si="302"/>
        <v>-40.474186000000017</v>
      </c>
      <c r="M1076" s="15"/>
      <c r="N1076" s="12">
        <f t="shared" si="287"/>
        <v>177.26970706980396</v>
      </c>
      <c r="O1076" s="12">
        <f t="shared" si="288"/>
        <v>173.71275225230767</v>
      </c>
      <c r="P1076" s="12">
        <f t="shared" si="289"/>
        <v>170.15579743481138</v>
      </c>
      <c r="Q1076" s="12">
        <f t="shared" si="291"/>
        <v>171.86498252120231</v>
      </c>
      <c r="R1076" s="13">
        <f t="shared" si="292"/>
        <v>-1</v>
      </c>
      <c r="S1076">
        <f t="shared" si="290"/>
        <v>-50.269715999999974</v>
      </c>
      <c r="U1076" s="12">
        <f t="shared" si="296"/>
        <v>180.05368304215835</v>
      </c>
      <c r="V1076" s="12">
        <f t="shared" si="297"/>
        <v>178.8720765722222</v>
      </c>
      <c r="W1076" s="12">
        <f t="shared" si="298"/>
        <v>177.69047010228604</v>
      </c>
      <c r="X1076" s="12">
        <f t="shared" si="303"/>
        <v>179.2590916837344</v>
      </c>
      <c r="Y1076" s="13">
        <f t="shared" si="305"/>
        <v>-1</v>
      </c>
      <c r="Z1076">
        <f t="shared" si="304"/>
        <v>-9.4602929999999787</v>
      </c>
    </row>
    <row r="1077" spans="1:26" x14ac:dyDescent="0.2">
      <c r="A1077">
        <f t="shared" si="293"/>
        <v>1074</v>
      </c>
      <c r="B1077" s="9">
        <v>42251</v>
      </c>
      <c r="C1077" s="15">
        <v>167.51451743024074</v>
      </c>
      <c r="D1077" s="15">
        <v>168.39182528488482</v>
      </c>
      <c r="E1077" s="15">
        <v>166.43741692350761</v>
      </c>
      <c r="F1077" s="15">
        <v>167.28866600000001</v>
      </c>
      <c r="G1077" s="18">
        <f t="shared" si="294"/>
        <v>174.111280116129</v>
      </c>
      <c r="H1077" s="18">
        <f t="shared" si="295"/>
        <v>170.05400546666667</v>
      </c>
      <c r="I1077" s="12">
        <f t="shared" si="299"/>
        <v>165.99673081720434</v>
      </c>
      <c r="J1077" s="18">
        <f t="shared" si="300"/>
        <v>166.97369491548389</v>
      </c>
      <c r="K1077" s="13">
        <f t="shared" si="301"/>
        <v>-1</v>
      </c>
      <c r="L1077">
        <f t="shared" si="302"/>
        <v>-44.678318000000004</v>
      </c>
      <c r="M1077" s="15"/>
      <c r="N1077" s="12">
        <f t="shared" ref="N1077:N1140" si="306">SUMPRODUCT(F1028:F1077,$A$4:$A$53)/N$2</f>
        <v>176.80746187137254</v>
      </c>
      <c r="O1077" s="12">
        <f t="shared" ref="O1077:O1140" si="307">SUMPRODUCT(F1053:F1077,$A$4:$A$28)/O$2</f>
        <v>172.99540115076928</v>
      </c>
      <c r="P1077" s="12">
        <f t="shared" si="289"/>
        <v>169.18334043016603</v>
      </c>
      <c r="Q1077" s="12">
        <f t="shared" si="291"/>
        <v>170.98512152305108</v>
      </c>
      <c r="R1077" s="13">
        <f t="shared" si="292"/>
        <v>-1</v>
      </c>
      <c r="S1077">
        <f t="shared" si="290"/>
        <v>-54.473847999999961</v>
      </c>
      <c r="U1077" s="12">
        <f t="shared" si="296"/>
        <v>179.89676745768631</v>
      </c>
      <c r="V1077" s="12">
        <f t="shared" si="297"/>
        <v>178.54671337191351</v>
      </c>
      <c r="W1077" s="12">
        <f t="shared" si="298"/>
        <v>177.19665928614072</v>
      </c>
      <c r="X1077" s="12">
        <f t="shared" si="303"/>
        <v>178.81437999481886</v>
      </c>
      <c r="Y1077" s="13">
        <f t="shared" si="305"/>
        <v>-1</v>
      </c>
      <c r="Z1077">
        <f t="shared" si="304"/>
        <v>-13.664424999999966</v>
      </c>
    </row>
    <row r="1078" spans="1:26" x14ac:dyDescent="0.2">
      <c r="A1078">
        <f t="shared" si="293"/>
        <v>1075</v>
      </c>
      <c r="B1078" s="9">
        <v>42255</v>
      </c>
      <c r="C1078" s="15">
        <v>170.198553282153</v>
      </c>
      <c r="D1078" s="15">
        <v>171.64915760429977</v>
      </c>
      <c r="E1078" s="15">
        <v>169.52970789334123</v>
      </c>
      <c r="F1078" s="15">
        <v>171.49279799999999</v>
      </c>
      <c r="G1078" s="18">
        <f t="shared" si="294"/>
        <v>173.75532933118279</v>
      </c>
      <c r="H1078" s="18">
        <f t="shared" si="295"/>
        <v>169.96706878333333</v>
      </c>
      <c r="I1078" s="12">
        <f t="shared" si="299"/>
        <v>166.17880823548387</v>
      </c>
      <c r="J1078" s="18">
        <f t="shared" si="300"/>
        <v>166.52785227967743</v>
      </c>
      <c r="K1078" s="13">
        <f t="shared" si="301"/>
        <v>-1</v>
      </c>
      <c r="L1078">
        <f t="shared" si="302"/>
        <v>-42.385166000000012</v>
      </c>
      <c r="M1078" s="15"/>
      <c r="N1078" s="12">
        <f t="shared" si="306"/>
        <v>176.52185019764707</v>
      </c>
      <c r="O1078" s="12">
        <f t="shared" si="307"/>
        <v>172.64931267076921</v>
      </c>
      <c r="P1078" s="12">
        <f t="shared" ref="P1078:P1141" si="308">2*O1078-N1078</f>
        <v>168.77677514389134</v>
      </c>
      <c r="Q1078" s="12">
        <f t="shared" si="291"/>
        <v>170.21170212745315</v>
      </c>
      <c r="R1078" s="13">
        <f t="shared" si="292"/>
        <v>-1</v>
      </c>
      <c r="S1078">
        <f t="shared" ref="S1078:S1141" si="309">R1078*($F1079-$F1078)+S1077</f>
        <v>-52.180695999999969</v>
      </c>
      <c r="U1078" s="12">
        <f t="shared" si="296"/>
        <v>179.79256081312121</v>
      </c>
      <c r="V1078" s="12">
        <f t="shared" si="297"/>
        <v>178.32955623796295</v>
      </c>
      <c r="W1078" s="12">
        <f t="shared" si="298"/>
        <v>176.86655166280468</v>
      </c>
      <c r="X1078" s="12">
        <f t="shared" si="303"/>
        <v>178.38697236941016</v>
      </c>
      <c r="Y1078" s="13">
        <f t="shared" si="305"/>
        <v>-1</v>
      </c>
      <c r="Z1078">
        <f t="shared" si="304"/>
        <v>-11.371272999999974</v>
      </c>
    </row>
    <row r="1079" spans="1:26" x14ac:dyDescent="0.2">
      <c r="A1079">
        <f t="shared" si="293"/>
        <v>1076</v>
      </c>
      <c r="B1079" s="9">
        <v>42256</v>
      </c>
      <c r="C1079" s="15">
        <v>173.13453379053985</v>
      </c>
      <c r="D1079" s="15">
        <v>173.26482247380974</v>
      </c>
      <c r="E1079" s="15">
        <v>168.81746186672882</v>
      </c>
      <c r="F1079" s="15">
        <v>169.199646</v>
      </c>
      <c r="G1079" s="18">
        <f t="shared" si="294"/>
        <v>173.26891798924731</v>
      </c>
      <c r="H1079" s="18">
        <f t="shared" si="295"/>
        <v>169.68874769999999</v>
      </c>
      <c r="I1079" s="12">
        <f t="shared" si="299"/>
        <v>166.10857741075267</v>
      </c>
      <c r="J1079" s="18">
        <f t="shared" si="300"/>
        <v>166.27829381318998</v>
      </c>
      <c r="K1079" s="13">
        <f t="shared" si="301"/>
        <v>-1</v>
      </c>
      <c r="L1079">
        <f t="shared" si="302"/>
        <v>-43.305866000000023</v>
      </c>
      <c r="M1079" s="15"/>
      <c r="N1079" s="12">
        <f t="shared" si="306"/>
        <v>176.15475202509802</v>
      </c>
      <c r="O1079" s="12">
        <f t="shared" si="307"/>
        <v>172.15986250461538</v>
      </c>
      <c r="P1079" s="12">
        <f t="shared" si="308"/>
        <v>168.16497298413273</v>
      </c>
      <c r="Q1079" s="12">
        <f t="shared" si="291"/>
        <v>169.4844027472183</v>
      </c>
      <c r="R1079" s="13">
        <f t="shared" si="292"/>
        <v>-1</v>
      </c>
      <c r="S1079">
        <f t="shared" si="309"/>
        <v>-53.10139599999998</v>
      </c>
      <c r="U1079" s="12">
        <f t="shared" si="296"/>
        <v>179.66005382810553</v>
      </c>
      <c r="V1079" s="12">
        <f t="shared" si="297"/>
        <v>178.05946510833328</v>
      </c>
      <c r="W1079" s="12">
        <f t="shared" si="298"/>
        <v>176.45887638856104</v>
      </c>
      <c r="X1079" s="12">
        <f t="shared" si="303"/>
        <v>177.96655676124772</v>
      </c>
      <c r="Y1079" s="13">
        <f t="shared" si="305"/>
        <v>-1</v>
      </c>
      <c r="Z1079">
        <f t="shared" si="304"/>
        <v>-12.291972999999984</v>
      </c>
    </row>
    <row r="1080" spans="1:26" x14ac:dyDescent="0.2">
      <c r="A1080">
        <f t="shared" si="293"/>
        <v>1077</v>
      </c>
      <c r="B1080" s="9">
        <v>42257</v>
      </c>
      <c r="C1080" s="15">
        <v>168.99981191483502</v>
      </c>
      <c r="D1080" s="15">
        <v>171.31035884798669</v>
      </c>
      <c r="E1080" s="15">
        <v>168.73053968913334</v>
      </c>
      <c r="F1080" s="15">
        <v>170.12034600000001</v>
      </c>
      <c r="G1080" s="18">
        <f t="shared" si="294"/>
        <v>172.86906752258068</v>
      </c>
      <c r="H1080" s="18">
        <f t="shared" si="295"/>
        <v>169.63546730000002</v>
      </c>
      <c r="I1080" s="12">
        <f t="shared" si="299"/>
        <v>166.40186707741935</v>
      </c>
      <c r="J1080" s="18">
        <f t="shared" si="300"/>
        <v>166.2521897787455</v>
      </c>
      <c r="K1080" s="13">
        <f t="shared" si="301"/>
        <v>-1</v>
      </c>
      <c r="L1080">
        <f t="shared" si="302"/>
        <v>-44.078983000000008</v>
      </c>
      <c r="M1080" s="15"/>
      <c r="N1080" s="12">
        <f t="shared" si="306"/>
        <v>175.83100168784318</v>
      </c>
      <c r="O1080" s="12">
        <f t="shared" si="307"/>
        <v>171.78022997846153</v>
      </c>
      <c r="P1080" s="12">
        <f t="shared" si="308"/>
        <v>167.72945826907988</v>
      </c>
      <c r="Q1080" s="12">
        <f t="shared" si="291"/>
        <v>168.84748054164834</v>
      </c>
      <c r="R1080" s="13">
        <f t="shared" si="292"/>
        <v>-1</v>
      </c>
      <c r="S1080">
        <f t="shared" si="309"/>
        <v>-53.874512999999965</v>
      </c>
      <c r="U1080" s="12">
        <f t="shared" si="296"/>
        <v>179.53941632127328</v>
      </c>
      <c r="V1080" s="12">
        <f t="shared" si="297"/>
        <v>177.81656349074069</v>
      </c>
      <c r="W1080" s="12">
        <f t="shared" si="298"/>
        <v>176.0937106602081</v>
      </c>
      <c r="X1080" s="12">
        <f t="shared" si="303"/>
        <v>177.55980639146691</v>
      </c>
      <c r="Y1080" s="13">
        <f t="shared" si="305"/>
        <v>-1</v>
      </c>
      <c r="Z1080">
        <f t="shared" si="304"/>
        <v>-13.065089999999969</v>
      </c>
    </row>
    <row r="1081" spans="1:26" x14ac:dyDescent="0.2">
      <c r="A1081">
        <f t="shared" si="293"/>
        <v>1078</v>
      </c>
      <c r="B1081" s="9">
        <v>42258</v>
      </c>
      <c r="C1081" s="15">
        <v>169.71213178228453</v>
      </c>
      <c r="D1081" s="15">
        <v>170.9629548088821</v>
      </c>
      <c r="E1081" s="15">
        <v>168.97379455945696</v>
      </c>
      <c r="F1081" s="15">
        <v>170.893463</v>
      </c>
      <c r="G1081" s="18">
        <f t="shared" si="294"/>
        <v>172.54696635698923</v>
      </c>
      <c r="H1081" s="18">
        <f t="shared" si="295"/>
        <v>169.76909141666667</v>
      </c>
      <c r="I1081" s="12">
        <f t="shared" si="299"/>
        <v>166.99121647634411</v>
      </c>
      <c r="J1081" s="18">
        <f t="shared" si="300"/>
        <v>166.48290868078854</v>
      </c>
      <c r="K1081" s="13">
        <f t="shared" si="301"/>
        <v>1</v>
      </c>
      <c r="L1081">
        <f t="shared" si="302"/>
        <v>-44.713138000000001</v>
      </c>
      <c r="M1081" s="15"/>
      <c r="N1081" s="12">
        <f t="shared" si="306"/>
        <v>175.54438245647052</v>
      </c>
      <c r="O1081" s="12">
        <f t="shared" si="307"/>
        <v>171.49807387999999</v>
      </c>
      <c r="P1081" s="12">
        <f t="shared" si="308"/>
        <v>167.45176530352947</v>
      </c>
      <c r="Q1081" s="12">
        <f t="shared" si="291"/>
        <v>168.32991618497954</v>
      </c>
      <c r="R1081" s="13">
        <f t="shared" si="292"/>
        <v>-1</v>
      </c>
      <c r="S1081">
        <f t="shared" si="309"/>
        <v>-53.240357999999972</v>
      </c>
      <c r="U1081" s="12">
        <f t="shared" si="296"/>
        <v>179.42894526381988</v>
      </c>
      <c r="V1081" s="12">
        <f t="shared" si="297"/>
        <v>177.59709925370368</v>
      </c>
      <c r="W1081" s="12">
        <f t="shared" si="298"/>
        <v>175.76525324358747</v>
      </c>
      <c r="X1081" s="12">
        <f t="shared" si="303"/>
        <v>177.16860402792727</v>
      </c>
      <c r="Y1081" s="13">
        <f t="shared" si="305"/>
        <v>-1</v>
      </c>
      <c r="Z1081">
        <f t="shared" si="304"/>
        <v>-12.430934999999977</v>
      </c>
    </row>
    <row r="1082" spans="1:26" x14ac:dyDescent="0.2">
      <c r="A1082">
        <f t="shared" si="293"/>
        <v>1079</v>
      </c>
      <c r="B1082" s="9">
        <v>42261</v>
      </c>
      <c r="C1082" s="15">
        <v>171.07581784195278</v>
      </c>
      <c r="D1082" s="15">
        <v>171.12793364329949</v>
      </c>
      <c r="E1082" s="15">
        <v>169.75550338963504</v>
      </c>
      <c r="F1082" s="15">
        <v>170.259308</v>
      </c>
      <c r="G1082" s="18">
        <f t="shared" si="294"/>
        <v>172.21025358924734</v>
      </c>
      <c r="H1082" s="18">
        <f t="shared" si="295"/>
        <v>169.87578062499998</v>
      </c>
      <c r="I1082" s="12">
        <f t="shared" si="299"/>
        <v>167.54130766075261</v>
      </c>
      <c r="J1082" s="18">
        <f t="shared" si="300"/>
        <v>166.88486456655912</v>
      </c>
      <c r="K1082" s="13">
        <f t="shared" si="301"/>
        <v>1</v>
      </c>
      <c r="L1082">
        <f t="shared" si="302"/>
        <v>-42.584949000000009</v>
      </c>
      <c r="M1082" s="15"/>
      <c r="N1082" s="12">
        <f t="shared" si="306"/>
        <v>175.24022490352945</v>
      </c>
      <c r="O1082" s="12">
        <f t="shared" si="307"/>
        <v>171.19816661846153</v>
      </c>
      <c r="P1082" s="12">
        <f t="shared" si="308"/>
        <v>167.1561083333936</v>
      </c>
      <c r="Q1082" s="12">
        <f t="shared" si="291"/>
        <v>167.89154775584572</v>
      </c>
      <c r="R1082" s="13">
        <f t="shared" si="292"/>
        <v>-1</v>
      </c>
      <c r="S1082">
        <f t="shared" si="309"/>
        <v>-55.368546999999964</v>
      </c>
      <c r="U1082" s="12">
        <f t="shared" si="296"/>
        <v>179.31102348998448</v>
      </c>
      <c r="V1082" s="12">
        <f t="shared" si="297"/>
        <v>177.36606766975311</v>
      </c>
      <c r="W1082" s="12">
        <f t="shared" si="298"/>
        <v>175.42111184952174</v>
      </c>
      <c r="X1082" s="12">
        <f t="shared" si="303"/>
        <v>176.78549805383642</v>
      </c>
      <c r="Y1082" s="13">
        <f t="shared" si="305"/>
        <v>-1</v>
      </c>
      <c r="Z1082">
        <f t="shared" si="304"/>
        <v>-14.559123999999969</v>
      </c>
    </row>
    <row r="1083" spans="1:26" x14ac:dyDescent="0.2">
      <c r="A1083">
        <f t="shared" si="293"/>
        <v>1080</v>
      </c>
      <c r="B1083" s="9">
        <v>42262</v>
      </c>
      <c r="C1083" s="15">
        <v>170.78053392166564</v>
      </c>
      <c r="D1083" s="15">
        <v>172.84786697587634</v>
      </c>
      <c r="E1083" s="15">
        <v>170.21593231543361</v>
      </c>
      <c r="F1083" s="15">
        <v>172.387497</v>
      </c>
      <c r="G1083" s="18">
        <f t="shared" si="294"/>
        <v>172.03791088602151</v>
      </c>
      <c r="H1083" s="18">
        <f t="shared" si="295"/>
        <v>170.26166802499998</v>
      </c>
      <c r="I1083" s="12">
        <f t="shared" si="299"/>
        <v>168.48542516397845</v>
      </c>
      <c r="J1083" s="18">
        <f t="shared" si="300"/>
        <v>167.49855449716841</v>
      </c>
      <c r="K1083" s="13">
        <f t="shared" si="301"/>
        <v>1</v>
      </c>
      <c r="L1083">
        <f t="shared" si="302"/>
        <v>-41.09091500000001</v>
      </c>
      <c r="M1083" s="15"/>
      <c r="N1083" s="12">
        <f t="shared" si="306"/>
        <v>175.0272242023529</v>
      </c>
      <c r="O1083" s="12">
        <f t="shared" si="307"/>
        <v>171.09387843384619</v>
      </c>
      <c r="P1083" s="12">
        <f t="shared" si="308"/>
        <v>167.16053266533947</v>
      </c>
      <c r="Q1083" s="12">
        <f t="shared" si="291"/>
        <v>167.58817314007325</v>
      </c>
      <c r="R1083" s="13">
        <f t="shared" si="292"/>
        <v>-1</v>
      </c>
      <c r="S1083">
        <f t="shared" si="309"/>
        <v>-56.862580999999963</v>
      </c>
      <c r="U1083" s="12">
        <f t="shared" si="296"/>
        <v>179.22004713718954</v>
      </c>
      <c r="V1083" s="12">
        <f t="shared" si="297"/>
        <v>177.19183046450615</v>
      </c>
      <c r="W1083" s="12">
        <f t="shared" si="298"/>
        <v>175.16361379182277</v>
      </c>
      <c r="X1083" s="12">
        <f t="shared" si="303"/>
        <v>176.42208493527244</v>
      </c>
      <c r="Y1083" s="13">
        <f t="shared" si="305"/>
        <v>-1</v>
      </c>
      <c r="Z1083">
        <f t="shared" si="304"/>
        <v>-16.053157999999968</v>
      </c>
    </row>
    <row r="1084" spans="1:26" x14ac:dyDescent="0.2">
      <c r="A1084">
        <f t="shared" si="293"/>
        <v>1081</v>
      </c>
      <c r="B1084" s="9">
        <v>42263</v>
      </c>
      <c r="C1084" s="15">
        <v>172.70021190674495</v>
      </c>
      <c r="D1084" s="15">
        <v>174.0813245169617</v>
      </c>
      <c r="E1084" s="15">
        <v>172.34407267281762</v>
      </c>
      <c r="F1084" s="15">
        <v>173.881531</v>
      </c>
      <c r="G1084" s="18">
        <f t="shared" si="294"/>
        <v>171.98312210322581</v>
      </c>
      <c r="H1084" s="18">
        <f t="shared" si="295"/>
        <v>170.76945245000005</v>
      </c>
      <c r="I1084" s="12">
        <f t="shared" si="299"/>
        <v>169.55578279677428</v>
      </c>
      <c r="J1084" s="18">
        <f t="shared" si="300"/>
        <v>168.31525584347671</v>
      </c>
      <c r="K1084" s="13">
        <f t="shared" si="301"/>
        <v>1</v>
      </c>
      <c r="L1084">
        <f t="shared" si="302"/>
        <v>-41.481800000000007</v>
      </c>
      <c r="M1084" s="15"/>
      <c r="N1084" s="12">
        <f t="shared" si="306"/>
        <v>174.8784404156863</v>
      </c>
      <c r="O1084" s="12">
        <f t="shared" si="307"/>
        <v>171.13688231999998</v>
      </c>
      <c r="P1084" s="12">
        <f t="shared" si="308"/>
        <v>167.39532422431367</v>
      </c>
      <c r="Q1084" s="12">
        <f t="shared" ref="Q1084:Q1147" si="310">SUMPRODUCT(P1078:P1084,$A$4:$A$10)/Q$2</f>
        <v>167.45047015581125</v>
      </c>
      <c r="R1084" s="13">
        <f t="shared" ref="R1084:R1147" si="311">IF(ROUND(Q1084,$F$2)=ROUND(Q1083,$F$2),R1083,IF(ROUND(Q1084,$F$2)&gt;ROUND(Q1083,$F$2),1,-1))</f>
        <v>-1</v>
      </c>
      <c r="S1084">
        <f t="shared" si="309"/>
        <v>-56.471695999999966</v>
      </c>
      <c r="U1084" s="12">
        <f t="shared" si="296"/>
        <v>179.14779220372665</v>
      </c>
      <c r="V1084" s="12">
        <f t="shared" si="297"/>
        <v>177.0582380580247</v>
      </c>
      <c r="W1084" s="12">
        <f t="shared" si="298"/>
        <v>174.96868391232275</v>
      </c>
      <c r="X1084" s="12">
        <f t="shared" si="303"/>
        <v>176.08722992322029</v>
      </c>
      <c r="Y1084" s="13">
        <f t="shared" si="305"/>
        <v>-1</v>
      </c>
      <c r="Z1084">
        <f t="shared" si="304"/>
        <v>-15.662272999999971</v>
      </c>
    </row>
    <row r="1085" spans="1:26" x14ac:dyDescent="0.2">
      <c r="A1085">
        <f t="shared" si="293"/>
        <v>1082</v>
      </c>
      <c r="B1085" s="9">
        <v>42264</v>
      </c>
      <c r="C1085" s="15">
        <v>173.74255445778201</v>
      </c>
      <c r="D1085" s="15">
        <v>176.23550642563148</v>
      </c>
      <c r="E1085" s="15">
        <v>173.09976695433045</v>
      </c>
      <c r="F1085" s="15">
        <v>173.490646</v>
      </c>
      <c r="G1085" s="18">
        <f t="shared" si="294"/>
        <v>171.92030062795698</v>
      </c>
      <c r="H1085" s="18">
        <f t="shared" si="295"/>
        <v>171.13492685</v>
      </c>
      <c r="I1085" s="12">
        <f t="shared" si="299"/>
        <v>170.34955307204302</v>
      </c>
      <c r="J1085" s="18">
        <f t="shared" si="300"/>
        <v>169.1667335891398</v>
      </c>
      <c r="K1085" s="13">
        <f t="shared" si="301"/>
        <v>1</v>
      </c>
      <c r="L1085">
        <f t="shared" si="302"/>
        <v>-44.316883000000004</v>
      </c>
      <c r="M1085" s="15"/>
      <c r="N1085" s="12">
        <f t="shared" si="306"/>
        <v>174.71966902745098</v>
      </c>
      <c r="O1085" s="12">
        <f t="shared" si="307"/>
        <v>171.17250926153844</v>
      </c>
      <c r="P1085" s="12">
        <f t="shared" si="308"/>
        <v>167.6253494956259</v>
      </c>
      <c r="Q1085" s="12">
        <f t="shared" si="310"/>
        <v>167.43413121101486</v>
      </c>
      <c r="R1085" s="13">
        <f t="shared" si="311"/>
        <v>-1</v>
      </c>
      <c r="S1085">
        <f t="shared" si="309"/>
        <v>-53.636612999999969</v>
      </c>
      <c r="U1085" s="12">
        <f t="shared" si="296"/>
        <v>179.07055383229815</v>
      </c>
      <c r="V1085" s="12">
        <f t="shared" si="297"/>
        <v>176.91815206111107</v>
      </c>
      <c r="W1085" s="12">
        <f t="shared" si="298"/>
        <v>174.765750289924</v>
      </c>
      <c r="X1085" s="12">
        <f t="shared" si="303"/>
        <v>175.77819817874672</v>
      </c>
      <c r="Y1085" s="13">
        <f t="shared" si="305"/>
        <v>-1</v>
      </c>
      <c r="Z1085">
        <f t="shared" si="304"/>
        <v>-12.827189999999973</v>
      </c>
    </row>
    <row r="1086" spans="1:26" x14ac:dyDescent="0.2">
      <c r="A1086">
        <f t="shared" si="293"/>
        <v>1083</v>
      </c>
      <c r="B1086" s="9">
        <v>42265</v>
      </c>
      <c r="C1086" s="15">
        <v>170.88258860049478</v>
      </c>
      <c r="D1086" s="15">
        <v>173.47580753480932</v>
      </c>
      <c r="E1086" s="15">
        <v>170.22773224738879</v>
      </c>
      <c r="F1086" s="15">
        <v>170.655563</v>
      </c>
      <c r="G1086" s="18">
        <f t="shared" si="294"/>
        <v>171.69388587096773</v>
      </c>
      <c r="H1086" s="18">
        <f t="shared" si="295"/>
        <v>171.10786915833333</v>
      </c>
      <c r="I1086" s="12">
        <f t="shared" si="299"/>
        <v>170.52185244569893</v>
      </c>
      <c r="J1086" s="18">
        <f t="shared" si="300"/>
        <v>169.81246539304661</v>
      </c>
      <c r="K1086" s="13">
        <f t="shared" si="301"/>
        <v>1</v>
      </c>
      <c r="L1086">
        <f t="shared" si="302"/>
        <v>-43.435001000000014</v>
      </c>
      <c r="M1086" s="15"/>
      <c r="N1086" s="12">
        <f t="shared" si="306"/>
        <v>174.45298803372549</v>
      </c>
      <c r="O1086" s="12">
        <f t="shared" si="307"/>
        <v>171.01461499384612</v>
      </c>
      <c r="P1086" s="12">
        <f t="shared" si="308"/>
        <v>167.57624195396676</v>
      </c>
      <c r="Q1086" s="12">
        <f t="shared" si="310"/>
        <v>167.44663772538459</v>
      </c>
      <c r="R1086" s="13">
        <f t="shared" si="311"/>
        <v>1</v>
      </c>
      <c r="S1086">
        <f t="shared" si="309"/>
        <v>-52.754730999999978</v>
      </c>
      <c r="U1086" s="12">
        <f t="shared" si="296"/>
        <v>178.95812327228265</v>
      </c>
      <c r="V1086" s="12">
        <f t="shared" si="297"/>
        <v>176.71073158086421</v>
      </c>
      <c r="W1086" s="12">
        <f t="shared" si="298"/>
        <v>174.46333988944576</v>
      </c>
      <c r="X1086" s="12">
        <f t="shared" si="303"/>
        <v>175.47767265521315</v>
      </c>
      <c r="Y1086" s="13">
        <f t="shared" si="305"/>
        <v>-1</v>
      </c>
      <c r="Z1086">
        <f t="shared" si="304"/>
        <v>-13.709071999999964</v>
      </c>
    </row>
    <row r="1087" spans="1:26" x14ac:dyDescent="0.2">
      <c r="A1087">
        <f t="shared" si="293"/>
        <v>1084</v>
      </c>
      <c r="B1087" s="9">
        <v>42268</v>
      </c>
      <c r="C1087" s="15">
        <v>171.51997779820343</v>
      </c>
      <c r="D1087" s="15">
        <v>172.60266577735533</v>
      </c>
      <c r="E1087" s="15">
        <v>170.44601774452809</v>
      </c>
      <c r="F1087" s="15">
        <v>171.53744499999999</v>
      </c>
      <c r="G1087" s="18">
        <f t="shared" si="294"/>
        <v>171.54656596774191</v>
      </c>
      <c r="H1087" s="18">
        <f t="shared" si="295"/>
        <v>171.21134269166669</v>
      </c>
      <c r="I1087" s="12">
        <f t="shared" si="299"/>
        <v>170.87611941559146</v>
      </c>
      <c r="J1087" s="18">
        <f t="shared" si="300"/>
        <v>170.34091045562727</v>
      </c>
      <c r="K1087" s="13">
        <f t="shared" si="301"/>
        <v>1</v>
      </c>
      <c r="L1087">
        <f t="shared" si="302"/>
        <v>-45.661501999999999</v>
      </c>
      <c r="M1087" s="15"/>
      <c r="N1087" s="12">
        <f t="shared" si="306"/>
        <v>174.22663643764707</v>
      </c>
      <c r="O1087" s="12">
        <f t="shared" si="307"/>
        <v>170.95714832307689</v>
      </c>
      <c r="P1087" s="12">
        <f t="shared" si="308"/>
        <v>167.68766020850671</v>
      </c>
      <c r="Q1087" s="12">
        <f t="shared" si="310"/>
        <v>167.50802491160954</v>
      </c>
      <c r="R1087" s="13">
        <f t="shared" si="311"/>
        <v>1</v>
      </c>
      <c r="S1087">
        <f t="shared" si="309"/>
        <v>-54.981231999999963</v>
      </c>
      <c r="U1087" s="12">
        <f t="shared" si="296"/>
        <v>178.85672440566762</v>
      </c>
      <c r="V1087" s="12">
        <f t="shared" si="297"/>
        <v>176.52916214320985</v>
      </c>
      <c r="W1087" s="12">
        <f t="shared" si="298"/>
        <v>174.20159988075207</v>
      </c>
      <c r="X1087" s="12">
        <f t="shared" si="303"/>
        <v>175.18881167594998</v>
      </c>
      <c r="Y1087" s="13">
        <f t="shared" si="305"/>
        <v>-1</v>
      </c>
      <c r="Z1087">
        <f t="shared" si="304"/>
        <v>-11.482570999999979</v>
      </c>
    </row>
    <row r="1088" spans="1:26" x14ac:dyDescent="0.2">
      <c r="A1088">
        <f t="shared" si="293"/>
        <v>1085</v>
      </c>
      <c r="B1088" s="9">
        <v>42269</v>
      </c>
      <c r="C1088" s="15">
        <v>169.2847506169652</v>
      </c>
      <c r="D1088" s="15">
        <v>169.79117464933171</v>
      </c>
      <c r="E1088" s="15">
        <v>168.1321972331975</v>
      </c>
      <c r="F1088" s="15">
        <v>169.31094400000001</v>
      </c>
      <c r="G1088" s="18">
        <f t="shared" si="294"/>
        <v>171.2751564043011</v>
      </c>
      <c r="H1088" s="18">
        <f t="shared" si="295"/>
        <v>171.04952303333337</v>
      </c>
      <c r="I1088" s="12">
        <f t="shared" si="299"/>
        <v>170.82388966236564</v>
      </c>
      <c r="J1088" s="18">
        <f t="shared" si="300"/>
        <v>170.62962481681009</v>
      </c>
      <c r="K1088" s="13">
        <f t="shared" si="301"/>
        <v>1</v>
      </c>
      <c r="L1088">
        <f t="shared" si="302"/>
        <v>-45.932209000000014</v>
      </c>
      <c r="M1088" s="15"/>
      <c r="N1088" s="12">
        <f t="shared" si="306"/>
        <v>173.91978285176472</v>
      </c>
      <c r="O1088" s="12">
        <f t="shared" si="307"/>
        <v>170.76032058461539</v>
      </c>
      <c r="P1088" s="12">
        <f t="shared" si="308"/>
        <v>167.60085831746605</v>
      </c>
      <c r="Q1088" s="12">
        <f t="shared" si="310"/>
        <v>167.54920441295189</v>
      </c>
      <c r="R1088" s="13">
        <f t="shared" si="311"/>
        <v>1</v>
      </c>
      <c r="S1088">
        <f t="shared" si="309"/>
        <v>-55.251938999999979</v>
      </c>
      <c r="U1088" s="12">
        <f t="shared" si="296"/>
        <v>178.72784033827637</v>
      </c>
      <c r="V1088" s="12">
        <f t="shared" si="297"/>
        <v>176.29635732500006</v>
      </c>
      <c r="W1088" s="12">
        <f t="shared" si="298"/>
        <v>173.86487431172375</v>
      </c>
      <c r="X1088" s="12">
        <f t="shared" si="303"/>
        <v>174.89807925009492</v>
      </c>
      <c r="Y1088" s="13">
        <f t="shared" si="305"/>
        <v>-1</v>
      </c>
      <c r="Z1088">
        <f t="shared" si="304"/>
        <v>-11.211863999999963</v>
      </c>
    </row>
    <row r="1089" spans="1:26" x14ac:dyDescent="0.2">
      <c r="A1089">
        <f t="shared" si="293"/>
        <v>1086</v>
      </c>
      <c r="B1089" s="9">
        <v>42270</v>
      </c>
      <c r="C1089" s="15">
        <v>169.48553489771191</v>
      </c>
      <c r="D1089" s="15">
        <v>169.97449162635624</v>
      </c>
      <c r="E1089" s="15">
        <v>168.43776748555959</v>
      </c>
      <c r="F1089" s="15">
        <v>169.04023699999999</v>
      </c>
      <c r="G1089" s="18">
        <f t="shared" si="294"/>
        <v>171.01551977849462</v>
      </c>
      <c r="H1089" s="18">
        <f t="shared" si="295"/>
        <v>170.87378445833335</v>
      </c>
      <c r="I1089" s="12">
        <f t="shared" si="299"/>
        <v>170.73204913817207</v>
      </c>
      <c r="J1089" s="18">
        <f t="shared" si="300"/>
        <v>170.73182803670255</v>
      </c>
      <c r="K1089" s="13">
        <f t="shared" si="301"/>
        <v>1</v>
      </c>
      <c r="L1089">
        <f t="shared" si="302"/>
        <v>-46.543430000000015</v>
      </c>
      <c r="M1089" s="15"/>
      <c r="N1089" s="12">
        <f t="shared" si="306"/>
        <v>173.61243150980397</v>
      </c>
      <c r="O1089" s="12">
        <f t="shared" si="307"/>
        <v>170.58455540307693</v>
      </c>
      <c r="P1089" s="12">
        <f t="shared" si="308"/>
        <v>167.5566792963499</v>
      </c>
      <c r="Q1089" s="12">
        <f t="shared" si="310"/>
        <v>167.57401440851751</v>
      </c>
      <c r="R1089" s="13">
        <f t="shared" si="311"/>
        <v>1</v>
      </c>
      <c r="S1089">
        <f t="shared" si="309"/>
        <v>-55.863159999999979</v>
      </c>
      <c r="U1089" s="12">
        <f t="shared" si="296"/>
        <v>178.59613461436339</v>
      </c>
      <c r="V1089" s="12">
        <f t="shared" si="297"/>
        <v>176.06094337006172</v>
      </c>
      <c r="W1089" s="12">
        <f t="shared" si="298"/>
        <v>173.52575212576005</v>
      </c>
      <c r="X1089" s="12">
        <f t="shared" si="303"/>
        <v>174.60422028012454</v>
      </c>
      <c r="Y1089" s="13">
        <f t="shared" si="305"/>
        <v>-1</v>
      </c>
      <c r="Z1089">
        <f t="shared" si="304"/>
        <v>-10.600642999999963</v>
      </c>
    </row>
    <row r="1090" spans="1:26" x14ac:dyDescent="0.2">
      <c r="A1090">
        <f t="shared" si="293"/>
        <v>1087</v>
      </c>
      <c r="B1090" s="9">
        <v>42271</v>
      </c>
      <c r="C1090" s="15">
        <v>167.7741597743435</v>
      </c>
      <c r="D1090" s="15">
        <v>168.90924651823966</v>
      </c>
      <c r="E1090" s="15">
        <v>166.38586806851828</v>
      </c>
      <c r="F1090" s="15">
        <v>168.42901599999999</v>
      </c>
      <c r="G1090" s="18">
        <f t="shared" si="294"/>
        <v>170.74272031827954</v>
      </c>
      <c r="H1090" s="18">
        <f t="shared" si="295"/>
        <v>170.60111115833331</v>
      </c>
      <c r="I1090" s="12">
        <f t="shared" si="299"/>
        <v>170.45950199838708</v>
      </c>
      <c r="J1090" s="18">
        <f t="shared" si="300"/>
        <v>170.66476445390683</v>
      </c>
      <c r="K1090" s="13">
        <f t="shared" si="301"/>
        <v>-1</v>
      </c>
      <c r="L1090">
        <f t="shared" si="302"/>
        <v>-46.499805000000023</v>
      </c>
      <c r="M1090" s="15"/>
      <c r="N1090" s="12">
        <f t="shared" si="306"/>
        <v>173.29206121411767</v>
      </c>
      <c r="O1090" s="12">
        <f t="shared" si="307"/>
        <v>170.40286180923076</v>
      </c>
      <c r="P1090" s="12">
        <f t="shared" si="308"/>
        <v>167.51366240434385</v>
      </c>
      <c r="Q1090" s="12">
        <f t="shared" si="310"/>
        <v>167.57376407526175</v>
      </c>
      <c r="R1090" s="13">
        <f t="shared" si="311"/>
        <v>-1</v>
      </c>
      <c r="S1090">
        <f t="shared" si="309"/>
        <v>-55.819534999999988</v>
      </c>
      <c r="U1090" s="12">
        <f t="shared" si="296"/>
        <v>178.45734614836962</v>
      </c>
      <c r="V1090" s="12">
        <f t="shared" si="297"/>
        <v>175.81471079074072</v>
      </c>
      <c r="W1090" s="12">
        <f t="shared" si="298"/>
        <v>173.17207543311181</v>
      </c>
      <c r="X1090" s="12">
        <f t="shared" si="303"/>
        <v>174.30301242359766</v>
      </c>
      <c r="Y1090" s="13">
        <f t="shared" si="305"/>
        <v>-1</v>
      </c>
      <c r="Z1090">
        <f t="shared" si="304"/>
        <v>-10.557017999999971</v>
      </c>
    </row>
    <row r="1091" spans="1:26" x14ac:dyDescent="0.2">
      <c r="A1091">
        <f t="shared" si="293"/>
        <v>1088</v>
      </c>
      <c r="B1091" s="9">
        <v>42272</v>
      </c>
      <c r="C1091" s="15">
        <v>169.9483086137659</v>
      </c>
      <c r="D1091" s="15">
        <v>170.26264051555177</v>
      </c>
      <c r="E1091" s="15">
        <v>167.47731659878309</v>
      </c>
      <c r="F1091" s="15">
        <v>168.385391</v>
      </c>
      <c r="G1091" s="18">
        <f t="shared" si="294"/>
        <v>170.49515862580645</v>
      </c>
      <c r="H1091" s="18">
        <f t="shared" si="295"/>
        <v>170.33389425833332</v>
      </c>
      <c r="I1091" s="12">
        <f t="shared" si="299"/>
        <v>170.17262989086018</v>
      </c>
      <c r="J1091" s="18">
        <f t="shared" si="300"/>
        <v>170.4947469068459</v>
      </c>
      <c r="K1091" s="13">
        <f t="shared" si="301"/>
        <v>-1</v>
      </c>
      <c r="L1091">
        <f t="shared" si="302"/>
        <v>-42.273807000000019</v>
      </c>
      <c r="M1091" s="15"/>
      <c r="N1091" s="12">
        <f t="shared" si="306"/>
        <v>172.98136234117646</v>
      </c>
      <c r="O1091" s="12">
        <f t="shared" si="307"/>
        <v>170.25634511384615</v>
      </c>
      <c r="P1091" s="12">
        <f t="shared" si="308"/>
        <v>167.53132788651584</v>
      </c>
      <c r="Q1091" s="12">
        <f t="shared" si="310"/>
        <v>167.56531833615597</v>
      </c>
      <c r="R1091" s="13">
        <f t="shared" si="311"/>
        <v>-1</v>
      </c>
      <c r="S1091">
        <f t="shared" si="309"/>
        <v>-51.593536999999984</v>
      </c>
      <c r="U1091" s="12">
        <f t="shared" si="296"/>
        <v>178.31871091793477</v>
      </c>
      <c r="V1091" s="12">
        <f t="shared" si="297"/>
        <v>175.57180694166667</v>
      </c>
      <c r="W1091" s="12">
        <f t="shared" si="298"/>
        <v>172.82490296539856</v>
      </c>
      <c r="X1091" s="12">
        <f t="shared" si="303"/>
        <v>173.99575849805979</v>
      </c>
      <c r="Y1091" s="13">
        <f t="shared" si="305"/>
        <v>-1</v>
      </c>
      <c r="Z1091">
        <f t="shared" si="304"/>
        <v>-6.3310199999999668</v>
      </c>
    </row>
    <row r="1092" spans="1:26" x14ac:dyDescent="0.2">
      <c r="A1092">
        <f t="shared" si="293"/>
        <v>1089</v>
      </c>
      <c r="B1092" s="9">
        <v>42275</v>
      </c>
      <c r="C1092" s="15">
        <v>167.45114122991498</v>
      </c>
      <c r="D1092" s="15">
        <v>167.56465403484304</v>
      </c>
      <c r="E1092" s="15">
        <v>163.8363340117136</v>
      </c>
      <c r="F1092" s="15">
        <v>164.15939299999999</v>
      </c>
      <c r="G1092" s="18">
        <f t="shared" si="294"/>
        <v>170.00261231182793</v>
      </c>
      <c r="H1092" s="18">
        <f t="shared" si="295"/>
        <v>169.5507142416667</v>
      </c>
      <c r="I1092" s="12">
        <f t="shared" si="299"/>
        <v>169.09881617150546</v>
      </c>
      <c r="J1092" s="18">
        <f t="shared" si="300"/>
        <v>169.99007295698928</v>
      </c>
      <c r="K1092" s="13">
        <f t="shared" si="301"/>
        <v>-1</v>
      </c>
      <c r="L1092">
        <f t="shared" si="302"/>
        <v>-42.369877000000017</v>
      </c>
      <c r="M1092" s="15"/>
      <c r="N1092" s="12">
        <f t="shared" si="306"/>
        <v>172.51750582980398</v>
      </c>
      <c r="O1092" s="12">
        <f t="shared" si="307"/>
        <v>169.81179228923077</v>
      </c>
      <c r="P1092" s="12">
        <f t="shared" si="308"/>
        <v>167.10607874865755</v>
      </c>
      <c r="Q1092" s="12">
        <f t="shared" si="310"/>
        <v>167.44570303893553</v>
      </c>
      <c r="R1092" s="13">
        <f t="shared" si="311"/>
        <v>-1</v>
      </c>
      <c r="S1092">
        <f t="shared" si="309"/>
        <v>-51.689606999999981</v>
      </c>
      <c r="U1092" s="12">
        <f t="shared" si="296"/>
        <v>178.12823927950308</v>
      </c>
      <c r="V1092" s="12">
        <f t="shared" si="297"/>
        <v>175.22912620833333</v>
      </c>
      <c r="W1092" s="12">
        <f t="shared" si="298"/>
        <v>172.33001313716358</v>
      </c>
      <c r="X1092" s="12">
        <f t="shared" si="303"/>
        <v>173.65895707873136</v>
      </c>
      <c r="Y1092" s="13">
        <f t="shared" si="305"/>
        <v>-1</v>
      </c>
      <c r="Z1092">
        <f t="shared" si="304"/>
        <v>-6.4270899999999642</v>
      </c>
    </row>
    <row r="1093" spans="1:26" x14ac:dyDescent="0.2">
      <c r="A1093">
        <f t="shared" ref="A1093:A1156" si="312">A1092+1</f>
        <v>1090</v>
      </c>
      <c r="B1093" s="9">
        <v>42276</v>
      </c>
      <c r="C1093" s="15">
        <v>164.38644215375325</v>
      </c>
      <c r="D1093" s="15">
        <v>165.6699617225554</v>
      </c>
      <c r="E1093" s="15">
        <v>163.21642230961021</v>
      </c>
      <c r="F1093" s="15">
        <v>164.25546299999999</v>
      </c>
      <c r="G1093" s="18">
        <f t="shared" si="294"/>
        <v>169.5544322989247</v>
      </c>
      <c r="H1093" s="18">
        <f t="shared" si="295"/>
        <v>168.80562025</v>
      </c>
      <c r="I1093" s="12">
        <f t="shared" si="299"/>
        <v>168.05680820107531</v>
      </c>
      <c r="J1093" s="18">
        <f t="shared" si="300"/>
        <v>169.25654989992836</v>
      </c>
      <c r="K1093" s="13">
        <f t="shared" si="301"/>
        <v>-1</v>
      </c>
      <c r="L1093">
        <f t="shared" si="302"/>
        <v>-45.434559000000021</v>
      </c>
      <c r="M1093" s="15"/>
      <c r="N1093" s="12">
        <f t="shared" si="306"/>
        <v>172.07342165960779</v>
      </c>
      <c r="O1093" s="12">
        <f t="shared" si="307"/>
        <v>169.39826288923075</v>
      </c>
      <c r="P1093" s="12">
        <f t="shared" si="308"/>
        <v>166.72310411885371</v>
      </c>
      <c r="Q1093" s="12">
        <f t="shared" si="310"/>
        <v>167.24888946808443</v>
      </c>
      <c r="R1093" s="13">
        <f t="shared" si="311"/>
        <v>-1</v>
      </c>
      <c r="S1093">
        <f t="shared" si="309"/>
        <v>-54.754288999999986</v>
      </c>
      <c r="U1093" s="12">
        <f t="shared" si="296"/>
        <v>177.9398881554348</v>
      </c>
      <c r="V1093" s="12">
        <f t="shared" si="297"/>
        <v>174.89421307685183</v>
      </c>
      <c r="W1093" s="12">
        <f t="shared" si="298"/>
        <v>171.84853799826885</v>
      </c>
      <c r="X1093" s="12">
        <f t="shared" si="303"/>
        <v>173.29633509345817</v>
      </c>
      <c r="Y1093" s="13">
        <f t="shared" si="305"/>
        <v>-1</v>
      </c>
      <c r="Z1093">
        <f t="shared" si="304"/>
        <v>-9.491771999999969</v>
      </c>
    </row>
    <row r="1094" spans="1:26" x14ac:dyDescent="0.2">
      <c r="A1094">
        <f t="shared" si="312"/>
        <v>1091</v>
      </c>
      <c r="B1094" s="9">
        <v>42277</v>
      </c>
      <c r="C1094" s="15">
        <v>166.21997774852258</v>
      </c>
      <c r="D1094" s="15">
        <v>167.49477071709251</v>
      </c>
      <c r="E1094" s="15">
        <v>165.40796209570775</v>
      </c>
      <c r="F1094" s="15">
        <v>167.320145</v>
      </c>
      <c r="G1094" s="18">
        <f t="shared" si="294"/>
        <v>169.3441209892473</v>
      </c>
      <c r="H1094" s="18">
        <f t="shared" si="295"/>
        <v>168.50392263333336</v>
      </c>
      <c r="I1094" s="12">
        <f t="shared" si="299"/>
        <v>167.66372427741942</v>
      </c>
      <c r="J1094" s="18">
        <f t="shared" si="300"/>
        <v>168.57647096573481</v>
      </c>
      <c r="K1094" s="13">
        <f t="shared" si="301"/>
        <v>-1</v>
      </c>
      <c r="L1094">
        <f t="shared" si="302"/>
        <v>-45.871158000000023</v>
      </c>
      <c r="M1094" s="15"/>
      <c r="N1094" s="12">
        <f t="shared" si="306"/>
        <v>171.76552558039214</v>
      </c>
      <c r="O1094" s="12">
        <f t="shared" si="307"/>
        <v>169.22155261846157</v>
      </c>
      <c r="P1094" s="12">
        <f t="shared" si="308"/>
        <v>166.67757965653101</v>
      </c>
      <c r="Q1094" s="12">
        <f t="shared" si="310"/>
        <v>167.07116399004957</v>
      </c>
      <c r="R1094" s="13">
        <f t="shared" si="311"/>
        <v>-1</v>
      </c>
      <c r="S1094">
        <f t="shared" si="309"/>
        <v>-55.190887999999987</v>
      </c>
      <c r="U1094" s="12">
        <f t="shared" si="296"/>
        <v>177.79067291677018</v>
      </c>
      <c r="V1094" s="12">
        <f t="shared" si="297"/>
        <v>174.64024090277775</v>
      </c>
      <c r="W1094" s="12">
        <f t="shared" si="298"/>
        <v>171.48980888878532</v>
      </c>
      <c r="X1094" s="12">
        <f t="shared" si="303"/>
        <v>172.9287383124352</v>
      </c>
      <c r="Y1094" s="13">
        <f t="shared" si="305"/>
        <v>-1</v>
      </c>
      <c r="Z1094">
        <f t="shared" si="304"/>
        <v>-9.9283709999999701</v>
      </c>
    </row>
    <row r="1095" spans="1:26" x14ac:dyDescent="0.2">
      <c r="A1095">
        <f t="shared" si="312"/>
        <v>1092</v>
      </c>
      <c r="B1095" s="9">
        <v>42278</v>
      </c>
      <c r="C1095" s="15">
        <v>167.71308428911709</v>
      </c>
      <c r="D1095" s="15">
        <v>168.07107505849342</v>
      </c>
      <c r="E1095" s="15">
        <v>165.73978812095075</v>
      </c>
      <c r="F1095" s="15">
        <v>167.756744</v>
      </c>
      <c r="G1095" s="18">
        <f t="shared" si="294"/>
        <v>169.19439430967742</v>
      </c>
      <c r="H1095" s="18">
        <f t="shared" si="295"/>
        <v>168.27246239999997</v>
      </c>
      <c r="I1095" s="12">
        <f t="shared" si="299"/>
        <v>167.35053049032251</v>
      </c>
      <c r="J1095" s="18">
        <f t="shared" si="300"/>
        <v>167.99654909322581</v>
      </c>
      <c r="K1095" s="13">
        <f t="shared" si="301"/>
        <v>-1</v>
      </c>
      <c r="L1095">
        <f t="shared" si="302"/>
        <v>-48.377033000000026</v>
      </c>
      <c r="M1095" s="15"/>
      <c r="N1095" s="12">
        <f t="shared" si="306"/>
        <v>171.48777957098036</v>
      </c>
      <c r="O1095" s="12">
        <f t="shared" si="307"/>
        <v>169.06411137230768</v>
      </c>
      <c r="P1095" s="12">
        <f t="shared" si="308"/>
        <v>166.64044317363499</v>
      </c>
      <c r="Q1095" s="12">
        <f t="shared" si="310"/>
        <v>166.9202286967184</v>
      </c>
      <c r="R1095" s="13">
        <f t="shared" si="311"/>
        <v>-1</v>
      </c>
      <c r="S1095">
        <f t="shared" si="309"/>
        <v>-57.69676299999999</v>
      </c>
      <c r="U1095" s="12">
        <f t="shared" si="296"/>
        <v>177.64771664534163</v>
      </c>
      <c r="V1095" s="12">
        <f t="shared" si="297"/>
        <v>174.40102868333338</v>
      </c>
      <c r="W1095" s="12">
        <f t="shared" si="298"/>
        <v>171.15434072132513</v>
      </c>
      <c r="X1095" s="12">
        <f t="shared" si="303"/>
        <v>172.5599323641201</v>
      </c>
      <c r="Y1095" s="13">
        <f t="shared" si="305"/>
        <v>-1</v>
      </c>
      <c r="Z1095">
        <f t="shared" si="304"/>
        <v>-12.434245999999973</v>
      </c>
    </row>
    <row r="1096" spans="1:26" x14ac:dyDescent="0.2">
      <c r="A1096">
        <f t="shared" si="312"/>
        <v>1093</v>
      </c>
      <c r="B1096" s="9">
        <v>42279</v>
      </c>
      <c r="C1096" s="15">
        <v>165.69609173682295</v>
      </c>
      <c r="D1096" s="15">
        <v>170.28881237593529</v>
      </c>
      <c r="E1096" s="15">
        <v>165.12854181521487</v>
      </c>
      <c r="F1096" s="15">
        <v>170.262619</v>
      </c>
      <c r="G1096" s="18">
        <f t="shared" si="294"/>
        <v>169.23471416559138</v>
      </c>
      <c r="H1096" s="18">
        <f t="shared" si="295"/>
        <v>168.373933225</v>
      </c>
      <c r="I1096" s="12">
        <f t="shared" si="299"/>
        <v>167.51315228440862</v>
      </c>
      <c r="J1096" s="18">
        <f t="shared" si="300"/>
        <v>167.67809925261651</v>
      </c>
      <c r="K1096" s="13">
        <f t="shared" si="301"/>
        <v>-1</v>
      </c>
      <c r="L1096">
        <f t="shared" si="302"/>
        <v>-51.406894000000037</v>
      </c>
      <c r="M1096" s="15"/>
      <c r="N1096" s="12">
        <f t="shared" si="306"/>
        <v>171.32073040627446</v>
      </c>
      <c r="O1096" s="12">
        <f t="shared" si="307"/>
        <v>169.10298757538462</v>
      </c>
      <c r="P1096" s="12">
        <f t="shared" si="308"/>
        <v>166.88524474449477</v>
      </c>
      <c r="Q1096" s="12">
        <f t="shared" si="310"/>
        <v>166.86479433695328</v>
      </c>
      <c r="R1096" s="13">
        <f t="shared" si="311"/>
        <v>-1</v>
      </c>
      <c r="S1096">
        <f t="shared" si="309"/>
        <v>-60.726624000000001</v>
      </c>
      <c r="U1096" s="12">
        <f t="shared" si="296"/>
        <v>177.53682369448759</v>
      </c>
      <c r="V1096" s="12">
        <f t="shared" si="297"/>
        <v>174.22752691759257</v>
      </c>
      <c r="W1096" s="12">
        <f t="shared" si="298"/>
        <v>170.91823014069755</v>
      </c>
      <c r="X1096" s="12">
        <f t="shared" si="303"/>
        <v>172.20620264789432</v>
      </c>
      <c r="Y1096" s="13">
        <f t="shared" si="305"/>
        <v>-1</v>
      </c>
      <c r="Z1096">
        <f t="shared" si="304"/>
        <v>-15.464106999999984</v>
      </c>
    </row>
    <row r="1097" spans="1:26" x14ac:dyDescent="0.2">
      <c r="A1097">
        <f t="shared" si="312"/>
        <v>1094</v>
      </c>
      <c r="B1097" s="9">
        <v>42282</v>
      </c>
      <c r="C1097" s="15">
        <v>171.53746995671835</v>
      </c>
      <c r="D1097" s="15">
        <v>173.52823181404833</v>
      </c>
      <c r="E1097" s="15">
        <v>171.42395713992545</v>
      </c>
      <c r="F1097" s="15">
        <v>173.29248000000001</v>
      </c>
      <c r="G1097" s="18">
        <f t="shared" si="294"/>
        <v>169.4853712473118</v>
      </c>
      <c r="H1097" s="18">
        <f t="shared" si="295"/>
        <v>168.85939370833336</v>
      </c>
      <c r="I1097" s="12">
        <f t="shared" si="299"/>
        <v>168.23341616935491</v>
      </c>
      <c r="J1097" s="18">
        <f t="shared" si="300"/>
        <v>167.77703588075275</v>
      </c>
      <c r="K1097" s="13">
        <f t="shared" si="301"/>
        <v>1</v>
      </c>
      <c r="L1097">
        <f t="shared" si="302"/>
        <v>-52.000674000000046</v>
      </c>
      <c r="M1097" s="15"/>
      <c r="N1097" s="12">
        <f t="shared" si="306"/>
        <v>171.28215046196078</v>
      </c>
      <c r="O1097" s="12">
        <f t="shared" si="307"/>
        <v>169.38363296615384</v>
      </c>
      <c r="P1097" s="12">
        <f t="shared" si="308"/>
        <v>167.4851154703469</v>
      </c>
      <c r="Q1097" s="12">
        <f t="shared" si="310"/>
        <v>166.98330746407458</v>
      </c>
      <c r="R1097" s="13">
        <f t="shared" si="311"/>
        <v>1</v>
      </c>
      <c r="S1097">
        <f t="shared" si="309"/>
        <v>-61.320404000000011</v>
      </c>
      <c r="U1097" s="12">
        <f t="shared" si="296"/>
        <v>177.46436611366465</v>
      </c>
      <c r="V1097" s="12">
        <f t="shared" si="297"/>
        <v>174.13256709197529</v>
      </c>
      <c r="W1097" s="12">
        <f t="shared" si="298"/>
        <v>170.80076807028593</v>
      </c>
      <c r="X1097" s="12">
        <f t="shared" si="303"/>
        <v>171.8863307384209</v>
      </c>
      <c r="Y1097" s="13">
        <f t="shared" si="305"/>
        <v>-1</v>
      </c>
      <c r="Z1097">
        <f t="shared" si="304"/>
        <v>-14.870326999999975</v>
      </c>
    </row>
    <row r="1098" spans="1:26" x14ac:dyDescent="0.2">
      <c r="A1098">
        <f t="shared" si="312"/>
        <v>1095</v>
      </c>
      <c r="B1098" s="9">
        <v>42283</v>
      </c>
      <c r="C1098" s="15">
        <v>173.15273807407738</v>
      </c>
      <c r="D1098" s="15">
        <v>173.73774129819196</v>
      </c>
      <c r="E1098" s="15">
        <v>172.00892413197062</v>
      </c>
      <c r="F1098" s="15">
        <v>172.6987</v>
      </c>
      <c r="G1098" s="18">
        <f t="shared" si="294"/>
        <v>169.6945968795699</v>
      </c>
      <c r="H1098" s="18">
        <f t="shared" si="295"/>
        <v>169.24535525833335</v>
      </c>
      <c r="I1098" s="12">
        <f t="shared" si="299"/>
        <v>168.79611363709679</v>
      </c>
      <c r="J1098" s="18">
        <f t="shared" si="300"/>
        <v>168.12123166494627</v>
      </c>
      <c r="K1098" s="13">
        <f t="shared" si="301"/>
        <v>1</v>
      </c>
      <c r="L1098">
        <f t="shared" si="302"/>
        <v>-50.586154000000036</v>
      </c>
      <c r="M1098" s="15"/>
      <c r="N1098" s="12">
        <f t="shared" si="306"/>
        <v>171.22607459529411</v>
      </c>
      <c r="O1098" s="12">
        <f t="shared" si="307"/>
        <v>169.61801004</v>
      </c>
      <c r="P1098" s="12">
        <f t="shared" si="308"/>
        <v>168.0099454847059</v>
      </c>
      <c r="Q1098" s="12">
        <f t="shared" si="310"/>
        <v>167.23404762814263</v>
      </c>
      <c r="R1098" s="13">
        <f t="shared" si="311"/>
        <v>1</v>
      </c>
      <c r="S1098">
        <f t="shared" si="309"/>
        <v>-59.905884</v>
      </c>
      <c r="U1098" s="12">
        <f t="shared" si="296"/>
        <v>177.38511653951849</v>
      </c>
      <c r="V1098" s="12">
        <f t="shared" si="297"/>
        <v>174.02592288024687</v>
      </c>
      <c r="W1098" s="12">
        <f t="shared" si="298"/>
        <v>170.66672922097524</v>
      </c>
      <c r="X1098" s="12">
        <f t="shared" si="303"/>
        <v>171.59667057289508</v>
      </c>
      <c r="Y1098" s="13">
        <f t="shared" si="305"/>
        <v>-1</v>
      </c>
      <c r="Z1098">
        <f t="shared" si="304"/>
        <v>-16.284846999999985</v>
      </c>
    </row>
    <row r="1099" spans="1:26" x14ac:dyDescent="0.2">
      <c r="A1099">
        <f t="shared" si="312"/>
        <v>1096</v>
      </c>
      <c r="B1099" s="9">
        <v>42284</v>
      </c>
      <c r="C1099" s="15">
        <v>173.66790892457271</v>
      </c>
      <c r="D1099" s="15">
        <v>174.47993783113532</v>
      </c>
      <c r="E1099" s="15">
        <v>172.42804924243984</v>
      </c>
      <c r="F1099" s="15">
        <v>174.11322000000001</v>
      </c>
      <c r="G1099" s="18">
        <f t="shared" si="294"/>
        <v>169.97767526451617</v>
      </c>
      <c r="H1099" s="18">
        <f t="shared" si="295"/>
        <v>169.80553845</v>
      </c>
      <c r="I1099" s="12">
        <f t="shared" si="299"/>
        <v>169.63340163548384</v>
      </c>
      <c r="J1099" s="18">
        <f t="shared" si="300"/>
        <v>168.69523641953404</v>
      </c>
      <c r="K1099" s="13">
        <f t="shared" si="301"/>
        <v>1</v>
      </c>
      <c r="L1099">
        <f t="shared" si="302"/>
        <v>-49.014529000000053</v>
      </c>
      <c r="M1099" s="15"/>
      <c r="N1099" s="12">
        <f t="shared" si="306"/>
        <v>171.23090108078426</v>
      </c>
      <c r="O1099" s="12">
        <f t="shared" si="307"/>
        <v>169.95812735692306</v>
      </c>
      <c r="P1099" s="12">
        <f t="shared" si="308"/>
        <v>168.68535363306185</v>
      </c>
      <c r="Q1099" s="12">
        <f t="shared" si="310"/>
        <v>167.63654634365008</v>
      </c>
      <c r="R1099" s="13">
        <f t="shared" si="311"/>
        <v>1</v>
      </c>
      <c r="S1099">
        <f t="shared" si="309"/>
        <v>-58.334259000000017</v>
      </c>
      <c r="U1099" s="12">
        <f t="shared" si="296"/>
        <v>177.3240702365683</v>
      </c>
      <c r="V1099" s="12">
        <f t="shared" si="297"/>
        <v>173.95693298302473</v>
      </c>
      <c r="W1099" s="12">
        <f t="shared" si="298"/>
        <v>170.58979572948115</v>
      </c>
      <c r="X1099" s="12">
        <f t="shared" si="303"/>
        <v>171.34384898135053</v>
      </c>
      <c r="Y1099" s="13">
        <f t="shared" si="305"/>
        <v>-1</v>
      </c>
      <c r="Z1099">
        <f t="shared" si="304"/>
        <v>-17.856471999999968</v>
      </c>
    </row>
    <row r="1100" spans="1:26" x14ac:dyDescent="0.2">
      <c r="A1100">
        <f t="shared" si="312"/>
        <v>1097</v>
      </c>
      <c r="B1100" s="9">
        <v>42285</v>
      </c>
      <c r="C1100" s="15">
        <v>173.71153605543816</v>
      </c>
      <c r="D1100" s="15">
        <v>175.98170968109224</v>
      </c>
      <c r="E1100" s="15">
        <v>173.39720417489289</v>
      </c>
      <c r="F1100" s="15">
        <v>175.684845</v>
      </c>
      <c r="G1100" s="18">
        <f t="shared" si="294"/>
        <v>170.33753458064515</v>
      </c>
      <c r="H1100" s="18">
        <f t="shared" si="295"/>
        <v>170.560244025</v>
      </c>
      <c r="I1100" s="12">
        <f t="shared" si="299"/>
        <v>170.78295346935485</v>
      </c>
      <c r="J1100" s="18">
        <f t="shared" si="300"/>
        <v>169.52111329487454</v>
      </c>
      <c r="K1100" s="13">
        <f t="shared" si="301"/>
        <v>1</v>
      </c>
      <c r="L1100">
        <f t="shared" si="302"/>
        <v>-48.909701000000055</v>
      </c>
      <c r="M1100" s="15"/>
      <c r="N1100" s="12">
        <f t="shared" si="306"/>
        <v>171.30341186666664</v>
      </c>
      <c r="O1100" s="12">
        <f t="shared" si="307"/>
        <v>170.39594864307691</v>
      </c>
      <c r="P1100" s="12">
        <f t="shared" si="308"/>
        <v>169.48848541948718</v>
      </c>
      <c r="Q1100" s="12">
        <f t="shared" si="310"/>
        <v>168.18342533132085</v>
      </c>
      <c r="R1100" s="13">
        <f t="shared" si="311"/>
        <v>1</v>
      </c>
      <c r="S1100">
        <f t="shared" si="309"/>
        <v>-58.229431000000019</v>
      </c>
      <c r="U1100" s="12">
        <f t="shared" si="296"/>
        <v>177.28305896956522</v>
      </c>
      <c r="V1100" s="12">
        <f t="shared" si="297"/>
        <v>173.92879984660493</v>
      </c>
      <c r="W1100" s="12">
        <f t="shared" si="298"/>
        <v>170.57454072364465</v>
      </c>
      <c r="X1100" s="12">
        <f t="shared" si="303"/>
        <v>171.13498564725768</v>
      </c>
      <c r="Y1100" s="13">
        <f t="shared" si="305"/>
        <v>-1</v>
      </c>
      <c r="Z1100">
        <f t="shared" si="304"/>
        <v>-17.961299999999966</v>
      </c>
    </row>
    <row r="1101" spans="1:26" x14ac:dyDescent="0.2">
      <c r="A1101">
        <f t="shared" si="312"/>
        <v>1098</v>
      </c>
      <c r="B1101" s="9">
        <v>42286</v>
      </c>
      <c r="C1101" s="15">
        <v>175.83333271753688</v>
      </c>
      <c r="D1101" s="15">
        <v>176.28735693332959</v>
      </c>
      <c r="E1101" s="15">
        <v>175.13481652833514</v>
      </c>
      <c r="F1101" s="15">
        <v>175.78967299999999</v>
      </c>
      <c r="G1101" s="18">
        <f t="shared" si="294"/>
        <v>170.68959397204299</v>
      </c>
      <c r="H1101" s="18">
        <f t="shared" si="295"/>
        <v>171.30976810833332</v>
      </c>
      <c r="I1101" s="12">
        <f t="shared" si="299"/>
        <v>171.92994224462365</v>
      </c>
      <c r="J1101" s="18">
        <f t="shared" si="300"/>
        <v>170.50049156336917</v>
      </c>
      <c r="K1101" s="13">
        <f t="shared" si="301"/>
        <v>1</v>
      </c>
      <c r="L1101">
        <f t="shared" si="302"/>
        <v>-48.743869000000061</v>
      </c>
      <c r="M1101" s="15"/>
      <c r="N1101" s="12">
        <f t="shared" si="306"/>
        <v>171.3858338807843</v>
      </c>
      <c r="O1101" s="12">
        <f t="shared" si="307"/>
        <v>170.82353612615381</v>
      </c>
      <c r="P1101" s="12">
        <f t="shared" si="308"/>
        <v>170.26123837152332</v>
      </c>
      <c r="Q1101" s="12">
        <f t="shared" si="310"/>
        <v>168.82472893912086</v>
      </c>
      <c r="R1101" s="13">
        <f t="shared" si="311"/>
        <v>1</v>
      </c>
      <c r="S1101">
        <f t="shared" si="309"/>
        <v>-58.063599000000025</v>
      </c>
      <c r="U1101" s="12">
        <f t="shared" si="296"/>
        <v>177.24382382468943</v>
      </c>
      <c r="V1101" s="12">
        <f t="shared" si="297"/>
        <v>173.90512534537038</v>
      </c>
      <c r="W1101" s="12">
        <f t="shared" si="298"/>
        <v>170.56642686605133</v>
      </c>
      <c r="X1101" s="12">
        <f t="shared" si="303"/>
        <v>170.96705779133103</v>
      </c>
      <c r="Y1101" s="13">
        <f t="shared" si="305"/>
        <v>-1</v>
      </c>
      <c r="Z1101">
        <f t="shared" si="304"/>
        <v>-18.12713199999996</v>
      </c>
    </row>
    <row r="1102" spans="1:26" x14ac:dyDescent="0.2">
      <c r="A1102">
        <f t="shared" si="312"/>
        <v>1099</v>
      </c>
      <c r="B1102" s="9">
        <v>42289</v>
      </c>
      <c r="C1102" s="15">
        <v>175.86818559803615</v>
      </c>
      <c r="D1102" s="15">
        <v>176.16505113319903</v>
      </c>
      <c r="E1102" s="15">
        <v>175.42288860500426</v>
      </c>
      <c r="F1102" s="15">
        <v>175.95550499999999</v>
      </c>
      <c r="G1102" s="18">
        <f t="shared" si="294"/>
        <v>171.04654877634408</v>
      </c>
      <c r="H1102" s="18">
        <f t="shared" si="295"/>
        <v>172.03723694166669</v>
      </c>
      <c r="I1102" s="12">
        <f t="shared" si="299"/>
        <v>173.0279251069893</v>
      </c>
      <c r="J1102" s="18">
        <f t="shared" si="300"/>
        <v>171.55141145530467</v>
      </c>
      <c r="K1102" s="13">
        <f t="shared" si="301"/>
        <v>1</v>
      </c>
      <c r="L1102">
        <f t="shared" si="302"/>
        <v>-49.852710000000044</v>
      </c>
      <c r="M1102" s="15"/>
      <c r="N1102" s="12">
        <f t="shared" si="306"/>
        <v>171.4805113027451</v>
      </c>
      <c r="O1102" s="12">
        <f t="shared" si="307"/>
        <v>171.24563411384614</v>
      </c>
      <c r="P1102" s="12">
        <f t="shared" si="308"/>
        <v>171.01075692494717</v>
      </c>
      <c r="Q1102" s="12">
        <f t="shared" si="310"/>
        <v>169.52542437402712</v>
      </c>
      <c r="R1102" s="13">
        <f t="shared" si="311"/>
        <v>1</v>
      </c>
      <c r="S1102">
        <f t="shared" si="309"/>
        <v>-59.172440000000009</v>
      </c>
      <c r="U1102" s="12">
        <f t="shared" si="296"/>
        <v>177.20711247585407</v>
      </c>
      <c r="V1102" s="12">
        <f t="shared" si="297"/>
        <v>173.88747410648148</v>
      </c>
      <c r="W1102" s="12">
        <f t="shared" si="298"/>
        <v>170.56783573710888</v>
      </c>
      <c r="X1102" s="12">
        <f t="shared" si="303"/>
        <v>170.83728675222997</v>
      </c>
      <c r="Y1102" s="13">
        <f t="shared" si="305"/>
        <v>-1</v>
      </c>
      <c r="Z1102">
        <f t="shared" si="304"/>
        <v>-17.018290999999977</v>
      </c>
    </row>
    <row r="1103" spans="1:26" x14ac:dyDescent="0.2">
      <c r="A1103">
        <f t="shared" si="312"/>
        <v>1100</v>
      </c>
      <c r="B1103" s="9">
        <v>42290</v>
      </c>
      <c r="C1103" s="15">
        <v>175.19591551820233</v>
      </c>
      <c r="D1103" s="15">
        <v>176.51436850749892</v>
      </c>
      <c r="E1103" s="15">
        <v>174.67203824089884</v>
      </c>
      <c r="F1103" s="15">
        <v>174.846664</v>
      </c>
      <c r="G1103" s="18">
        <f t="shared" si="294"/>
        <v>171.32582410107526</v>
      </c>
      <c r="H1103" s="18">
        <f t="shared" si="295"/>
        <v>172.58928348333333</v>
      </c>
      <c r="I1103" s="12">
        <f t="shared" si="299"/>
        <v>173.85274286559141</v>
      </c>
      <c r="J1103" s="18">
        <f t="shared" si="300"/>
        <v>172.55763667093191</v>
      </c>
      <c r="K1103" s="13">
        <f t="shared" si="301"/>
        <v>1</v>
      </c>
      <c r="L1103">
        <f t="shared" si="302"/>
        <v>-50.690951000000055</v>
      </c>
      <c r="M1103" s="15"/>
      <c r="N1103" s="12">
        <f t="shared" si="306"/>
        <v>171.53710885254895</v>
      </c>
      <c r="O1103" s="12">
        <f t="shared" si="307"/>
        <v>171.55576944307694</v>
      </c>
      <c r="P1103" s="12">
        <f t="shared" si="308"/>
        <v>171.57443003360493</v>
      </c>
      <c r="Q1103" s="12">
        <f t="shared" si="310"/>
        <v>170.21095545212236</v>
      </c>
      <c r="R1103" s="13">
        <f t="shared" si="311"/>
        <v>1</v>
      </c>
      <c r="S1103">
        <f t="shared" si="309"/>
        <v>-60.010681000000019</v>
      </c>
      <c r="U1103" s="12">
        <f t="shared" si="296"/>
        <v>177.15711768819884</v>
      </c>
      <c r="V1103" s="12">
        <f t="shared" si="297"/>
        <v>173.84490581481484</v>
      </c>
      <c r="W1103" s="12">
        <f t="shared" si="298"/>
        <v>170.53269394143084</v>
      </c>
      <c r="X1103" s="12">
        <f t="shared" si="303"/>
        <v>170.73549697143486</v>
      </c>
      <c r="Y1103" s="13">
        <f t="shared" si="305"/>
        <v>-1</v>
      </c>
      <c r="Z1103">
        <f t="shared" si="304"/>
        <v>-16.180049999999966</v>
      </c>
    </row>
    <row r="1104" spans="1:26" x14ac:dyDescent="0.2">
      <c r="A1104">
        <f t="shared" si="312"/>
        <v>1101</v>
      </c>
      <c r="B1104" s="9">
        <v>42291</v>
      </c>
      <c r="C1104" s="15">
        <v>174.78551920106213</v>
      </c>
      <c r="D1104" s="15">
        <v>175.3879887886186</v>
      </c>
      <c r="E1104" s="15">
        <v>173.70283122864501</v>
      </c>
      <c r="F1104" s="15">
        <v>174.00842299999999</v>
      </c>
      <c r="G1104" s="18">
        <f t="shared" si="294"/>
        <v>171.54425509247312</v>
      </c>
      <c r="H1104" s="18">
        <f t="shared" si="295"/>
        <v>172.99041890000001</v>
      </c>
      <c r="I1104" s="12">
        <f t="shared" si="299"/>
        <v>174.4365827075269</v>
      </c>
      <c r="J1104" s="18">
        <f t="shared" si="300"/>
        <v>173.42136655197137</v>
      </c>
      <c r="K1104" s="13">
        <f t="shared" si="301"/>
        <v>1</v>
      </c>
      <c r="L1104">
        <f t="shared" si="302"/>
        <v>-48.019137000000043</v>
      </c>
      <c r="M1104" s="15"/>
      <c r="N1104" s="12">
        <f t="shared" si="306"/>
        <v>171.5666243129412</v>
      </c>
      <c r="O1104" s="12">
        <f t="shared" si="307"/>
        <v>171.79110510769232</v>
      </c>
      <c r="P1104" s="12">
        <f t="shared" si="308"/>
        <v>172.01558590244343</v>
      </c>
      <c r="Q1104" s="12">
        <f t="shared" si="310"/>
        <v>170.83930459424477</v>
      </c>
      <c r="R1104" s="13">
        <f t="shared" si="311"/>
        <v>1</v>
      </c>
      <c r="S1104">
        <f t="shared" si="309"/>
        <v>-57.338867000000008</v>
      </c>
      <c r="U1104" s="12">
        <f t="shared" si="296"/>
        <v>177.09727501793478</v>
      </c>
      <c r="V1104" s="12">
        <f t="shared" si="297"/>
        <v>173.78419216697526</v>
      </c>
      <c r="W1104" s="12">
        <f t="shared" si="298"/>
        <v>170.47110931601574</v>
      </c>
      <c r="X1104" s="12">
        <f t="shared" si="303"/>
        <v>170.65361992806271</v>
      </c>
      <c r="Y1104" s="13">
        <f t="shared" si="305"/>
        <v>-1</v>
      </c>
      <c r="Z1104">
        <f t="shared" si="304"/>
        <v>-18.851863999999978</v>
      </c>
    </row>
    <row r="1105" spans="1:26" x14ac:dyDescent="0.2">
      <c r="A1105">
        <f t="shared" si="312"/>
        <v>1102</v>
      </c>
      <c r="B1105" s="9">
        <v>42292</v>
      </c>
      <c r="C1105" s="15">
        <v>174.69820175009275</v>
      </c>
      <c r="D1105" s="15">
        <v>176.68896405172453</v>
      </c>
      <c r="E1105" s="15">
        <v>174.31401676360593</v>
      </c>
      <c r="F1105" s="15">
        <v>176.68023700000001</v>
      </c>
      <c r="G1105" s="18">
        <f t="shared" si="294"/>
        <v>171.9190783032258</v>
      </c>
      <c r="H1105" s="18">
        <f t="shared" si="295"/>
        <v>173.6841295166667</v>
      </c>
      <c r="I1105" s="12">
        <f t="shared" si="299"/>
        <v>175.4491807301076</v>
      </c>
      <c r="J1105" s="18">
        <f t="shared" si="300"/>
        <v>174.30241703573481</v>
      </c>
      <c r="K1105" s="13">
        <f t="shared" si="301"/>
        <v>1</v>
      </c>
      <c r="L1105">
        <f t="shared" si="302"/>
        <v>-47.215853000000052</v>
      </c>
      <c r="M1105" s="15"/>
      <c r="N1105" s="12">
        <f t="shared" si="306"/>
        <v>171.70708499372549</v>
      </c>
      <c r="O1105" s="12">
        <f t="shared" si="307"/>
        <v>172.21716868923076</v>
      </c>
      <c r="P1105" s="12">
        <f t="shared" si="308"/>
        <v>172.72725238473603</v>
      </c>
      <c r="Q1105" s="12">
        <f t="shared" si="310"/>
        <v>171.4837678415083</v>
      </c>
      <c r="R1105" s="13">
        <f t="shared" si="311"/>
        <v>1</v>
      </c>
      <c r="S1105">
        <f t="shared" si="309"/>
        <v>-56.535583000000017</v>
      </c>
      <c r="U1105" s="12">
        <f t="shared" si="296"/>
        <v>177.07123601071424</v>
      </c>
      <c r="V1105" s="12">
        <f t="shared" si="297"/>
        <v>173.79254943950622</v>
      </c>
      <c r="W1105" s="12">
        <f t="shared" si="298"/>
        <v>170.51386286829819</v>
      </c>
      <c r="X1105" s="12">
        <f t="shared" si="303"/>
        <v>170.60215245454356</v>
      </c>
      <c r="Y1105" s="13">
        <f t="shared" si="305"/>
        <v>-1</v>
      </c>
      <c r="Z1105">
        <f t="shared" si="304"/>
        <v>-19.655147999999969</v>
      </c>
    </row>
    <row r="1106" spans="1:26" x14ac:dyDescent="0.2">
      <c r="A1106">
        <f t="shared" si="312"/>
        <v>1103</v>
      </c>
      <c r="B1106" s="9">
        <v>42293</v>
      </c>
      <c r="C1106" s="15">
        <v>177.09933689673682</v>
      </c>
      <c r="D1106" s="15">
        <v>177.50097422984925</v>
      </c>
      <c r="E1106" s="15">
        <v>176.3047744385982</v>
      </c>
      <c r="F1106" s="15">
        <v>177.483521</v>
      </c>
      <c r="G1106" s="18">
        <f t="shared" si="294"/>
        <v>172.33079708817203</v>
      </c>
      <c r="H1106" s="18">
        <f t="shared" si="295"/>
        <v>174.40949045833335</v>
      </c>
      <c r="I1106" s="12">
        <f t="shared" si="299"/>
        <v>176.48818382849467</v>
      </c>
      <c r="J1106" s="18">
        <f t="shared" si="300"/>
        <v>175.21872006824378</v>
      </c>
      <c r="K1106" s="13">
        <f t="shared" si="301"/>
        <v>1</v>
      </c>
      <c r="L1106">
        <f t="shared" si="302"/>
        <v>-47.128558000000041</v>
      </c>
      <c r="M1106" s="15"/>
      <c r="N1106" s="12">
        <f t="shared" si="306"/>
        <v>171.88358977098039</v>
      </c>
      <c r="O1106" s="12">
        <f t="shared" si="307"/>
        <v>172.68483906769228</v>
      </c>
      <c r="P1106" s="12">
        <f t="shared" si="308"/>
        <v>173.48608836440417</v>
      </c>
      <c r="Q1106" s="12">
        <f t="shared" si="310"/>
        <v>172.14946483725922</v>
      </c>
      <c r="R1106" s="13">
        <f t="shared" si="311"/>
        <v>1</v>
      </c>
      <c r="S1106">
        <f t="shared" si="309"/>
        <v>-56.448288000000005</v>
      </c>
      <c r="U1106" s="12">
        <f t="shared" si="296"/>
        <v>177.0555335657609</v>
      </c>
      <c r="V1106" s="12">
        <f t="shared" si="297"/>
        <v>173.8230566697531</v>
      </c>
      <c r="W1106" s="12">
        <f t="shared" si="298"/>
        <v>170.5905797737453</v>
      </c>
      <c r="X1106" s="12">
        <f t="shared" si="303"/>
        <v>170.57959880147746</v>
      </c>
      <c r="Y1106" s="13">
        <f t="shared" si="305"/>
        <v>-1</v>
      </c>
      <c r="Z1106">
        <f t="shared" si="304"/>
        <v>-19.74244299999998</v>
      </c>
    </row>
    <row r="1107" spans="1:26" x14ac:dyDescent="0.2">
      <c r="A1107">
        <f t="shared" si="312"/>
        <v>1104</v>
      </c>
      <c r="B1107" s="9">
        <v>42296</v>
      </c>
      <c r="C1107" s="15">
        <v>176.81118711735232</v>
      </c>
      <c r="D1107" s="15">
        <v>177.57081600000001</v>
      </c>
      <c r="E1107" s="15">
        <v>176.48812906709313</v>
      </c>
      <c r="F1107" s="15">
        <v>177.57081600000001</v>
      </c>
      <c r="G1107" s="18">
        <f t="shared" si="294"/>
        <v>172.73175268172042</v>
      </c>
      <c r="H1107" s="18">
        <f t="shared" si="295"/>
        <v>175.06994552500001</v>
      </c>
      <c r="I1107" s="12">
        <f t="shared" si="299"/>
        <v>177.40813836827959</v>
      </c>
      <c r="J1107" s="18">
        <f t="shared" si="300"/>
        <v>176.1377918417563</v>
      </c>
      <c r="K1107" s="13">
        <f t="shared" si="301"/>
        <v>1</v>
      </c>
      <c r="L1107">
        <f t="shared" si="302"/>
        <v>-47.35556300000006</v>
      </c>
      <c r="M1107" s="15"/>
      <c r="N1107" s="12">
        <f t="shared" si="306"/>
        <v>172.06625881411762</v>
      </c>
      <c r="O1107" s="12">
        <f t="shared" si="307"/>
        <v>173.13894734461539</v>
      </c>
      <c r="P1107" s="12">
        <f t="shared" si="308"/>
        <v>174.21163587511316</v>
      </c>
      <c r="Q1107" s="12">
        <f t="shared" si="310"/>
        <v>172.82509389885371</v>
      </c>
      <c r="R1107" s="13">
        <f t="shared" si="311"/>
        <v>1</v>
      </c>
      <c r="S1107">
        <f t="shared" si="309"/>
        <v>-56.675293000000025</v>
      </c>
      <c r="U1107" s="12">
        <f t="shared" si="296"/>
        <v>177.04129990885104</v>
      </c>
      <c r="V1107" s="12">
        <f t="shared" si="297"/>
        <v>173.85737433117285</v>
      </c>
      <c r="W1107" s="12">
        <f t="shared" si="298"/>
        <v>170.67344875349465</v>
      </c>
      <c r="X1107" s="12">
        <f t="shared" si="303"/>
        <v>170.5813228006169</v>
      </c>
      <c r="Y1107" s="13">
        <f t="shared" si="305"/>
        <v>1</v>
      </c>
      <c r="Z1107">
        <f t="shared" si="304"/>
        <v>-19.969448</v>
      </c>
    </row>
    <row r="1108" spans="1:26" x14ac:dyDescent="0.2">
      <c r="A1108">
        <f t="shared" si="312"/>
        <v>1105</v>
      </c>
      <c r="B1108" s="9">
        <v>42297</v>
      </c>
      <c r="C1108" s="15">
        <v>177.11679852442552</v>
      </c>
      <c r="D1108" s="15">
        <v>177.9812000732783</v>
      </c>
      <c r="E1108" s="15">
        <v>176.85485339582777</v>
      </c>
      <c r="F1108" s="15">
        <v>177.34381099999999</v>
      </c>
      <c r="G1108" s="18">
        <f t="shared" si="294"/>
        <v>173.09595064086022</v>
      </c>
      <c r="H1108" s="18">
        <f t="shared" si="295"/>
        <v>175.59026310833335</v>
      </c>
      <c r="I1108" s="12">
        <f t="shared" si="299"/>
        <v>178.08457557580647</v>
      </c>
      <c r="J1108" s="18">
        <f t="shared" si="300"/>
        <v>176.99032846702511</v>
      </c>
      <c r="K1108" s="13">
        <f t="shared" si="301"/>
        <v>1</v>
      </c>
      <c r="L1108">
        <f t="shared" si="302"/>
        <v>-48.455676000000054</v>
      </c>
      <c r="M1108" s="15"/>
      <c r="N1108" s="12">
        <f t="shared" si="306"/>
        <v>172.24242567450983</v>
      </c>
      <c r="O1108" s="12">
        <f t="shared" si="307"/>
        <v>173.55309675076924</v>
      </c>
      <c r="P1108" s="12">
        <f t="shared" si="308"/>
        <v>174.86376782702865</v>
      </c>
      <c r="Q1108" s="12">
        <f t="shared" si="310"/>
        <v>173.49507200358329</v>
      </c>
      <c r="R1108" s="13">
        <f t="shared" si="311"/>
        <v>1</v>
      </c>
      <c r="S1108">
        <f t="shared" si="309"/>
        <v>-57.775406000000018</v>
      </c>
      <c r="U1108" s="12">
        <f t="shared" si="296"/>
        <v>177.02456578307454</v>
      </c>
      <c r="V1108" s="12">
        <f t="shared" si="297"/>
        <v>173.88754341049386</v>
      </c>
      <c r="W1108" s="12">
        <f t="shared" si="298"/>
        <v>170.75052103791319</v>
      </c>
      <c r="X1108" s="12">
        <f t="shared" si="303"/>
        <v>170.60106935592108</v>
      </c>
      <c r="Y1108" s="13">
        <f t="shared" si="305"/>
        <v>1</v>
      </c>
      <c r="Z1108">
        <f t="shared" si="304"/>
        <v>-21.069560999999993</v>
      </c>
    </row>
    <row r="1109" spans="1:26" x14ac:dyDescent="0.2">
      <c r="A1109">
        <f t="shared" si="312"/>
        <v>1106</v>
      </c>
      <c r="B1109" s="9">
        <v>42298</v>
      </c>
      <c r="C1109" s="15">
        <v>177.78042338043676</v>
      </c>
      <c r="D1109" s="15">
        <v>177.93758193752103</v>
      </c>
      <c r="E1109" s="15">
        <v>176.06905914205328</v>
      </c>
      <c r="F1109" s="15">
        <v>176.24369799999999</v>
      </c>
      <c r="G1109" s="18">
        <f t="shared" si="294"/>
        <v>173.376590744086</v>
      </c>
      <c r="H1109" s="18">
        <f t="shared" si="295"/>
        <v>175.86399699999996</v>
      </c>
      <c r="I1109" s="12">
        <f t="shared" si="299"/>
        <v>178.35140325591391</v>
      </c>
      <c r="J1109" s="18">
        <f t="shared" si="300"/>
        <v>177.64968547164875</v>
      </c>
      <c r="K1109" s="13">
        <f t="shared" si="301"/>
        <v>1</v>
      </c>
      <c r="L1109">
        <f t="shared" si="302"/>
        <v>-45.478274000000042</v>
      </c>
      <c r="M1109" s="15"/>
      <c r="N1109" s="12">
        <f t="shared" si="306"/>
        <v>172.37981379686272</v>
      </c>
      <c r="O1109" s="12">
        <f t="shared" si="307"/>
        <v>173.86737188307694</v>
      </c>
      <c r="P1109" s="12">
        <f t="shared" si="308"/>
        <v>175.35492996929116</v>
      </c>
      <c r="Q1109" s="12">
        <f t="shared" si="310"/>
        <v>174.12346459189618</v>
      </c>
      <c r="R1109" s="13">
        <f t="shared" si="311"/>
        <v>1</v>
      </c>
      <c r="S1109">
        <f t="shared" si="309"/>
        <v>-54.798004000000006</v>
      </c>
      <c r="U1109" s="12">
        <f t="shared" si="296"/>
        <v>176.99444328905275</v>
      </c>
      <c r="V1109" s="12">
        <f t="shared" si="297"/>
        <v>173.89206503950612</v>
      </c>
      <c r="W1109" s="12">
        <f t="shared" si="298"/>
        <v>170.78968678995949</v>
      </c>
      <c r="X1109" s="12">
        <f t="shared" si="303"/>
        <v>170.62899152824249</v>
      </c>
      <c r="Y1109" s="13">
        <f t="shared" si="305"/>
        <v>1</v>
      </c>
      <c r="Z1109">
        <f t="shared" si="304"/>
        <v>-18.092158999999981</v>
      </c>
    </row>
    <row r="1110" spans="1:26" x14ac:dyDescent="0.2">
      <c r="A1110">
        <f t="shared" si="312"/>
        <v>1107</v>
      </c>
      <c r="B1110" s="9">
        <v>42299</v>
      </c>
      <c r="C1110" s="15">
        <v>177.23033736367185</v>
      </c>
      <c r="D1110" s="15">
        <v>179.43938547252961</v>
      </c>
      <c r="E1110" s="15">
        <v>176.24369575925695</v>
      </c>
      <c r="F1110" s="15">
        <v>179.22110000000001</v>
      </c>
      <c r="G1110" s="18">
        <f t="shared" si="294"/>
        <v>173.8341728</v>
      </c>
      <c r="H1110" s="18">
        <f t="shared" si="295"/>
        <v>176.43554320000001</v>
      </c>
      <c r="I1110" s="12">
        <f t="shared" si="299"/>
        <v>179.03691360000002</v>
      </c>
      <c r="J1110" s="18">
        <f t="shared" si="300"/>
        <v>178.27655788774194</v>
      </c>
      <c r="K1110" s="13">
        <f t="shared" si="301"/>
        <v>1</v>
      </c>
      <c r="L1110">
        <f t="shared" si="302"/>
        <v>-43.513736000000037</v>
      </c>
      <c r="M1110" s="15"/>
      <c r="N1110" s="12">
        <f t="shared" si="306"/>
        <v>172.63789411607843</v>
      </c>
      <c r="O1110" s="12">
        <f t="shared" si="307"/>
        <v>174.40340973230769</v>
      </c>
      <c r="P1110" s="12">
        <f t="shared" si="308"/>
        <v>176.16892534853696</v>
      </c>
      <c r="Q1110" s="12">
        <f t="shared" si="310"/>
        <v>174.8002069877225</v>
      </c>
      <c r="R1110" s="13">
        <f t="shared" si="311"/>
        <v>1</v>
      </c>
      <c r="S1110">
        <f t="shared" si="309"/>
        <v>-52.833466000000001</v>
      </c>
      <c r="U1110" s="12">
        <f t="shared" si="296"/>
        <v>177.00168556498448</v>
      </c>
      <c r="V1110" s="12">
        <f t="shared" si="297"/>
        <v>173.97077851975308</v>
      </c>
      <c r="W1110" s="12">
        <f t="shared" si="298"/>
        <v>170.93987147452168</v>
      </c>
      <c r="X1110" s="12">
        <f t="shared" si="303"/>
        <v>170.68016110434687</v>
      </c>
      <c r="Y1110" s="13">
        <f t="shared" si="305"/>
        <v>1</v>
      </c>
      <c r="Z1110">
        <f t="shared" si="304"/>
        <v>-16.127620999999976</v>
      </c>
    </row>
    <row r="1111" spans="1:26" x14ac:dyDescent="0.2">
      <c r="A1111">
        <f t="shared" si="312"/>
        <v>1108</v>
      </c>
      <c r="B1111" s="9">
        <v>42300</v>
      </c>
      <c r="C1111" s="15">
        <v>180.95862551343612</v>
      </c>
      <c r="D1111" s="15">
        <v>181.56982211166786</v>
      </c>
      <c r="E1111" s="15">
        <v>180.12914348032689</v>
      </c>
      <c r="F1111" s="15">
        <v>181.18563800000001</v>
      </c>
      <c r="G1111" s="18">
        <f t="shared" si="294"/>
        <v>174.39892772903227</v>
      </c>
      <c r="H1111" s="18">
        <f t="shared" si="295"/>
        <v>177.15712034999999</v>
      </c>
      <c r="I1111" s="12">
        <f t="shared" si="299"/>
        <v>179.9153129709677</v>
      </c>
      <c r="J1111" s="18">
        <f t="shared" si="300"/>
        <v>178.95704790283153</v>
      </c>
      <c r="K1111" s="13">
        <f t="shared" si="301"/>
        <v>1</v>
      </c>
      <c r="L1111">
        <f t="shared" si="302"/>
        <v>-43.959063000000057</v>
      </c>
      <c r="M1111" s="15"/>
      <c r="N1111" s="12">
        <f t="shared" si="306"/>
        <v>172.97478159450981</v>
      </c>
      <c r="O1111" s="12">
        <f t="shared" si="307"/>
        <v>175.07293372307694</v>
      </c>
      <c r="P1111" s="12">
        <f t="shared" si="308"/>
        <v>177.17108585164408</v>
      </c>
      <c r="Q1111" s="12">
        <f t="shared" si="310"/>
        <v>175.56340039093519</v>
      </c>
      <c r="R1111" s="13">
        <f t="shared" si="311"/>
        <v>1</v>
      </c>
      <c r="S1111">
        <f t="shared" si="309"/>
        <v>-53.278793000000022</v>
      </c>
      <c r="U1111" s="12">
        <f t="shared" si="296"/>
        <v>177.03328151032613</v>
      </c>
      <c r="V1111" s="12">
        <f t="shared" si="297"/>
        <v>174.09787119629632</v>
      </c>
      <c r="W1111" s="12">
        <f t="shared" si="298"/>
        <v>171.16246088226652</v>
      </c>
      <c r="X1111" s="12">
        <f t="shared" si="303"/>
        <v>170.76207338095631</v>
      </c>
      <c r="Y1111" s="13">
        <f t="shared" si="305"/>
        <v>1</v>
      </c>
      <c r="Z1111">
        <f t="shared" si="304"/>
        <v>-16.572947999999997</v>
      </c>
    </row>
    <row r="1112" spans="1:26" x14ac:dyDescent="0.2">
      <c r="A1112">
        <f t="shared" si="312"/>
        <v>1109</v>
      </c>
      <c r="B1112" s="9">
        <v>42303</v>
      </c>
      <c r="C1112" s="15">
        <v>181.00225609913494</v>
      </c>
      <c r="D1112" s="15">
        <v>181.06336902593449</v>
      </c>
      <c r="E1112" s="15">
        <v>180.35612695014191</v>
      </c>
      <c r="F1112" s="15">
        <v>180.74031099999999</v>
      </c>
      <c r="G1112" s="18">
        <f t="shared" si="294"/>
        <v>174.91281817419352</v>
      </c>
      <c r="H1112" s="18">
        <f t="shared" si="295"/>
        <v>177.73200646666666</v>
      </c>
      <c r="I1112" s="12">
        <f t="shared" si="299"/>
        <v>180.5511947591398</v>
      </c>
      <c r="J1112" s="18">
        <f t="shared" si="300"/>
        <v>179.6210232378136</v>
      </c>
      <c r="K1112" s="13">
        <f t="shared" si="301"/>
        <v>1</v>
      </c>
      <c r="L1112">
        <f t="shared" si="302"/>
        <v>-44.30829100000004</v>
      </c>
      <c r="M1112" s="15"/>
      <c r="N1112" s="12">
        <f t="shared" si="306"/>
        <v>173.29425377411769</v>
      </c>
      <c r="O1112" s="12">
        <f t="shared" si="307"/>
        <v>175.67580155999997</v>
      </c>
      <c r="P1112" s="12">
        <f t="shared" si="308"/>
        <v>178.05734934588224</v>
      </c>
      <c r="Q1112" s="12">
        <f t="shared" si="310"/>
        <v>176.36403466952166</v>
      </c>
      <c r="R1112" s="13">
        <f t="shared" si="311"/>
        <v>1</v>
      </c>
      <c r="S1112">
        <f t="shared" si="309"/>
        <v>-53.628021000000004</v>
      </c>
      <c r="U1112" s="12">
        <f t="shared" si="296"/>
        <v>177.05919984976708</v>
      </c>
      <c r="V1112" s="12">
        <f t="shared" si="297"/>
        <v>174.21367623549386</v>
      </c>
      <c r="W1112" s="12">
        <f t="shared" si="298"/>
        <v>171.36815262122064</v>
      </c>
      <c r="X1112" s="12">
        <f t="shared" si="303"/>
        <v>170.86828867954856</v>
      </c>
      <c r="Y1112" s="13">
        <f t="shared" si="305"/>
        <v>1</v>
      </c>
      <c r="Z1112">
        <f t="shared" si="304"/>
        <v>-16.922175999999979</v>
      </c>
    </row>
    <row r="1113" spans="1:26" x14ac:dyDescent="0.2">
      <c r="A1113">
        <f t="shared" si="312"/>
        <v>1110</v>
      </c>
      <c r="B1113" s="9">
        <v>42304</v>
      </c>
      <c r="C1113" s="15">
        <v>180.04181845680466</v>
      </c>
      <c r="D1113" s="15">
        <v>180.74033444606968</v>
      </c>
      <c r="E1113" s="15">
        <v>179.68382686219488</v>
      </c>
      <c r="F1113" s="15">
        <v>180.39108300000001</v>
      </c>
      <c r="G1113" s="18">
        <f t="shared" si="294"/>
        <v>175.38163798924731</v>
      </c>
      <c r="H1113" s="18">
        <f t="shared" si="295"/>
        <v>178.20117382500001</v>
      </c>
      <c r="I1113" s="12">
        <f t="shared" si="299"/>
        <v>181.02070966075271</v>
      </c>
      <c r="J1113" s="18">
        <f t="shared" si="300"/>
        <v>180.23196644727599</v>
      </c>
      <c r="K1113" s="13">
        <f t="shared" si="301"/>
        <v>1</v>
      </c>
      <c r="L1113">
        <f t="shared" si="302"/>
        <v>-42.256366000000057</v>
      </c>
      <c r="M1113" s="15"/>
      <c r="N1113" s="12">
        <f t="shared" si="306"/>
        <v>173.60094627686277</v>
      </c>
      <c r="O1113" s="12">
        <f t="shared" si="307"/>
        <v>176.22348919384615</v>
      </c>
      <c r="P1113" s="12">
        <f t="shared" si="308"/>
        <v>178.84603211082953</v>
      </c>
      <c r="Q1113" s="12">
        <f t="shared" si="310"/>
        <v>177.17147903358975</v>
      </c>
      <c r="R1113" s="13">
        <f t="shared" si="311"/>
        <v>1</v>
      </c>
      <c r="S1113">
        <f t="shared" si="309"/>
        <v>-51.576096000000021</v>
      </c>
      <c r="U1113" s="12">
        <f t="shared" si="296"/>
        <v>177.08044310357155</v>
      </c>
      <c r="V1113" s="12">
        <f t="shared" si="297"/>
        <v>174.3206529700617</v>
      </c>
      <c r="W1113" s="12">
        <f t="shared" si="298"/>
        <v>171.56086283655185</v>
      </c>
      <c r="X1113" s="12">
        <f t="shared" si="303"/>
        <v>170.99397719206902</v>
      </c>
      <c r="Y1113" s="13">
        <f t="shared" si="305"/>
        <v>1</v>
      </c>
      <c r="Z1113">
        <f t="shared" si="304"/>
        <v>-14.870250999999996</v>
      </c>
    </row>
    <row r="1114" spans="1:26" x14ac:dyDescent="0.2">
      <c r="A1114">
        <f t="shared" si="312"/>
        <v>1111</v>
      </c>
      <c r="B1114" s="9">
        <v>42305</v>
      </c>
      <c r="C1114" s="15">
        <v>180.74038381536803</v>
      </c>
      <c r="D1114" s="15">
        <v>182.46920138538201</v>
      </c>
      <c r="E1114" s="15">
        <v>180.05060778623056</v>
      </c>
      <c r="F1114" s="15">
        <v>182.44300799999999</v>
      </c>
      <c r="G1114" s="18">
        <f t="shared" si="294"/>
        <v>175.96562804946237</v>
      </c>
      <c r="H1114" s="18">
        <f t="shared" si="295"/>
        <v>178.86272861666666</v>
      </c>
      <c r="I1114" s="12">
        <f t="shared" si="299"/>
        <v>181.75982918387095</v>
      </c>
      <c r="J1114" s="18">
        <f t="shared" si="300"/>
        <v>180.89354055878138</v>
      </c>
      <c r="K1114" s="13">
        <f t="shared" si="301"/>
        <v>1</v>
      </c>
      <c r="L1114">
        <f t="shared" si="302"/>
        <v>-42.361209000000045</v>
      </c>
      <c r="M1114" s="15"/>
      <c r="N1114" s="12">
        <f t="shared" si="306"/>
        <v>173.99009298901967</v>
      </c>
      <c r="O1114" s="12">
        <f t="shared" si="307"/>
        <v>176.89492447692311</v>
      </c>
      <c r="P1114" s="12">
        <f t="shared" si="308"/>
        <v>179.79975596482655</v>
      </c>
      <c r="Q1114" s="12">
        <f t="shared" si="310"/>
        <v>178.02592779878472</v>
      </c>
      <c r="R1114" s="13">
        <f t="shared" si="311"/>
        <v>1</v>
      </c>
      <c r="S1114">
        <f t="shared" si="309"/>
        <v>-51.680939000000009</v>
      </c>
      <c r="U1114" s="12">
        <f t="shared" si="296"/>
        <v>177.12683429782609</v>
      </c>
      <c r="V1114" s="12">
        <f t="shared" si="297"/>
        <v>174.47803874166667</v>
      </c>
      <c r="W1114" s="12">
        <f t="shared" si="298"/>
        <v>171.82924318550724</v>
      </c>
      <c r="X1114" s="12">
        <f t="shared" si="303"/>
        <v>171.14820580993515</v>
      </c>
      <c r="Y1114" s="13">
        <f t="shared" si="305"/>
        <v>1</v>
      </c>
      <c r="Z1114">
        <f t="shared" si="304"/>
        <v>-14.975093999999984</v>
      </c>
    </row>
    <row r="1115" spans="1:26" x14ac:dyDescent="0.2">
      <c r="A1115">
        <f t="shared" si="312"/>
        <v>1112</v>
      </c>
      <c r="B1115" s="9">
        <v>42306</v>
      </c>
      <c r="C1115" s="15">
        <v>181.91906051784164</v>
      </c>
      <c r="D1115" s="15">
        <v>182.72234905644763</v>
      </c>
      <c r="E1115" s="15">
        <v>181.79682156502182</v>
      </c>
      <c r="F1115" s="15">
        <v>182.338165</v>
      </c>
      <c r="G1115" s="18">
        <f t="shared" si="294"/>
        <v>176.52444226666665</v>
      </c>
      <c r="H1115" s="18">
        <f t="shared" si="295"/>
        <v>179.44176313333335</v>
      </c>
      <c r="I1115" s="12">
        <f t="shared" si="299"/>
        <v>182.35908400000005</v>
      </c>
      <c r="J1115" s="18">
        <f t="shared" si="300"/>
        <v>181.52763788046599</v>
      </c>
      <c r="K1115" s="13">
        <f t="shared" si="301"/>
        <v>1</v>
      </c>
      <c r="L1115">
        <f t="shared" si="302"/>
        <v>-43.147052000000045</v>
      </c>
      <c r="M1115" s="15"/>
      <c r="N1115" s="12">
        <f t="shared" si="306"/>
        <v>174.37508979529412</v>
      </c>
      <c r="O1115" s="12">
        <f t="shared" si="307"/>
        <v>177.51705561846154</v>
      </c>
      <c r="P1115" s="12">
        <f t="shared" si="308"/>
        <v>180.65902144162897</v>
      </c>
      <c r="Q1115" s="12">
        <f t="shared" si="310"/>
        <v>178.89561721569058</v>
      </c>
      <c r="R1115" s="13">
        <f t="shared" si="311"/>
        <v>1</v>
      </c>
      <c r="S1115">
        <f t="shared" si="309"/>
        <v>-52.466782000000009</v>
      </c>
      <c r="U1115" s="12">
        <f t="shared" si="296"/>
        <v>177.1715956928571</v>
      </c>
      <c r="V1115" s="12">
        <f t="shared" si="297"/>
        <v>174.63229523580247</v>
      </c>
      <c r="W1115" s="12">
        <f t="shared" si="298"/>
        <v>172.09299477874785</v>
      </c>
      <c r="X1115" s="12">
        <f t="shared" si="303"/>
        <v>171.32683970562809</v>
      </c>
      <c r="Y1115" s="13">
        <f t="shared" si="305"/>
        <v>1</v>
      </c>
      <c r="Z1115">
        <f t="shared" si="304"/>
        <v>-15.760936999999984</v>
      </c>
    </row>
    <row r="1116" spans="1:26" x14ac:dyDescent="0.2">
      <c r="A1116">
        <f t="shared" si="312"/>
        <v>1113</v>
      </c>
      <c r="B1116" s="9">
        <v>42307</v>
      </c>
      <c r="C1116" s="15">
        <v>182.53897634775257</v>
      </c>
      <c r="D1116" s="15">
        <v>182.87077363959054</v>
      </c>
      <c r="E1116" s="15">
        <v>181.3864355780631</v>
      </c>
      <c r="F1116" s="15">
        <v>181.552322</v>
      </c>
      <c r="G1116" s="18">
        <f t="shared" si="294"/>
        <v>177.0135300129032</v>
      </c>
      <c r="H1116" s="18">
        <f t="shared" si="295"/>
        <v>179.86712294166668</v>
      </c>
      <c r="I1116" s="12">
        <f t="shared" si="299"/>
        <v>182.72071587043015</v>
      </c>
      <c r="J1116" s="18">
        <f t="shared" si="300"/>
        <v>182.06080113229393</v>
      </c>
      <c r="K1116" s="13">
        <f t="shared" si="301"/>
        <v>1</v>
      </c>
      <c r="L1116">
        <f t="shared" si="302"/>
        <v>-40.999072000000055</v>
      </c>
      <c r="M1116" s="15"/>
      <c r="N1116" s="12">
        <f t="shared" si="306"/>
        <v>174.72818214509806</v>
      </c>
      <c r="O1116" s="12">
        <f t="shared" si="307"/>
        <v>178.0359399169231</v>
      </c>
      <c r="P1116" s="12">
        <f t="shared" si="308"/>
        <v>181.34369768874814</v>
      </c>
      <c r="Q1116" s="12">
        <f t="shared" si="310"/>
        <v>179.72950235099762</v>
      </c>
      <c r="R1116" s="13">
        <f t="shared" si="311"/>
        <v>1</v>
      </c>
      <c r="S1116">
        <f t="shared" si="309"/>
        <v>-50.318802000000019</v>
      </c>
      <c r="U1116" s="12">
        <f t="shared" si="296"/>
        <v>177.2061909420807</v>
      </c>
      <c r="V1116" s="12">
        <f t="shared" si="297"/>
        <v>174.76570433611107</v>
      </c>
      <c r="W1116" s="12">
        <f t="shared" si="298"/>
        <v>172.32521773014145</v>
      </c>
      <c r="X1116" s="12">
        <f t="shared" si="303"/>
        <v>171.52119635233905</v>
      </c>
      <c r="Y1116" s="13">
        <f t="shared" si="305"/>
        <v>1</v>
      </c>
      <c r="Z1116">
        <f t="shared" si="304"/>
        <v>-13.612956999999994</v>
      </c>
    </row>
    <row r="1117" spans="1:26" x14ac:dyDescent="0.2">
      <c r="A1117">
        <f t="shared" si="312"/>
        <v>1114</v>
      </c>
      <c r="B1117" s="9">
        <v>42310</v>
      </c>
      <c r="C1117" s="15">
        <v>181.89290546335388</v>
      </c>
      <c r="D1117" s="15">
        <v>183.90112112096398</v>
      </c>
      <c r="E1117" s="15">
        <v>181.76192633538344</v>
      </c>
      <c r="F1117" s="15">
        <v>183.70030199999999</v>
      </c>
      <c r="G1117" s="18">
        <f t="shared" si="294"/>
        <v>177.61776322365591</v>
      </c>
      <c r="H1117" s="18">
        <f t="shared" si="295"/>
        <v>180.51295817499997</v>
      </c>
      <c r="I1117" s="12">
        <f t="shared" si="299"/>
        <v>183.40815312634402</v>
      </c>
      <c r="J1117" s="18">
        <f t="shared" si="300"/>
        <v>182.63608327612903</v>
      </c>
      <c r="K1117" s="13">
        <f t="shared" si="301"/>
        <v>1</v>
      </c>
      <c r="L1117">
        <f t="shared" si="302"/>
        <v>-40.466494000000054</v>
      </c>
      <c r="M1117" s="15"/>
      <c r="N1117" s="12">
        <f t="shared" si="306"/>
        <v>175.16207471215688</v>
      </c>
      <c r="O1117" s="12">
        <f t="shared" si="307"/>
        <v>178.67953981230772</v>
      </c>
      <c r="P1117" s="12">
        <f t="shared" si="308"/>
        <v>182.19700491245857</v>
      </c>
      <c r="Q1117" s="12">
        <f t="shared" si="310"/>
        <v>180.5628297308231</v>
      </c>
      <c r="R1117" s="13">
        <f t="shared" si="311"/>
        <v>1</v>
      </c>
      <c r="S1117">
        <f t="shared" si="309"/>
        <v>-49.786224000000018</v>
      </c>
      <c r="U1117" s="12">
        <f t="shared" si="296"/>
        <v>177.26730981195655</v>
      </c>
      <c r="V1117" s="12">
        <f t="shared" si="297"/>
        <v>174.95104785709879</v>
      </c>
      <c r="W1117" s="12">
        <f t="shared" si="298"/>
        <v>172.63478590224102</v>
      </c>
      <c r="X1117" s="12">
        <f t="shared" si="303"/>
        <v>171.7394082509868</v>
      </c>
      <c r="Y1117" s="13">
        <f t="shared" si="305"/>
        <v>1</v>
      </c>
      <c r="Z1117">
        <f t="shared" si="304"/>
        <v>-13.080378999999994</v>
      </c>
    </row>
    <row r="1118" spans="1:26" x14ac:dyDescent="0.2">
      <c r="A1118">
        <f t="shared" si="312"/>
        <v>1115</v>
      </c>
      <c r="B1118" s="9">
        <v>42311</v>
      </c>
      <c r="C1118" s="15">
        <v>183.33354501342598</v>
      </c>
      <c r="D1118" s="15">
        <v>184.80915695607354</v>
      </c>
      <c r="E1118" s="15">
        <v>183.09779328578844</v>
      </c>
      <c r="F1118" s="15">
        <v>184.23287999999999</v>
      </c>
      <c r="G1118" s="18">
        <f t="shared" si="294"/>
        <v>178.23019962365592</v>
      </c>
      <c r="H1118" s="18">
        <f t="shared" si="295"/>
        <v>181.16082568333334</v>
      </c>
      <c r="I1118" s="12">
        <f t="shared" si="299"/>
        <v>184.09145174301077</v>
      </c>
      <c r="J1118" s="18">
        <f t="shared" si="300"/>
        <v>183.24866773437276</v>
      </c>
      <c r="K1118" s="13">
        <f t="shared" si="301"/>
        <v>1</v>
      </c>
      <c r="L1118">
        <f t="shared" si="302"/>
        <v>-41.025256000000056</v>
      </c>
      <c r="M1118" s="15"/>
      <c r="N1118" s="12">
        <f t="shared" si="306"/>
        <v>175.60755069411769</v>
      </c>
      <c r="O1118" s="12">
        <f t="shared" si="307"/>
        <v>179.3039813723077</v>
      </c>
      <c r="P1118" s="12">
        <f t="shared" si="308"/>
        <v>183.00041205049772</v>
      </c>
      <c r="Q1118" s="12">
        <f t="shared" si="310"/>
        <v>181.381720339304</v>
      </c>
      <c r="R1118" s="13">
        <f t="shared" si="311"/>
        <v>1</v>
      </c>
      <c r="S1118">
        <f t="shared" si="309"/>
        <v>-50.34498600000002</v>
      </c>
      <c r="U1118" s="12">
        <f t="shared" si="296"/>
        <v>177.33467700209633</v>
      </c>
      <c r="V1118" s="12">
        <f t="shared" si="297"/>
        <v>175.14846804351851</v>
      </c>
      <c r="W1118" s="12">
        <f t="shared" si="298"/>
        <v>172.96225908494068</v>
      </c>
      <c r="X1118" s="12">
        <f t="shared" si="303"/>
        <v>171.98080931833263</v>
      </c>
      <c r="Y1118" s="13">
        <f t="shared" si="305"/>
        <v>1</v>
      </c>
      <c r="Z1118">
        <f t="shared" si="304"/>
        <v>-13.639140999999995</v>
      </c>
    </row>
    <row r="1119" spans="1:26" x14ac:dyDescent="0.2">
      <c r="A1119">
        <f t="shared" si="312"/>
        <v>1116</v>
      </c>
      <c r="B1119" s="9">
        <v>42312</v>
      </c>
      <c r="C1119" s="15">
        <v>184.53853278573007</v>
      </c>
      <c r="D1119" s="15">
        <v>184.66949882263975</v>
      </c>
      <c r="E1119" s="15">
        <v>183.11530722342084</v>
      </c>
      <c r="F1119" s="15">
        <v>183.67411799999999</v>
      </c>
      <c r="G1119" s="18">
        <f t="shared" si="294"/>
        <v>178.77449667741936</v>
      </c>
      <c r="H1119" s="18">
        <f t="shared" si="295"/>
        <v>181.66062947500001</v>
      </c>
      <c r="I1119" s="12">
        <f t="shared" si="299"/>
        <v>184.54676227258065</v>
      </c>
      <c r="J1119" s="18">
        <f t="shared" si="300"/>
        <v>183.80830623032259</v>
      </c>
      <c r="K1119" s="13">
        <f t="shared" si="301"/>
        <v>1</v>
      </c>
      <c r="L1119">
        <f t="shared" si="302"/>
        <v>-41.208682000000053</v>
      </c>
      <c r="M1119" s="15"/>
      <c r="N1119" s="12">
        <f t="shared" si="306"/>
        <v>176.01571973490201</v>
      </c>
      <c r="O1119" s="12">
        <f t="shared" si="307"/>
        <v>179.82397226461535</v>
      </c>
      <c r="P1119" s="12">
        <f t="shared" si="308"/>
        <v>183.63222479432869</v>
      </c>
      <c r="Q1119" s="12">
        <f t="shared" si="310"/>
        <v>182.15037391235506</v>
      </c>
      <c r="R1119" s="13">
        <f t="shared" si="311"/>
        <v>1</v>
      </c>
      <c r="S1119">
        <f t="shared" si="309"/>
        <v>-50.528412000000017</v>
      </c>
      <c r="U1119" s="12">
        <f t="shared" si="296"/>
        <v>177.39486118097827</v>
      </c>
      <c r="V1119" s="12">
        <f t="shared" si="297"/>
        <v>175.33146780246909</v>
      </c>
      <c r="W1119" s="12">
        <f t="shared" si="298"/>
        <v>173.26807442395992</v>
      </c>
      <c r="X1119" s="12">
        <f t="shared" si="303"/>
        <v>172.2388527543585</v>
      </c>
      <c r="Y1119" s="13">
        <f t="shared" si="305"/>
        <v>1</v>
      </c>
      <c r="Z1119">
        <f t="shared" si="304"/>
        <v>-13.822566999999992</v>
      </c>
    </row>
    <row r="1120" spans="1:26" x14ac:dyDescent="0.2">
      <c r="A1120">
        <f t="shared" si="312"/>
        <v>1117</v>
      </c>
      <c r="B1120" s="9">
        <v>42313</v>
      </c>
      <c r="C1120" s="15">
        <v>183.73517076153311</v>
      </c>
      <c r="D1120" s="15">
        <v>184.21540123478297</v>
      </c>
      <c r="E1120" s="15">
        <v>182.5651637007291</v>
      </c>
      <c r="F1120" s="15">
        <v>183.490692</v>
      </c>
      <c r="G1120" s="18">
        <f t="shared" si="294"/>
        <v>179.27548908387095</v>
      </c>
      <c r="H1120" s="18">
        <f t="shared" si="295"/>
        <v>182.05695755833329</v>
      </c>
      <c r="I1120" s="12">
        <f t="shared" si="299"/>
        <v>184.83842603279564</v>
      </c>
      <c r="J1120" s="18">
        <f t="shared" si="300"/>
        <v>184.27937044043009</v>
      </c>
      <c r="K1120" s="13">
        <f t="shared" si="301"/>
        <v>1</v>
      </c>
      <c r="L1120">
        <f t="shared" si="302"/>
        <v>-41.304705000000055</v>
      </c>
      <c r="M1120" s="15"/>
      <c r="N1120" s="12">
        <f t="shared" si="306"/>
        <v>176.40021990117648</v>
      </c>
      <c r="O1120" s="12">
        <f t="shared" si="307"/>
        <v>180.2795335476923</v>
      </c>
      <c r="P1120" s="12">
        <f t="shared" si="308"/>
        <v>184.15884719420811</v>
      </c>
      <c r="Q1120" s="12">
        <f t="shared" si="310"/>
        <v>182.85158039078857</v>
      </c>
      <c r="R1120" s="13">
        <f t="shared" si="311"/>
        <v>1</v>
      </c>
      <c r="S1120">
        <f t="shared" si="309"/>
        <v>-50.62443500000002</v>
      </c>
      <c r="U1120" s="12">
        <f t="shared" si="296"/>
        <v>177.45250414596282</v>
      </c>
      <c r="V1120" s="12">
        <f t="shared" si="297"/>
        <v>175.5097311179012</v>
      </c>
      <c r="W1120" s="12">
        <f t="shared" si="298"/>
        <v>173.56695808983957</v>
      </c>
      <c r="X1120" s="12">
        <f t="shared" si="303"/>
        <v>172.50961386115466</v>
      </c>
      <c r="Y1120" s="13">
        <f t="shared" si="305"/>
        <v>1</v>
      </c>
      <c r="Z1120">
        <f t="shared" si="304"/>
        <v>-13.918589999999995</v>
      </c>
    </row>
    <row r="1121" spans="1:26" x14ac:dyDescent="0.2">
      <c r="A1121">
        <f t="shared" si="312"/>
        <v>1118</v>
      </c>
      <c r="B1121" s="9">
        <v>42314</v>
      </c>
      <c r="C1121" s="15">
        <v>183.1327369784922</v>
      </c>
      <c r="D1121" s="15">
        <v>183.63916088991053</v>
      </c>
      <c r="E1121" s="15">
        <v>182.01511739482243</v>
      </c>
      <c r="F1121" s="15">
        <v>183.39466899999999</v>
      </c>
      <c r="G1121" s="18">
        <f t="shared" si="294"/>
        <v>179.7378957569893</v>
      </c>
      <c r="H1121" s="18">
        <f t="shared" si="295"/>
        <v>182.38452897499999</v>
      </c>
      <c r="I1121" s="12">
        <f t="shared" si="299"/>
        <v>185.03116219301069</v>
      </c>
      <c r="J1121" s="18">
        <f t="shared" si="300"/>
        <v>184.64939056842292</v>
      </c>
      <c r="K1121" s="13">
        <f t="shared" si="301"/>
        <v>1</v>
      </c>
      <c r="L1121">
        <f t="shared" si="302"/>
        <v>-43.016024000000058</v>
      </c>
      <c r="M1121" s="15"/>
      <c r="N1121" s="12">
        <f t="shared" si="306"/>
        <v>176.76952100705881</v>
      </c>
      <c r="O1121" s="12">
        <f t="shared" si="307"/>
        <v>180.67929629846151</v>
      </c>
      <c r="P1121" s="12">
        <f t="shared" si="308"/>
        <v>184.5890715898642</v>
      </c>
      <c r="Q1121" s="12">
        <f t="shared" si="310"/>
        <v>183.47059957230118</v>
      </c>
      <c r="R1121" s="13">
        <f t="shared" si="311"/>
        <v>1</v>
      </c>
      <c r="S1121">
        <f t="shared" si="309"/>
        <v>-52.335754000000023</v>
      </c>
      <c r="U1121" s="12">
        <f t="shared" si="296"/>
        <v>177.50882944805903</v>
      </c>
      <c r="V1121" s="12">
        <f t="shared" si="297"/>
        <v>175.68545393888888</v>
      </c>
      <c r="W1121" s="12">
        <f t="shared" si="298"/>
        <v>173.86207842971874</v>
      </c>
      <c r="X1121" s="12">
        <f t="shared" si="303"/>
        <v>172.78966992983064</v>
      </c>
      <c r="Y1121" s="13">
        <f t="shared" si="305"/>
        <v>1</v>
      </c>
      <c r="Z1121">
        <f t="shared" si="304"/>
        <v>-15.629908999999998</v>
      </c>
    </row>
    <row r="1122" spans="1:26" x14ac:dyDescent="0.2">
      <c r="A1122">
        <f t="shared" si="312"/>
        <v>1119</v>
      </c>
      <c r="B1122" s="9">
        <v>42317</v>
      </c>
      <c r="C1122" s="15">
        <v>182.75731093626814</v>
      </c>
      <c r="D1122" s="15">
        <v>182.91448257443184</v>
      </c>
      <c r="E1122" s="15">
        <v>180.69669538666164</v>
      </c>
      <c r="F1122" s="15">
        <v>181.68334999999999</v>
      </c>
      <c r="G1122" s="18">
        <f t="shared" ref="G1122:G1185" si="313">SUMPRODUCT(F1093:F1122,$A$4:$A$33)/$G$2</f>
        <v>180.05761673548389</v>
      </c>
      <c r="H1122" s="18">
        <f t="shared" ref="H1122:H1185" si="314">SUMPRODUCT(F1108:F1122,$A$4:$A$18)/$H$2</f>
        <v>182.44892595000005</v>
      </c>
      <c r="I1122" s="12">
        <f t="shared" si="299"/>
        <v>184.8402351645162</v>
      </c>
      <c r="J1122" s="18">
        <f t="shared" si="300"/>
        <v>184.80173859874552</v>
      </c>
      <c r="K1122" s="13">
        <f t="shared" si="301"/>
        <v>1</v>
      </c>
      <c r="L1122">
        <f t="shared" si="302"/>
        <v>-42.596942000000055</v>
      </c>
      <c r="M1122" s="15"/>
      <c r="N1122" s="12">
        <f t="shared" si="306"/>
        <v>177.06363031764707</v>
      </c>
      <c r="O1122" s="12">
        <f t="shared" si="307"/>
        <v>180.90701281846154</v>
      </c>
      <c r="P1122" s="12">
        <f t="shared" si="308"/>
        <v>184.75039531927601</v>
      </c>
      <c r="Q1122" s="12">
        <f t="shared" si="310"/>
        <v>183.95890269955822</v>
      </c>
      <c r="R1122" s="13">
        <f t="shared" si="311"/>
        <v>1</v>
      </c>
      <c r="S1122">
        <f t="shared" si="309"/>
        <v>-51.91667200000002</v>
      </c>
      <c r="U1122" s="12">
        <f t="shared" si="296"/>
        <v>177.54375123563665</v>
      </c>
      <c r="V1122" s="12">
        <f t="shared" si="297"/>
        <v>175.81923512808643</v>
      </c>
      <c r="W1122" s="12">
        <f t="shared" si="298"/>
        <v>174.09471902053622</v>
      </c>
      <c r="X1122" s="12">
        <f t="shared" si="303"/>
        <v>173.06612722222522</v>
      </c>
      <c r="Y1122" s="13">
        <f t="shared" si="305"/>
        <v>1</v>
      </c>
      <c r="Z1122">
        <f t="shared" si="304"/>
        <v>-15.210826999999995</v>
      </c>
    </row>
    <row r="1123" spans="1:26" x14ac:dyDescent="0.2">
      <c r="A1123">
        <f t="shared" si="312"/>
        <v>1120</v>
      </c>
      <c r="B1123" s="9">
        <v>42318</v>
      </c>
      <c r="C1123" s="15">
        <v>181.18563059157603</v>
      </c>
      <c r="D1123" s="15">
        <v>182.13736465328594</v>
      </c>
      <c r="E1123" s="15">
        <v>180.90623135834926</v>
      </c>
      <c r="F1123" s="15">
        <v>182.10243199999999</v>
      </c>
      <c r="G1123" s="18">
        <f t="shared" si="313"/>
        <v>180.36668933333337</v>
      </c>
      <c r="H1123" s="18">
        <f t="shared" si="314"/>
        <v>182.53143705833332</v>
      </c>
      <c r="I1123" s="12">
        <f t="shared" si="299"/>
        <v>184.69618478333328</v>
      </c>
      <c r="J1123" s="18">
        <f t="shared" si="300"/>
        <v>184.81059769946236</v>
      </c>
      <c r="K1123" s="13">
        <f t="shared" si="301"/>
        <v>1</v>
      </c>
      <c r="L1123">
        <f t="shared" si="302"/>
        <v>-43.312899000000058</v>
      </c>
      <c r="M1123" s="15"/>
      <c r="N1123" s="12">
        <f t="shared" si="306"/>
        <v>177.36744200235293</v>
      </c>
      <c r="O1123" s="12">
        <f t="shared" si="307"/>
        <v>181.14114835384612</v>
      </c>
      <c r="P1123" s="12">
        <f t="shared" si="308"/>
        <v>184.91485470533931</v>
      </c>
      <c r="Q1123" s="12">
        <f t="shared" si="310"/>
        <v>184.3422001777009</v>
      </c>
      <c r="R1123" s="13">
        <f t="shared" si="311"/>
        <v>1</v>
      </c>
      <c r="S1123">
        <f t="shared" si="309"/>
        <v>-52.632629000000023</v>
      </c>
      <c r="U1123" s="12">
        <f t="shared" ref="U1123:U1186" si="315">SUMPRODUCT(F964:F1123,$A$4:$A$163)/U$2</f>
        <v>177.58378778975148</v>
      </c>
      <c r="V1123" s="12">
        <f t="shared" ref="V1123:V1186" si="316">SUMPRODUCT(F1044:F1123,$A$4:$A$83)/V$2</f>
        <v>175.96425361296292</v>
      </c>
      <c r="W1123" s="12">
        <f t="shared" ref="W1123:W1186" si="317">2*V1123-U1123</f>
        <v>174.34471943617436</v>
      </c>
      <c r="X1123" s="12">
        <f t="shared" si="303"/>
        <v>173.34059935361523</v>
      </c>
      <c r="Y1123" s="13">
        <f t="shared" si="305"/>
        <v>1</v>
      </c>
      <c r="Z1123">
        <f t="shared" si="304"/>
        <v>-15.926783999999998</v>
      </c>
    </row>
    <row r="1124" spans="1:26" x14ac:dyDescent="0.2">
      <c r="A1124">
        <f t="shared" si="312"/>
        <v>1121</v>
      </c>
      <c r="B1124" s="9">
        <v>42319</v>
      </c>
      <c r="C1124" s="15">
        <v>182.38185661414795</v>
      </c>
      <c r="D1124" s="15">
        <v>182.43424250073042</v>
      </c>
      <c r="E1124" s="15">
        <v>181.31662278551451</v>
      </c>
      <c r="F1124" s="15">
        <v>181.38647499999999</v>
      </c>
      <c r="G1124" s="18">
        <f t="shared" si="313"/>
        <v>180.59119057849458</v>
      </c>
      <c r="H1124" s="18">
        <f t="shared" si="314"/>
        <v>182.48479836666667</v>
      </c>
      <c r="I1124" s="12">
        <f t="shared" si="299"/>
        <v>184.37840615483876</v>
      </c>
      <c r="J1124" s="18">
        <f t="shared" si="300"/>
        <v>184.67321505465949</v>
      </c>
      <c r="K1124" s="13">
        <f t="shared" si="301"/>
        <v>-1</v>
      </c>
      <c r="L1124">
        <f t="shared" si="302"/>
        <v>-40.780764000000076</v>
      </c>
      <c r="M1124" s="15"/>
      <c r="N1124" s="12">
        <f t="shared" si="306"/>
        <v>177.63501917490191</v>
      </c>
      <c r="O1124" s="12">
        <f t="shared" si="307"/>
        <v>181.29127571384618</v>
      </c>
      <c r="P1124" s="12">
        <f t="shared" si="308"/>
        <v>184.94753225279044</v>
      </c>
      <c r="Q1124" s="12">
        <f t="shared" si="310"/>
        <v>184.60612572068518</v>
      </c>
      <c r="R1124" s="13">
        <f t="shared" si="311"/>
        <v>1</v>
      </c>
      <c r="S1124">
        <f t="shared" si="309"/>
        <v>-55.164764000000005</v>
      </c>
      <c r="U1124" s="12">
        <f t="shared" si="315"/>
        <v>177.61460134029508</v>
      </c>
      <c r="V1124" s="12">
        <f t="shared" si="316"/>
        <v>176.09238388395056</v>
      </c>
      <c r="W1124" s="12">
        <f t="shared" si="317"/>
        <v>174.57016642760604</v>
      </c>
      <c r="X1124" s="12">
        <f t="shared" si="303"/>
        <v>173.60895745094464</v>
      </c>
      <c r="Y1124" s="13">
        <f t="shared" si="305"/>
        <v>1</v>
      </c>
      <c r="Z1124">
        <f t="shared" si="304"/>
        <v>-18.45891899999998</v>
      </c>
    </row>
    <row r="1125" spans="1:26" x14ac:dyDescent="0.2">
      <c r="A1125">
        <f t="shared" si="312"/>
        <v>1122</v>
      </c>
      <c r="B1125" s="9">
        <v>42320</v>
      </c>
      <c r="C1125" s="15">
        <v>180.30375869564068</v>
      </c>
      <c r="D1125" s="15">
        <v>180.79271629497259</v>
      </c>
      <c r="E1125" s="15">
        <v>178.83688677078661</v>
      </c>
      <c r="F1125" s="15">
        <v>178.85434000000001</v>
      </c>
      <c r="G1125" s="18">
        <f t="shared" si="313"/>
        <v>180.62207810322582</v>
      </c>
      <c r="H1125" s="18">
        <f t="shared" si="314"/>
        <v>182.07878632499995</v>
      </c>
      <c r="I1125" s="12">
        <f t="shared" si="299"/>
        <v>183.53549454677409</v>
      </c>
      <c r="J1125" s="18">
        <f t="shared" si="300"/>
        <v>184.26608561501791</v>
      </c>
      <c r="K1125" s="13">
        <f t="shared" si="301"/>
        <v>-1</v>
      </c>
      <c r="L1125">
        <f t="shared" si="302"/>
        <v>-38.772524000000075</v>
      </c>
      <c r="M1125" s="15"/>
      <c r="N1125" s="12">
        <f t="shared" si="306"/>
        <v>177.79168117882352</v>
      </c>
      <c r="O1125" s="12">
        <f t="shared" si="307"/>
        <v>181.22424421230772</v>
      </c>
      <c r="P1125" s="12">
        <f t="shared" si="308"/>
        <v>184.65680724579192</v>
      </c>
      <c r="Q1125" s="12">
        <f t="shared" si="310"/>
        <v>184.69913689262225</v>
      </c>
      <c r="R1125" s="13">
        <f t="shared" si="311"/>
        <v>1</v>
      </c>
      <c r="S1125">
        <f t="shared" si="309"/>
        <v>-57.173004000000006</v>
      </c>
      <c r="U1125" s="12">
        <f t="shared" si="315"/>
        <v>177.61365337204973</v>
      </c>
      <c r="V1125" s="12">
        <f t="shared" si="316"/>
        <v>176.15877781512344</v>
      </c>
      <c r="W1125" s="12">
        <f t="shared" si="317"/>
        <v>174.70390225819716</v>
      </c>
      <c r="X1125" s="12">
        <f t="shared" si="303"/>
        <v>173.85683883238571</v>
      </c>
      <c r="Y1125" s="13">
        <f t="shared" si="305"/>
        <v>1</v>
      </c>
      <c r="Z1125">
        <f t="shared" si="304"/>
        <v>-20.467158999999981</v>
      </c>
    </row>
    <row r="1126" spans="1:26" x14ac:dyDescent="0.2">
      <c r="A1126">
        <f t="shared" si="312"/>
        <v>1123</v>
      </c>
      <c r="B1126" s="9">
        <v>42321</v>
      </c>
      <c r="C1126" s="15">
        <v>178.42649770446374</v>
      </c>
      <c r="D1126" s="15">
        <v>178.70589604151806</v>
      </c>
      <c r="E1126" s="15">
        <v>176.7587936950911</v>
      </c>
      <c r="F1126" s="15">
        <v>176.84610000000001</v>
      </c>
      <c r="G1126" s="18">
        <f t="shared" si="313"/>
        <v>180.49953595913973</v>
      </c>
      <c r="H1126" s="18">
        <f t="shared" si="314"/>
        <v>181.42480061666666</v>
      </c>
      <c r="I1126" s="12">
        <f t="shared" si="299"/>
        <v>182.35006527419358</v>
      </c>
      <c r="J1126" s="18">
        <f t="shared" si="300"/>
        <v>183.55067518358422</v>
      </c>
      <c r="K1126" s="13">
        <f t="shared" si="301"/>
        <v>-1</v>
      </c>
      <c r="L1126">
        <f t="shared" si="302"/>
        <v>-41.461824000000078</v>
      </c>
      <c r="M1126" s="15"/>
      <c r="N1126" s="12">
        <f t="shared" si="306"/>
        <v>177.86243872705884</v>
      </c>
      <c r="O1126" s="12">
        <f t="shared" si="307"/>
        <v>180.99298041846154</v>
      </c>
      <c r="P1126" s="12">
        <f t="shared" si="308"/>
        <v>184.12352210986424</v>
      </c>
      <c r="Q1126" s="12">
        <f t="shared" si="310"/>
        <v>184.59966980931696</v>
      </c>
      <c r="R1126" s="13">
        <f t="shared" si="311"/>
        <v>-1</v>
      </c>
      <c r="S1126">
        <f t="shared" si="309"/>
        <v>-59.862304000000009</v>
      </c>
      <c r="U1126" s="12">
        <f t="shared" si="315"/>
        <v>177.58768003524844</v>
      </c>
      <c r="V1126" s="12">
        <f t="shared" si="316"/>
        <v>176.17705073734564</v>
      </c>
      <c r="W1126" s="12">
        <f t="shared" si="317"/>
        <v>174.76642143944284</v>
      </c>
      <c r="X1126" s="12">
        <f t="shared" si="303"/>
        <v>174.07404317220241</v>
      </c>
      <c r="Y1126" s="13">
        <f t="shared" si="305"/>
        <v>1</v>
      </c>
      <c r="Z1126">
        <f t="shared" si="304"/>
        <v>-17.777858999999978</v>
      </c>
    </row>
    <row r="1127" spans="1:26" x14ac:dyDescent="0.2">
      <c r="A1127">
        <f t="shared" si="312"/>
        <v>1124</v>
      </c>
      <c r="B1127" s="9">
        <v>42324</v>
      </c>
      <c r="C1127" s="15">
        <v>176.6540427391208</v>
      </c>
      <c r="D1127" s="15">
        <v>179.59652603371964</v>
      </c>
      <c r="E1127" s="15">
        <v>176.53179067168153</v>
      </c>
      <c r="F1127" s="15">
        <v>179.53540000000001</v>
      </c>
      <c r="G1127" s="18">
        <f t="shared" si="313"/>
        <v>180.53633901720434</v>
      </c>
      <c r="H1127" s="18">
        <f t="shared" si="314"/>
        <v>181.143140225</v>
      </c>
      <c r="I1127" s="12">
        <f t="shared" ref="I1127:I1190" si="318">2*H1127-G1127</f>
        <v>181.74994143279565</v>
      </c>
      <c r="J1127" s="18">
        <f t="shared" ref="J1127:J1190" si="319">SUMPRODUCT(I1123:I1127,$A$4:$A$8)/J$2</f>
        <v>182.81396326627237</v>
      </c>
      <c r="K1127" s="13">
        <f t="shared" ref="K1127:K1190" si="320">IF(ROUND(J1127,$F$2)=ROUND(J1126,$F$2),K1126,IF(ROUND(J1127,$F$2)&gt;ROUND(J1126,$F$2),1,-1))</f>
        <v>-1</v>
      </c>
      <c r="L1127">
        <f t="shared" ref="L1127:L1190" si="321">K1127*($F1128-$F1127)+L1126</f>
        <v>-41.330889000000056</v>
      </c>
      <c r="M1127" s="15"/>
      <c r="N1127" s="12">
        <f t="shared" si="306"/>
        <v>178.03317955921568</v>
      </c>
      <c r="O1127" s="12">
        <f t="shared" si="307"/>
        <v>180.96533531076923</v>
      </c>
      <c r="P1127" s="12">
        <f t="shared" si="308"/>
        <v>183.89749106232279</v>
      </c>
      <c r="Q1127" s="12">
        <f t="shared" si="310"/>
        <v>184.42614863142859</v>
      </c>
      <c r="R1127" s="13">
        <f t="shared" si="311"/>
        <v>-1</v>
      </c>
      <c r="S1127">
        <f t="shared" si="309"/>
        <v>-59.731368999999987</v>
      </c>
      <c r="U1127" s="12">
        <f t="shared" si="315"/>
        <v>177.59536023889748</v>
      </c>
      <c r="V1127" s="12">
        <f t="shared" si="316"/>
        <v>176.26349209320992</v>
      </c>
      <c r="W1127" s="12">
        <f t="shared" si="317"/>
        <v>174.93162394752235</v>
      </c>
      <c r="X1127" s="12">
        <f t="shared" si="303"/>
        <v>174.27900715103215</v>
      </c>
      <c r="Y1127" s="13">
        <f t="shared" si="305"/>
        <v>1</v>
      </c>
      <c r="Z1127">
        <f t="shared" si="304"/>
        <v>-17.908794</v>
      </c>
    </row>
    <row r="1128" spans="1:26" x14ac:dyDescent="0.2">
      <c r="A1128">
        <f t="shared" si="312"/>
        <v>1125</v>
      </c>
      <c r="B1128" s="9">
        <v>42325</v>
      </c>
      <c r="C1128" s="15">
        <v>179.85850227533859</v>
      </c>
      <c r="D1128" s="15">
        <v>180.77529078207746</v>
      </c>
      <c r="E1128" s="15">
        <v>178.8893147775004</v>
      </c>
      <c r="F1128" s="15">
        <v>179.40446499999999</v>
      </c>
      <c r="G1128" s="18">
        <f t="shared" si="313"/>
        <v>180.55126902150536</v>
      </c>
      <c r="H1128" s="18">
        <f t="shared" si="314"/>
        <v>180.85515388333334</v>
      </c>
      <c r="I1128" s="12">
        <f t="shared" si="318"/>
        <v>181.15903874516133</v>
      </c>
      <c r="J1128" s="18">
        <f t="shared" si="319"/>
        <v>182.08630336853045</v>
      </c>
      <c r="K1128" s="13">
        <f t="shared" si="320"/>
        <v>-1</v>
      </c>
      <c r="L1128">
        <f t="shared" si="321"/>
        <v>-44.177278000000072</v>
      </c>
      <c r="M1128" s="15"/>
      <c r="N1128" s="12">
        <f t="shared" si="306"/>
        <v>178.1891804039216</v>
      </c>
      <c r="O1128" s="12">
        <f t="shared" si="307"/>
        <v>180.91660321846155</v>
      </c>
      <c r="P1128" s="12">
        <f t="shared" si="308"/>
        <v>183.6440260330015</v>
      </c>
      <c r="Q1128" s="12">
        <f t="shared" si="310"/>
        <v>184.19859534377721</v>
      </c>
      <c r="R1128" s="13">
        <f t="shared" si="311"/>
        <v>-1</v>
      </c>
      <c r="S1128">
        <f t="shared" si="309"/>
        <v>-62.577758000000003</v>
      </c>
      <c r="U1128" s="12">
        <f t="shared" si="315"/>
        <v>177.60132906871112</v>
      </c>
      <c r="V1128" s="12">
        <f t="shared" si="316"/>
        <v>176.34705196111113</v>
      </c>
      <c r="W1128" s="12">
        <f t="shared" si="317"/>
        <v>175.09277485351114</v>
      </c>
      <c r="X1128" s="12">
        <f t="shared" si="303"/>
        <v>174.47237089528619</v>
      </c>
      <c r="Y1128" s="13">
        <f t="shared" si="305"/>
        <v>1</v>
      </c>
      <c r="Z1128">
        <f t="shared" si="304"/>
        <v>-15.062404999999984</v>
      </c>
    </row>
    <row r="1129" spans="1:26" x14ac:dyDescent="0.2">
      <c r="A1129">
        <f t="shared" si="312"/>
        <v>1126</v>
      </c>
      <c r="B1129" s="9">
        <v>42326</v>
      </c>
      <c r="C1129" s="15">
        <v>179.90210033063013</v>
      </c>
      <c r="D1129" s="15">
        <v>182.39928633493997</v>
      </c>
      <c r="E1129" s="15">
        <v>179.85845372561724</v>
      </c>
      <c r="F1129" s="15">
        <v>182.250854</v>
      </c>
      <c r="G1129" s="18">
        <f t="shared" si="313"/>
        <v>180.73541602580647</v>
      </c>
      <c r="H1129" s="18">
        <f t="shared" si="314"/>
        <v>180.93118798333336</v>
      </c>
      <c r="I1129" s="12">
        <f t="shared" si="318"/>
        <v>181.12695994086025</v>
      </c>
      <c r="J1129" s="18">
        <f t="shared" si="319"/>
        <v>181.58376027189965</v>
      </c>
      <c r="K1129" s="13">
        <f t="shared" si="320"/>
        <v>-1</v>
      </c>
      <c r="L1129">
        <f t="shared" si="321"/>
        <v>-44.020128000000071</v>
      </c>
      <c r="M1129" s="15"/>
      <c r="N1129" s="12">
        <f t="shared" si="306"/>
        <v>178.45059911764704</v>
      </c>
      <c r="O1129" s="12">
        <f t="shared" si="307"/>
        <v>181.07280012307695</v>
      </c>
      <c r="P1129" s="12">
        <f t="shared" si="308"/>
        <v>183.69500112850685</v>
      </c>
      <c r="Q1129" s="12">
        <f t="shared" si="310"/>
        <v>184.01753745703294</v>
      </c>
      <c r="R1129" s="13">
        <f t="shared" si="311"/>
        <v>-1</v>
      </c>
      <c r="S1129">
        <f t="shared" si="309"/>
        <v>-62.420608000000001</v>
      </c>
      <c r="U1129" s="12">
        <f t="shared" si="315"/>
        <v>177.64253308299692</v>
      </c>
      <c r="V1129" s="12">
        <f t="shared" si="316"/>
        <v>176.50096054938274</v>
      </c>
      <c r="W1129" s="12">
        <f t="shared" si="317"/>
        <v>175.35938801576856</v>
      </c>
      <c r="X1129" s="12">
        <f t="shared" si="303"/>
        <v>174.67127054753661</v>
      </c>
      <c r="Y1129" s="13">
        <f t="shared" si="305"/>
        <v>1</v>
      </c>
      <c r="Z1129">
        <f t="shared" si="304"/>
        <v>-15.219554999999986</v>
      </c>
    </row>
    <row r="1130" spans="1:26" x14ac:dyDescent="0.2">
      <c r="A1130">
        <f t="shared" si="312"/>
        <v>1127</v>
      </c>
      <c r="B1130" s="9">
        <v>42327</v>
      </c>
      <c r="C1130" s="15">
        <v>182.12862355597852</v>
      </c>
      <c r="D1130" s="15">
        <v>182.53027484962979</v>
      </c>
      <c r="E1130" s="15">
        <v>181.78809916640898</v>
      </c>
      <c r="F1130" s="15">
        <v>182.093704</v>
      </c>
      <c r="G1130" s="18">
        <f t="shared" si="313"/>
        <v>180.89192403225809</v>
      </c>
      <c r="H1130" s="18">
        <f t="shared" si="314"/>
        <v>180.98917961666666</v>
      </c>
      <c r="I1130" s="12">
        <f t="shared" si="318"/>
        <v>181.08643520107523</v>
      </c>
      <c r="J1130" s="18">
        <f t="shared" si="319"/>
        <v>181.28447200960576</v>
      </c>
      <c r="K1130" s="13">
        <f t="shared" si="320"/>
        <v>-1</v>
      </c>
      <c r="L1130">
        <f t="shared" si="321"/>
        <v>-44.683733000000061</v>
      </c>
      <c r="M1130" s="15"/>
      <c r="N1130" s="12">
        <f t="shared" si="306"/>
        <v>178.69561884470588</v>
      </c>
      <c r="O1130" s="12">
        <f t="shared" si="307"/>
        <v>181.19154724000001</v>
      </c>
      <c r="P1130" s="12">
        <f t="shared" si="308"/>
        <v>183.68747563529413</v>
      </c>
      <c r="Q1130" s="12">
        <f t="shared" si="310"/>
        <v>183.87229084665591</v>
      </c>
      <c r="R1130" s="13">
        <f t="shared" si="311"/>
        <v>-1</v>
      </c>
      <c r="S1130">
        <f t="shared" si="309"/>
        <v>-63.084212999999991</v>
      </c>
      <c r="U1130" s="12">
        <f t="shared" si="315"/>
        <v>177.68148991343176</v>
      </c>
      <c r="V1130" s="12">
        <f t="shared" si="316"/>
        <v>176.65085882870369</v>
      </c>
      <c r="W1130" s="12">
        <f t="shared" si="317"/>
        <v>175.62022774397562</v>
      </c>
      <c r="X1130" s="12">
        <f t="shared" si="303"/>
        <v>174.8753685924147</v>
      </c>
      <c r="Y1130" s="13">
        <f t="shared" si="305"/>
        <v>1</v>
      </c>
      <c r="Z1130">
        <f t="shared" si="304"/>
        <v>-14.555949999999996</v>
      </c>
    </row>
    <row r="1131" spans="1:26" x14ac:dyDescent="0.2">
      <c r="A1131">
        <f t="shared" si="312"/>
        <v>1128</v>
      </c>
      <c r="B1131" s="9">
        <v>42328</v>
      </c>
      <c r="C1131" s="15">
        <v>182.87954797925164</v>
      </c>
      <c r="D1131" s="15">
        <v>183.46455124085114</v>
      </c>
      <c r="E1131" s="15">
        <v>182.36439780816065</v>
      </c>
      <c r="F1131" s="15">
        <v>182.75730899999999</v>
      </c>
      <c r="G1131" s="18">
        <f t="shared" si="313"/>
        <v>181.07746277204305</v>
      </c>
      <c r="H1131" s="18">
        <f t="shared" si="314"/>
        <v>181.13215905000001</v>
      </c>
      <c r="I1131" s="12">
        <f t="shared" si="318"/>
        <v>181.18685532795698</v>
      </c>
      <c r="J1131" s="18">
        <f t="shared" si="319"/>
        <v>181.18192774598566</v>
      </c>
      <c r="K1131" s="13">
        <f t="shared" si="320"/>
        <v>-1</v>
      </c>
      <c r="L1131">
        <f t="shared" si="321"/>
        <v>-44.474138000000082</v>
      </c>
      <c r="M1131" s="15"/>
      <c r="N1131" s="12">
        <f t="shared" si="306"/>
        <v>178.95727142823529</v>
      </c>
      <c r="O1131" s="12">
        <f t="shared" si="307"/>
        <v>181.34468407384611</v>
      </c>
      <c r="P1131" s="12">
        <f t="shared" si="308"/>
        <v>183.73209671945693</v>
      </c>
      <c r="Q1131" s="12">
        <f t="shared" si="310"/>
        <v>183.78203447410687</v>
      </c>
      <c r="R1131" s="13">
        <f t="shared" si="311"/>
        <v>-1</v>
      </c>
      <c r="S1131">
        <f t="shared" si="309"/>
        <v>-62.874618000000012</v>
      </c>
      <c r="U1131" s="12">
        <f t="shared" si="315"/>
        <v>177.72850076366458</v>
      </c>
      <c r="V1131" s="12">
        <f t="shared" si="316"/>
        <v>176.81744690956793</v>
      </c>
      <c r="W1131" s="12">
        <f t="shared" si="317"/>
        <v>175.90639305547128</v>
      </c>
      <c r="X1131" s="12">
        <f t="shared" si="303"/>
        <v>175.08941554856088</v>
      </c>
      <c r="Y1131" s="13">
        <f t="shared" si="305"/>
        <v>1</v>
      </c>
      <c r="Z1131">
        <f t="shared" si="304"/>
        <v>-14.765544999999975</v>
      </c>
    </row>
    <row r="1132" spans="1:26" x14ac:dyDescent="0.2">
      <c r="A1132">
        <f t="shared" si="312"/>
        <v>1129</v>
      </c>
      <c r="B1132" s="9">
        <v>42331</v>
      </c>
      <c r="C1132" s="15">
        <v>182.81838614019168</v>
      </c>
      <c r="D1132" s="15">
        <v>183.34226322348164</v>
      </c>
      <c r="E1132" s="15">
        <v>182.0674835174749</v>
      </c>
      <c r="F1132" s="15">
        <v>182.54771400000001</v>
      </c>
      <c r="G1132" s="18">
        <f t="shared" si="313"/>
        <v>181.23449509032258</v>
      </c>
      <c r="H1132" s="18">
        <f t="shared" si="314"/>
        <v>181.23889754999999</v>
      </c>
      <c r="I1132" s="12">
        <f t="shared" si="318"/>
        <v>181.2433000096774</v>
      </c>
      <c r="J1132" s="18">
        <f t="shared" si="319"/>
        <v>181.1757457060215</v>
      </c>
      <c r="K1132" s="13">
        <f t="shared" si="320"/>
        <v>-1</v>
      </c>
      <c r="L1132">
        <f t="shared" si="321"/>
        <v>-44.718615000000071</v>
      </c>
      <c r="M1132" s="15"/>
      <c r="N1132" s="12">
        <f t="shared" si="306"/>
        <v>179.20139962274513</v>
      </c>
      <c r="O1132" s="12">
        <f t="shared" si="307"/>
        <v>181.46547117538461</v>
      </c>
      <c r="P1132" s="12">
        <f t="shared" si="308"/>
        <v>183.72954272802409</v>
      </c>
      <c r="Q1132" s="12">
        <f t="shared" si="310"/>
        <v>183.73454801560436</v>
      </c>
      <c r="R1132" s="13">
        <f t="shared" si="311"/>
        <v>-1</v>
      </c>
      <c r="S1132">
        <f t="shared" si="309"/>
        <v>-63.119095000000002</v>
      </c>
      <c r="U1132" s="12">
        <f t="shared" si="315"/>
        <v>177.77262999052797</v>
      </c>
      <c r="V1132" s="12">
        <f t="shared" si="316"/>
        <v>176.97897289444447</v>
      </c>
      <c r="W1132" s="12">
        <f t="shared" si="317"/>
        <v>176.18531579836096</v>
      </c>
      <c r="X1132" s="12">
        <f t="shared" si="303"/>
        <v>175.31254909808098</v>
      </c>
      <c r="Y1132" s="13">
        <f t="shared" si="305"/>
        <v>1</v>
      </c>
      <c r="Z1132">
        <f t="shared" si="304"/>
        <v>-14.521067999999985</v>
      </c>
    </row>
    <row r="1133" spans="1:26" x14ac:dyDescent="0.2">
      <c r="A1133">
        <f t="shared" si="312"/>
        <v>1130</v>
      </c>
      <c r="B1133" s="9">
        <v>42332</v>
      </c>
      <c r="C1133" s="15">
        <v>181.49993188540458</v>
      </c>
      <c r="D1133" s="15">
        <v>183.21129545663533</v>
      </c>
      <c r="E1133" s="15">
        <v>181.09829462569377</v>
      </c>
      <c r="F1133" s="15">
        <v>182.792191</v>
      </c>
      <c r="G1133" s="18">
        <f t="shared" si="313"/>
        <v>181.39312332473116</v>
      </c>
      <c r="H1133" s="18">
        <f t="shared" si="314"/>
        <v>181.38580057499999</v>
      </c>
      <c r="I1133" s="12">
        <f t="shared" si="318"/>
        <v>181.37847782526882</v>
      </c>
      <c r="J1133" s="18">
        <f t="shared" si="319"/>
        <v>181.24839903279567</v>
      </c>
      <c r="K1133" s="13">
        <f t="shared" si="320"/>
        <v>1</v>
      </c>
      <c r="L1133">
        <f t="shared" si="321"/>
        <v>-44.744784000000081</v>
      </c>
      <c r="M1133" s="15"/>
      <c r="N1133" s="12">
        <f t="shared" si="306"/>
        <v>179.44547718509804</v>
      </c>
      <c r="O1133" s="12">
        <f t="shared" si="307"/>
        <v>181.58975066769233</v>
      </c>
      <c r="P1133" s="12">
        <f t="shared" si="308"/>
        <v>183.73402415028661</v>
      </c>
      <c r="Q1133" s="12">
        <f t="shared" si="310"/>
        <v>183.72129850258779</v>
      </c>
      <c r="R1133" s="13">
        <f t="shared" si="311"/>
        <v>-1</v>
      </c>
      <c r="S1133">
        <f t="shared" si="309"/>
        <v>-63.092925999999991</v>
      </c>
      <c r="U1133" s="12">
        <f t="shared" si="315"/>
        <v>177.81958149293476</v>
      </c>
      <c r="V1133" s="12">
        <f t="shared" si="316"/>
        <v>177.14662732500005</v>
      </c>
      <c r="W1133" s="12">
        <f t="shared" si="317"/>
        <v>176.47367315706535</v>
      </c>
      <c r="X1133" s="12">
        <f t="shared" si="303"/>
        <v>175.54647662960019</v>
      </c>
      <c r="Y1133" s="13">
        <f t="shared" si="305"/>
        <v>1</v>
      </c>
      <c r="Z1133">
        <f t="shared" si="304"/>
        <v>-14.547236999999996</v>
      </c>
    </row>
    <row r="1134" spans="1:26" x14ac:dyDescent="0.2">
      <c r="A1134">
        <f t="shared" si="312"/>
        <v>1131</v>
      </c>
      <c r="B1134" s="9">
        <v>42333</v>
      </c>
      <c r="C1134" s="15">
        <v>182.92318138991843</v>
      </c>
      <c r="D1134" s="15">
        <v>183.13273975817376</v>
      </c>
      <c r="E1134" s="15">
        <v>182.49533760234343</v>
      </c>
      <c r="F1134" s="15">
        <v>182.76602199999999</v>
      </c>
      <c r="G1134" s="18">
        <f t="shared" si="313"/>
        <v>181.53297608172045</v>
      </c>
      <c r="H1134" s="18">
        <f t="shared" si="314"/>
        <v>181.54143821666668</v>
      </c>
      <c r="I1134" s="12">
        <f t="shared" si="318"/>
        <v>181.54990035161291</v>
      </c>
      <c r="J1134" s="18">
        <f t="shared" si="319"/>
        <v>181.36356392967744</v>
      </c>
      <c r="K1134" s="13">
        <f t="shared" si="320"/>
        <v>1</v>
      </c>
      <c r="L1134">
        <f t="shared" si="321"/>
        <v>-44.535220000000081</v>
      </c>
      <c r="M1134" s="15"/>
      <c r="N1134" s="12">
        <f t="shared" si="306"/>
        <v>179.68036796784318</v>
      </c>
      <c r="O1134" s="12">
        <f t="shared" si="307"/>
        <v>181.69525291384613</v>
      </c>
      <c r="P1134" s="12">
        <f t="shared" si="308"/>
        <v>183.71013785984908</v>
      </c>
      <c r="Q1134" s="12">
        <f t="shared" si="310"/>
        <v>183.71598805837533</v>
      </c>
      <c r="R1134" s="13">
        <f t="shared" si="311"/>
        <v>-1</v>
      </c>
      <c r="S1134">
        <f t="shared" si="309"/>
        <v>-63.302489999999992</v>
      </c>
      <c r="U1134" s="12">
        <f t="shared" si="315"/>
        <v>177.86603597003094</v>
      </c>
      <c r="V1134" s="12">
        <f t="shared" si="316"/>
        <v>177.31346179845679</v>
      </c>
      <c r="W1134" s="12">
        <f t="shared" si="317"/>
        <v>176.76088762688264</v>
      </c>
      <c r="X1134" s="12">
        <f t="shared" si="303"/>
        <v>175.79110901894583</v>
      </c>
      <c r="Y1134" s="13">
        <f t="shared" si="305"/>
        <v>1</v>
      </c>
      <c r="Z1134">
        <f t="shared" si="304"/>
        <v>-14.337672999999995</v>
      </c>
    </row>
    <row r="1135" spans="1:26" x14ac:dyDescent="0.2">
      <c r="A1135">
        <f t="shared" si="312"/>
        <v>1132</v>
      </c>
      <c r="B1135" s="9">
        <v>42335</v>
      </c>
      <c r="C1135" s="15">
        <v>182.86207320516817</v>
      </c>
      <c r="D1135" s="15">
        <v>183.18514438870511</v>
      </c>
      <c r="E1135" s="15">
        <v>182.36438938568602</v>
      </c>
      <c r="F1135" s="15">
        <v>182.97558599999999</v>
      </c>
      <c r="G1135" s="18">
        <f t="shared" si="313"/>
        <v>181.66751555053764</v>
      </c>
      <c r="H1135" s="18">
        <f t="shared" si="314"/>
        <v>181.73083882500001</v>
      </c>
      <c r="I1135" s="12">
        <f t="shared" si="318"/>
        <v>181.79416209946237</v>
      </c>
      <c r="J1135" s="18">
        <f t="shared" si="319"/>
        <v>181.53195338179211</v>
      </c>
      <c r="K1135" s="13">
        <f t="shared" si="320"/>
        <v>1</v>
      </c>
      <c r="L1135">
        <f t="shared" si="321"/>
        <v>-45.294848000000073</v>
      </c>
      <c r="M1135" s="15"/>
      <c r="N1135" s="12">
        <f t="shared" si="306"/>
        <v>179.91650871843137</v>
      </c>
      <c r="O1135" s="12">
        <f t="shared" si="307"/>
        <v>181.79680677846153</v>
      </c>
      <c r="P1135" s="12">
        <f t="shared" si="308"/>
        <v>183.67710483849169</v>
      </c>
      <c r="Q1135" s="12">
        <f t="shared" si="310"/>
        <v>183.70911054462613</v>
      </c>
      <c r="R1135" s="13">
        <f t="shared" si="311"/>
        <v>-1</v>
      </c>
      <c r="S1135">
        <f t="shared" si="309"/>
        <v>-62.542862</v>
      </c>
      <c r="U1135" s="12">
        <f t="shared" si="315"/>
        <v>177.91500032577639</v>
      </c>
      <c r="V1135" s="12">
        <f t="shared" si="316"/>
        <v>177.48519503024684</v>
      </c>
      <c r="W1135" s="12">
        <f t="shared" si="317"/>
        <v>177.05538973471729</v>
      </c>
      <c r="X1135" s="12">
        <f t="shared" ref="X1135:X1198" si="322">SUMPRODUCT(W1124:W1135,$A$4:$A$15)/X$2</f>
        <v>176.04686777608208</v>
      </c>
      <c r="Y1135" s="13">
        <f t="shared" si="305"/>
        <v>1</v>
      </c>
      <c r="Z1135">
        <f t="shared" ref="Z1135:Z1198" si="323">Y1135*($F1136-$F1135)+Z1134</f>
        <v>-15.097300999999987</v>
      </c>
    </row>
    <row r="1136" spans="1:26" x14ac:dyDescent="0.2">
      <c r="A1136">
        <f t="shared" si="312"/>
        <v>1133</v>
      </c>
      <c r="B1136" s="9">
        <v>42338</v>
      </c>
      <c r="C1136" s="15">
        <v>183.14148653130016</v>
      </c>
      <c r="D1136" s="15">
        <v>183.26372550614113</v>
      </c>
      <c r="E1136" s="15">
        <v>182.10244607716325</v>
      </c>
      <c r="F1136" s="15">
        <v>182.215958</v>
      </c>
      <c r="G1136" s="18">
        <f t="shared" si="313"/>
        <v>181.73950837634408</v>
      </c>
      <c r="H1136" s="18">
        <f t="shared" si="314"/>
        <v>181.82957848333334</v>
      </c>
      <c r="I1136" s="12">
        <f t="shared" si="318"/>
        <v>181.91964859032259</v>
      </c>
      <c r="J1136" s="18">
        <f t="shared" si="319"/>
        <v>181.69498987096776</v>
      </c>
      <c r="K1136" s="13">
        <f t="shared" si="320"/>
        <v>1</v>
      </c>
      <c r="L1136">
        <f t="shared" si="321"/>
        <v>-43.55731500000006</v>
      </c>
      <c r="M1136" s="15"/>
      <c r="N1136" s="12">
        <f t="shared" si="306"/>
        <v>180.11542096705884</v>
      </c>
      <c r="O1136" s="12">
        <f t="shared" si="307"/>
        <v>181.82837545538459</v>
      </c>
      <c r="P1136" s="12">
        <f t="shared" si="308"/>
        <v>183.54132994371034</v>
      </c>
      <c r="Q1136" s="12">
        <f t="shared" si="310"/>
        <v>183.66710792127125</v>
      </c>
      <c r="R1136" s="13">
        <f t="shared" si="311"/>
        <v>-1</v>
      </c>
      <c r="S1136">
        <f t="shared" si="309"/>
        <v>-64.280395000000013</v>
      </c>
      <c r="U1136" s="12">
        <f t="shared" si="315"/>
        <v>177.9543548798913</v>
      </c>
      <c r="V1136" s="12">
        <f t="shared" si="316"/>
        <v>177.63801666759264</v>
      </c>
      <c r="W1136" s="12">
        <f t="shared" si="317"/>
        <v>177.32167845529398</v>
      </c>
      <c r="X1136" s="12">
        <f t="shared" si="322"/>
        <v>176.30884184537709</v>
      </c>
      <c r="Y1136" s="13">
        <f t="shared" ref="Y1136:Y1199" si="324">IF(ROUND(X1136,$F$2)=ROUND(X1135,$F$2),Y1135,IF(ROUND(X1136,$F$2)&gt;ROUND(X1135,$F$2),1,-1))</f>
        <v>1</v>
      </c>
      <c r="Z1136">
        <f t="shared" si="323"/>
        <v>-13.359767999999974</v>
      </c>
    </row>
    <row r="1137" spans="1:26" x14ac:dyDescent="0.2">
      <c r="A1137">
        <f t="shared" si="312"/>
        <v>1134</v>
      </c>
      <c r="B1137" s="9">
        <v>42339</v>
      </c>
      <c r="C1137" s="15">
        <v>182.87080312816883</v>
      </c>
      <c r="D1137" s="15">
        <v>184.07574306447998</v>
      </c>
      <c r="E1137" s="15">
        <v>182.5826654881439</v>
      </c>
      <c r="F1137" s="15">
        <v>183.95349100000001</v>
      </c>
      <c r="G1137" s="18">
        <f t="shared" si="313"/>
        <v>181.91342282150541</v>
      </c>
      <c r="H1137" s="18">
        <f t="shared" si="314"/>
        <v>182.15533235833334</v>
      </c>
      <c r="I1137" s="12">
        <f t="shared" si="318"/>
        <v>182.39724189516127</v>
      </c>
      <c r="J1137" s="18">
        <f t="shared" si="319"/>
        <v>181.96837124426523</v>
      </c>
      <c r="K1137" s="13">
        <f t="shared" si="320"/>
        <v>1</v>
      </c>
      <c r="L1137">
        <f t="shared" si="321"/>
        <v>-45.434588000000062</v>
      </c>
      <c r="M1137" s="15"/>
      <c r="N1137" s="12">
        <f t="shared" si="306"/>
        <v>180.37340478823523</v>
      </c>
      <c r="O1137" s="12">
        <f t="shared" si="307"/>
        <v>181.99043030153848</v>
      </c>
      <c r="P1137" s="12">
        <f t="shared" si="308"/>
        <v>183.60745581484173</v>
      </c>
      <c r="Q1137" s="12">
        <f t="shared" si="310"/>
        <v>183.64712502229909</v>
      </c>
      <c r="R1137" s="13">
        <f t="shared" si="311"/>
        <v>-1</v>
      </c>
      <c r="S1137">
        <f t="shared" si="309"/>
        <v>-62.40312200000001</v>
      </c>
      <c r="U1137" s="12">
        <f t="shared" si="315"/>
        <v>178.01520608827636</v>
      </c>
      <c r="V1137" s="12">
        <f t="shared" si="316"/>
        <v>177.83335833333334</v>
      </c>
      <c r="W1137" s="12">
        <f t="shared" si="317"/>
        <v>177.65151057839032</v>
      </c>
      <c r="X1137" s="12">
        <f t="shared" si="322"/>
        <v>176.58628352299851</v>
      </c>
      <c r="Y1137" s="13">
        <f t="shared" si="324"/>
        <v>1</v>
      </c>
      <c r="Z1137">
        <f t="shared" si="323"/>
        <v>-15.237040999999977</v>
      </c>
    </row>
    <row r="1138" spans="1:26" x14ac:dyDescent="0.2">
      <c r="A1138">
        <f t="shared" si="312"/>
        <v>1135</v>
      </c>
      <c r="B1138" s="9">
        <v>42340</v>
      </c>
      <c r="C1138" s="15">
        <v>183.90108046170809</v>
      </c>
      <c r="D1138" s="15">
        <v>184.23287863728422</v>
      </c>
      <c r="E1138" s="15">
        <v>181.81427289910039</v>
      </c>
      <c r="F1138" s="15">
        <v>182.07621800000001</v>
      </c>
      <c r="G1138" s="18">
        <f t="shared" si="313"/>
        <v>181.9524966967742</v>
      </c>
      <c r="H1138" s="18">
        <f t="shared" si="314"/>
        <v>182.22750926666666</v>
      </c>
      <c r="I1138" s="12">
        <f t="shared" si="318"/>
        <v>182.50252183655911</v>
      </c>
      <c r="J1138" s="18">
        <f t="shared" si="319"/>
        <v>182.19991647232973</v>
      </c>
      <c r="K1138" s="13">
        <f t="shared" si="320"/>
        <v>1</v>
      </c>
      <c r="L1138">
        <f t="shared" si="321"/>
        <v>-47.984164000000064</v>
      </c>
      <c r="M1138" s="15"/>
      <c r="N1138" s="12">
        <f t="shared" si="306"/>
        <v>180.54803198509805</v>
      </c>
      <c r="O1138" s="12">
        <f t="shared" si="307"/>
        <v>181.99819282461539</v>
      </c>
      <c r="P1138" s="12">
        <f t="shared" si="308"/>
        <v>183.44835366413272</v>
      </c>
      <c r="Q1138" s="12">
        <f t="shared" si="310"/>
        <v>183.59022443638008</v>
      </c>
      <c r="R1138" s="13">
        <f t="shared" si="311"/>
        <v>-1</v>
      </c>
      <c r="S1138">
        <f t="shared" si="309"/>
        <v>-59.853546000000009</v>
      </c>
      <c r="U1138" s="12">
        <f t="shared" si="315"/>
        <v>178.05257771397513</v>
      </c>
      <c r="V1138" s="12">
        <f t="shared" si="316"/>
        <v>177.98132205216052</v>
      </c>
      <c r="W1138" s="12">
        <f t="shared" si="317"/>
        <v>177.91006639034592</v>
      </c>
      <c r="X1138" s="12">
        <f t="shared" si="322"/>
        <v>176.86571316758506</v>
      </c>
      <c r="Y1138" s="13">
        <f t="shared" si="324"/>
        <v>1</v>
      </c>
      <c r="Z1138">
        <f t="shared" si="323"/>
        <v>-17.786616999999978</v>
      </c>
    </row>
    <row r="1139" spans="1:26" x14ac:dyDescent="0.2">
      <c r="A1139">
        <f t="shared" si="312"/>
        <v>1136</v>
      </c>
      <c r="B1139" s="9">
        <v>42341</v>
      </c>
      <c r="C1139" s="15">
        <v>182.33815877425769</v>
      </c>
      <c r="D1139" s="15">
        <v>182.61755709606823</v>
      </c>
      <c r="E1139" s="15">
        <v>178.7757393644485</v>
      </c>
      <c r="F1139" s="15">
        <v>179.52664200000001</v>
      </c>
      <c r="G1139" s="18">
        <f t="shared" si="313"/>
        <v>181.81690457849459</v>
      </c>
      <c r="H1139" s="18">
        <f t="shared" si="314"/>
        <v>181.98120762499997</v>
      </c>
      <c r="I1139" s="12">
        <f t="shared" si="318"/>
        <v>182.14551067150535</v>
      </c>
      <c r="J1139" s="18">
        <f t="shared" si="319"/>
        <v>182.2375217112903</v>
      </c>
      <c r="K1139" s="13">
        <f t="shared" si="320"/>
        <v>1</v>
      </c>
      <c r="L1139">
        <f t="shared" si="321"/>
        <v>-44.482852000000079</v>
      </c>
      <c r="M1139" s="15"/>
      <c r="N1139" s="12">
        <f t="shared" si="306"/>
        <v>180.61266382980392</v>
      </c>
      <c r="O1139" s="12">
        <f t="shared" si="307"/>
        <v>181.80464908615386</v>
      </c>
      <c r="P1139" s="12">
        <f t="shared" si="308"/>
        <v>182.9966343425038</v>
      </c>
      <c r="Q1139" s="12">
        <f t="shared" si="310"/>
        <v>183.43052770060117</v>
      </c>
      <c r="R1139" s="13">
        <f t="shared" si="311"/>
        <v>-1</v>
      </c>
      <c r="S1139">
        <f t="shared" si="309"/>
        <v>-63.354857999999993</v>
      </c>
      <c r="U1139" s="12">
        <f t="shared" si="315"/>
        <v>178.05825988649067</v>
      </c>
      <c r="V1139" s="12">
        <f t="shared" si="316"/>
        <v>178.06658955864199</v>
      </c>
      <c r="W1139" s="12">
        <f t="shared" si="317"/>
        <v>178.07491923079331</v>
      </c>
      <c r="X1139" s="12">
        <f t="shared" si="322"/>
        <v>177.13020164722883</v>
      </c>
      <c r="Y1139" s="13">
        <f t="shared" si="324"/>
        <v>1</v>
      </c>
      <c r="Z1139">
        <f t="shared" si="323"/>
        <v>-14.285304999999994</v>
      </c>
    </row>
    <row r="1140" spans="1:26" x14ac:dyDescent="0.2">
      <c r="A1140">
        <f t="shared" si="312"/>
        <v>1137</v>
      </c>
      <c r="B1140" s="9">
        <v>42342</v>
      </c>
      <c r="C1140" s="15">
        <v>179.52666111344939</v>
      </c>
      <c r="D1140" s="15">
        <v>183.33355882585511</v>
      </c>
      <c r="E1140" s="15">
        <v>179.52666111344939</v>
      </c>
      <c r="F1140" s="15">
        <v>183.02795399999999</v>
      </c>
      <c r="G1140" s="18">
        <f t="shared" si="313"/>
        <v>181.90014346236555</v>
      </c>
      <c r="H1140" s="18">
        <f t="shared" si="314"/>
        <v>182.18806859166668</v>
      </c>
      <c r="I1140" s="12">
        <f t="shared" si="318"/>
        <v>182.47599372096781</v>
      </c>
      <c r="J1140" s="18">
        <f t="shared" si="319"/>
        <v>182.34558061207886</v>
      </c>
      <c r="K1140" s="13">
        <f t="shared" si="320"/>
        <v>1</v>
      </c>
      <c r="L1140">
        <f t="shared" si="321"/>
        <v>-45.591723000000073</v>
      </c>
      <c r="M1140" s="15"/>
      <c r="N1140" s="12">
        <f t="shared" si="306"/>
        <v>180.80637739607843</v>
      </c>
      <c r="O1140" s="12">
        <f t="shared" si="307"/>
        <v>181.8894104738462</v>
      </c>
      <c r="P1140" s="12">
        <f t="shared" si="308"/>
        <v>182.97244355161396</v>
      </c>
      <c r="Q1140" s="12">
        <f t="shared" si="310"/>
        <v>183.29095856658267</v>
      </c>
      <c r="R1140" s="13">
        <f t="shared" si="311"/>
        <v>-1</v>
      </c>
      <c r="S1140">
        <f t="shared" si="309"/>
        <v>-62.245987</v>
      </c>
      <c r="U1140" s="12">
        <f t="shared" si="315"/>
        <v>178.10745445582293</v>
      </c>
      <c r="V1140" s="12">
        <f t="shared" si="316"/>
        <v>178.23884301172842</v>
      </c>
      <c r="W1140" s="12">
        <f t="shared" si="317"/>
        <v>178.37023156763391</v>
      </c>
      <c r="X1140" s="12">
        <f t="shared" si="322"/>
        <v>177.39982413660098</v>
      </c>
      <c r="Y1140" s="13">
        <f t="shared" si="324"/>
        <v>1</v>
      </c>
      <c r="Z1140">
        <f t="shared" si="323"/>
        <v>-15.394175999999987</v>
      </c>
    </row>
    <row r="1141" spans="1:26" x14ac:dyDescent="0.2">
      <c r="A1141">
        <f t="shared" si="312"/>
        <v>1138</v>
      </c>
      <c r="B1141" s="9">
        <v>42345</v>
      </c>
      <c r="C1141" s="15">
        <v>182.68743898386865</v>
      </c>
      <c r="D1141" s="15">
        <v>183.12400984482653</v>
      </c>
      <c r="E1141" s="15">
        <v>180.91496216152137</v>
      </c>
      <c r="F1141" s="15">
        <v>181.919083</v>
      </c>
      <c r="G1141" s="18">
        <f t="shared" si="313"/>
        <v>181.90365549892476</v>
      </c>
      <c r="H1141" s="18">
        <f t="shared" si="314"/>
        <v>182.22154056666668</v>
      </c>
      <c r="I1141" s="12">
        <f t="shared" si="318"/>
        <v>182.53942563440859</v>
      </c>
      <c r="J1141" s="18">
        <f t="shared" si="319"/>
        <v>182.42932804258064</v>
      </c>
      <c r="K1141" s="13">
        <f t="shared" si="320"/>
        <v>1</v>
      </c>
      <c r="L1141">
        <f t="shared" si="321"/>
        <v>-46.814105000000083</v>
      </c>
      <c r="M1141" s="15"/>
      <c r="N1141" s="12">
        <f t="shared" ref="N1141:N1204" si="325">SUMPRODUCT(F1092:F1141,$A$4:$A$53)/N$2</f>
        <v>180.94515567764708</v>
      </c>
      <c r="O1141" s="12">
        <f t="shared" ref="O1141:O1204" si="326">SUMPRODUCT(F1117:F1141,$A$4:$A$28)/O$2</f>
        <v>181.88675166461536</v>
      </c>
      <c r="P1141" s="12">
        <f t="shared" si="308"/>
        <v>182.82834765158364</v>
      </c>
      <c r="Q1141" s="12">
        <f t="shared" si="310"/>
        <v>183.14256476465201</v>
      </c>
      <c r="R1141" s="13">
        <f t="shared" si="311"/>
        <v>-1</v>
      </c>
      <c r="S1141">
        <f t="shared" si="309"/>
        <v>-61.023604999999989</v>
      </c>
      <c r="U1141" s="12">
        <f t="shared" si="315"/>
        <v>178.1427477433229</v>
      </c>
      <c r="V1141" s="12">
        <f t="shared" si="316"/>
        <v>178.3832371111111</v>
      </c>
      <c r="W1141" s="12">
        <f t="shared" si="317"/>
        <v>178.6237264788993</v>
      </c>
      <c r="X1141" s="12">
        <f t="shared" si="322"/>
        <v>177.66642716726886</v>
      </c>
      <c r="Y1141" s="13">
        <f t="shared" si="324"/>
        <v>1</v>
      </c>
      <c r="Z1141">
        <f t="shared" si="323"/>
        <v>-16.616557999999998</v>
      </c>
    </row>
    <row r="1142" spans="1:26" x14ac:dyDescent="0.2">
      <c r="A1142">
        <f t="shared" si="312"/>
        <v>1139</v>
      </c>
      <c r="B1142" s="9">
        <v>42346</v>
      </c>
      <c r="C1142" s="15">
        <v>180.2950627391094</v>
      </c>
      <c r="D1142" s="15">
        <v>181.86670757194113</v>
      </c>
      <c r="E1142" s="15">
        <v>179.67512679443672</v>
      </c>
      <c r="F1142" s="15">
        <v>180.69670099999999</v>
      </c>
      <c r="G1142" s="18">
        <f t="shared" si="313"/>
        <v>181.82672687956992</v>
      </c>
      <c r="H1142" s="18">
        <f t="shared" si="314"/>
        <v>182.05993993333331</v>
      </c>
      <c r="I1142" s="12">
        <f t="shared" si="318"/>
        <v>182.2931529870967</v>
      </c>
      <c r="J1142" s="18">
        <f t="shared" si="319"/>
        <v>182.3896661210394</v>
      </c>
      <c r="K1142" s="13">
        <f t="shared" si="320"/>
        <v>-1</v>
      </c>
      <c r="L1142">
        <f t="shared" si="321"/>
        <v>-45.408298000000102</v>
      </c>
      <c r="M1142" s="15"/>
      <c r="N1142" s="12">
        <f t="shared" si="325"/>
        <v>181.02538274980395</v>
      </c>
      <c r="O1142" s="12">
        <f t="shared" si="326"/>
        <v>181.78893497538459</v>
      </c>
      <c r="P1142" s="12">
        <f t="shared" ref="P1142:P1205" si="327">2*O1142-N1142</f>
        <v>182.55248720096523</v>
      </c>
      <c r="Q1142" s="12">
        <f t="shared" si="310"/>
        <v>182.95669835750485</v>
      </c>
      <c r="R1142" s="13">
        <f t="shared" si="311"/>
        <v>-1</v>
      </c>
      <c r="S1142">
        <f t="shared" ref="S1142:S1205" si="328">R1142*($F1143-$F1142)+S1141</f>
        <v>-59.617798000000008</v>
      </c>
      <c r="U1142" s="12">
        <f t="shared" si="315"/>
        <v>178.16279898695655</v>
      </c>
      <c r="V1142" s="12">
        <f t="shared" si="316"/>
        <v>178.49724165462965</v>
      </c>
      <c r="W1142" s="12">
        <f t="shared" si="317"/>
        <v>178.83168432230275</v>
      </c>
      <c r="X1142" s="12">
        <f t="shared" si="322"/>
        <v>177.92317321918941</v>
      </c>
      <c r="Y1142" s="13">
        <f t="shared" si="324"/>
        <v>1</v>
      </c>
      <c r="Z1142">
        <f t="shared" si="323"/>
        <v>-18.022364999999979</v>
      </c>
    </row>
    <row r="1143" spans="1:26" x14ac:dyDescent="0.2">
      <c r="A1143">
        <f t="shared" si="312"/>
        <v>1140</v>
      </c>
      <c r="B1143" s="9">
        <v>42347</v>
      </c>
      <c r="C1143" s="15">
        <v>180.033069604432</v>
      </c>
      <c r="D1143" s="15">
        <v>182.20718434651056</v>
      </c>
      <c r="E1143" s="15">
        <v>178.27804711695691</v>
      </c>
      <c r="F1143" s="15">
        <v>179.29089400000001</v>
      </c>
      <c r="G1143" s="18">
        <f t="shared" si="313"/>
        <v>181.65919481935484</v>
      </c>
      <c r="H1143" s="18">
        <f t="shared" si="314"/>
        <v>181.71293591666665</v>
      </c>
      <c r="I1143" s="12">
        <f t="shared" si="318"/>
        <v>181.76667701397847</v>
      </c>
      <c r="J1143" s="18">
        <f t="shared" si="319"/>
        <v>182.18145146899639</v>
      </c>
      <c r="K1143" s="13">
        <f t="shared" si="320"/>
        <v>-1</v>
      </c>
      <c r="L1143">
        <f t="shared" si="321"/>
        <v>-45.871081000000103</v>
      </c>
      <c r="M1143" s="15"/>
      <c r="N1143" s="12">
        <f t="shared" si="325"/>
        <v>181.0375096980392</v>
      </c>
      <c r="O1143" s="12">
        <f t="shared" si="326"/>
        <v>181.59222113538462</v>
      </c>
      <c r="P1143" s="12">
        <f t="shared" si="327"/>
        <v>182.14693257273004</v>
      </c>
      <c r="Q1143" s="12">
        <f t="shared" si="310"/>
        <v>182.70960820892478</v>
      </c>
      <c r="R1143" s="13">
        <f t="shared" si="311"/>
        <v>-1</v>
      </c>
      <c r="S1143">
        <f t="shared" si="328"/>
        <v>-60.080581000000009</v>
      </c>
      <c r="U1143" s="12">
        <f t="shared" si="315"/>
        <v>178.16549364495341</v>
      </c>
      <c r="V1143" s="12">
        <f t="shared" si="316"/>
        <v>178.57690865555551</v>
      </c>
      <c r="W1143" s="12">
        <f t="shared" si="317"/>
        <v>178.98832366615761</v>
      </c>
      <c r="X1143" s="12">
        <f t="shared" si="322"/>
        <v>178.16284511146804</v>
      </c>
      <c r="Y1143" s="13">
        <f t="shared" si="324"/>
        <v>1</v>
      </c>
      <c r="Z1143">
        <f t="shared" si="323"/>
        <v>-17.559581999999978</v>
      </c>
    </row>
    <row r="1144" spans="1:26" x14ac:dyDescent="0.2">
      <c r="A1144">
        <f t="shared" si="312"/>
        <v>1141</v>
      </c>
      <c r="B1144" s="9">
        <v>42348</v>
      </c>
      <c r="C1144" s="15">
        <v>179.36076585532851</v>
      </c>
      <c r="D1144" s="15">
        <v>181.11577630258486</v>
      </c>
      <c r="E1144" s="15">
        <v>179.11628705303232</v>
      </c>
      <c r="F1144" s="15">
        <v>179.75367700000001</v>
      </c>
      <c r="G1144" s="18">
        <f t="shared" si="313"/>
        <v>181.52388572473117</v>
      </c>
      <c r="H1144" s="18">
        <f t="shared" si="314"/>
        <v>181.42472620000001</v>
      </c>
      <c r="I1144" s="12">
        <f t="shared" si="318"/>
        <v>181.32556667526885</v>
      </c>
      <c r="J1144" s="18">
        <f t="shared" si="319"/>
        <v>181.87525635888886</v>
      </c>
      <c r="K1144" s="13">
        <f t="shared" si="320"/>
        <v>-1</v>
      </c>
      <c r="L1144">
        <f t="shared" si="321"/>
        <v>-42.387286000000088</v>
      </c>
      <c r="M1144" s="15"/>
      <c r="N1144" s="12">
        <f t="shared" si="325"/>
        <v>181.05599250431371</v>
      </c>
      <c r="O1144" s="12">
        <f t="shared" si="326"/>
        <v>181.44631209846153</v>
      </c>
      <c r="P1144" s="12">
        <f t="shared" si="327"/>
        <v>181.83663169260936</v>
      </c>
      <c r="Q1144" s="12">
        <f t="shared" si="310"/>
        <v>182.43474274642102</v>
      </c>
      <c r="R1144" s="13">
        <f t="shared" si="311"/>
        <v>-1</v>
      </c>
      <c r="S1144">
        <f t="shared" si="328"/>
        <v>-56.596785999999994</v>
      </c>
      <c r="U1144" s="12">
        <f t="shared" si="315"/>
        <v>178.17418873462742</v>
      </c>
      <c r="V1144" s="12">
        <f t="shared" si="316"/>
        <v>178.66912371080249</v>
      </c>
      <c r="W1144" s="12">
        <f t="shared" si="317"/>
        <v>179.16405868697757</v>
      </c>
      <c r="X1144" s="12">
        <f t="shared" si="322"/>
        <v>178.3900412298897</v>
      </c>
      <c r="Y1144" s="13">
        <f t="shared" si="324"/>
        <v>1</v>
      </c>
      <c r="Z1144">
        <f t="shared" si="323"/>
        <v>-21.043376999999992</v>
      </c>
    </row>
    <row r="1145" spans="1:26" x14ac:dyDescent="0.2">
      <c r="A1145">
        <f t="shared" si="312"/>
        <v>1142</v>
      </c>
      <c r="B1145" s="9">
        <v>42349</v>
      </c>
      <c r="C1145" s="15">
        <v>177.55340139960512</v>
      </c>
      <c r="D1145" s="15">
        <v>178.2431773528543</v>
      </c>
      <c r="E1145" s="15">
        <v>175.94681078232878</v>
      </c>
      <c r="F1145" s="15">
        <v>176.269882</v>
      </c>
      <c r="G1145" s="18">
        <f t="shared" si="313"/>
        <v>181.16959916989251</v>
      </c>
      <c r="H1145" s="18">
        <f t="shared" si="314"/>
        <v>180.72185191666668</v>
      </c>
      <c r="I1145" s="12">
        <f t="shared" si="318"/>
        <v>180.27410466344085</v>
      </c>
      <c r="J1145" s="18">
        <f t="shared" si="319"/>
        <v>181.27323684458781</v>
      </c>
      <c r="K1145" s="13">
        <f t="shared" si="320"/>
        <v>-1</v>
      </c>
      <c r="L1145">
        <f t="shared" si="321"/>
        <v>-43.277865000000091</v>
      </c>
      <c r="M1145" s="15"/>
      <c r="N1145" s="12">
        <f t="shared" si="325"/>
        <v>180.92810410901959</v>
      </c>
      <c r="O1145" s="12">
        <f t="shared" si="326"/>
        <v>181.04448172615386</v>
      </c>
      <c r="P1145" s="12">
        <f t="shared" si="327"/>
        <v>181.16085934328814</v>
      </c>
      <c r="Q1145" s="12">
        <f t="shared" si="310"/>
        <v>182.05417791523811</v>
      </c>
      <c r="R1145" s="13">
        <f t="shared" si="311"/>
        <v>-1</v>
      </c>
      <c r="S1145">
        <f t="shared" si="328"/>
        <v>-57.487364999999997</v>
      </c>
      <c r="U1145" s="12">
        <f t="shared" si="315"/>
        <v>178.13985540007764</v>
      </c>
      <c r="V1145" s="12">
        <f t="shared" si="316"/>
        <v>178.67613405956791</v>
      </c>
      <c r="W1145" s="12">
        <f t="shared" si="317"/>
        <v>179.21241271905819</v>
      </c>
      <c r="X1145" s="12">
        <f t="shared" si="322"/>
        <v>178.58648741877738</v>
      </c>
      <c r="Y1145" s="13">
        <f t="shared" si="324"/>
        <v>1</v>
      </c>
      <c r="Z1145">
        <f t="shared" si="323"/>
        <v>-20.15279799999999</v>
      </c>
    </row>
    <row r="1146" spans="1:26" x14ac:dyDescent="0.2">
      <c r="A1146">
        <f t="shared" si="312"/>
        <v>1143</v>
      </c>
      <c r="B1146" s="9">
        <v>42352</v>
      </c>
      <c r="C1146" s="15">
        <v>176.4357646772194</v>
      </c>
      <c r="D1146" s="15">
        <v>177.29144012459352</v>
      </c>
      <c r="E1146" s="15">
        <v>174.58469538184715</v>
      </c>
      <c r="F1146" s="15">
        <v>177.160461</v>
      </c>
      <c r="G1146" s="18">
        <f t="shared" si="313"/>
        <v>180.88581939569889</v>
      </c>
      <c r="H1146" s="18">
        <f t="shared" si="314"/>
        <v>180.17883185833335</v>
      </c>
      <c r="I1146" s="12">
        <f t="shared" si="318"/>
        <v>179.47184432096782</v>
      </c>
      <c r="J1146" s="18">
        <f t="shared" si="319"/>
        <v>180.55058981996416</v>
      </c>
      <c r="K1146" s="13">
        <f t="shared" si="320"/>
        <v>-1</v>
      </c>
      <c r="L1146">
        <f t="shared" si="321"/>
        <v>-45.13766800000009</v>
      </c>
      <c r="M1146" s="15"/>
      <c r="N1146" s="12">
        <f t="shared" si="325"/>
        <v>180.82846340941171</v>
      </c>
      <c r="O1146" s="12">
        <f t="shared" si="326"/>
        <v>180.73337530769231</v>
      </c>
      <c r="P1146" s="12">
        <f t="shared" si="327"/>
        <v>180.63828720597292</v>
      </c>
      <c r="Q1146" s="12">
        <f t="shared" si="310"/>
        <v>181.62466627547082</v>
      </c>
      <c r="R1146" s="13">
        <f t="shared" si="311"/>
        <v>-1</v>
      </c>
      <c r="S1146">
        <f t="shared" si="328"/>
        <v>-59.347167999999996</v>
      </c>
      <c r="U1146" s="12">
        <f t="shared" si="315"/>
        <v>178.11704510698752</v>
      </c>
      <c r="V1146" s="12">
        <f t="shared" si="316"/>
        <v>178.70657915246915</v>
      </c>
      <c r="W1146" s="12">
        <f t="shared" si="317"/>
        <v>179.29611319795077</v>
      </c>
      <c r="X1146" s="12">
        <f t="shared" si="322"/>
        <v>178.76069855875116</v>
      </c>
      <c r="Y1146" s="13">
        <f t="shared" si="324"/>
        <v>1</v>
      </c>
      <c r="Z1146">
        <f t="shared" si="323"/>
        <v>-18.292994999999991</v>
      </c>
    </row>
    <row r="1147" spans="1:26" x14ac:dyDescent="0.2">
      <c r="A1147">
        <f t="shared" si="312"/>
        <v>1144</v>
      </c>
      <c r="B1147" s="9">
        <v>42353</v>
      </c>
      <c r="C1147" s="15">
        <v>178.73212545711033</v>
      </c>
      <c r="D1147" s="15">
        <v>179.96325889881248</v>
      </c>
      <c r="E1147" s="15">
        <v>177.13427420237502</v>
      </c>
      <c r="F1147" s="15">
        <v>179.020264</v>
      </c>
      <c r="G1147" s="18">
        <f t="shared" si="313"/>
        <v>180.73147177419349</v>
      </c>
      <c r="H1147" s="18">
        <f t="shared" si="314"/>
        <v>179.91492757500001</v>
      </c>
      <c r="I1147" s="12">
        <f t="shared" si="318"/>
        <v>179.09838337580652</v>
      </c>
      <c r="J1147" s="18">
        <f t="shared" si="319"/>
        <v>179.90796123451619</v>
      </c>
      <c r="K1147" s="13">
        <f t="shared" si="320"/>
        <v>-1</v>
      </c>
      <c r="L1147">
        <f t="shared" si="321"/>
        <v>-47.757083000000094</v>
      </c>
      <c r="M1147" s="15"/>
      <c r="N1147" s="12">
        <f t="shared" si="325"/>
        <v>180.79634608862747</v>
      </c>
      <c r="O1147" s="12">
        <f t="shared" si="326"/>
        <v>180.5845128369231</v>
      </c>
      <c r="P1147" s="12">
        <f t="shared" si="327"/>
        <v>180.37267958521872</v>
      </c>
      <c r="Q1147" s="12">
        <f t="shared" si="310"/>
        <v>181.21297941396253</v>
      </c>
      <c r="R1147" s="13">
        <f t="shared" si="311"/>
        <v>-1</v>
      </c>
      <c r="S1147">
        <f t="shared" si="328"/>
        <v>-61.966583</v>
      </c>
      <c r="U1147" s="12">
        <f t="shared" si="315"/>
        <v>178.11777373260873</v>
      </c>
      <c r="V1147" s="12">
        <f t="shared" si="316"/>
        <v>178.78294936203707</v>
      </c>
      <c r="W1147" s="12">
        <f t="shared" si="317"/>
        <v>179.44812499146542</v>
      </c>
      <c r="X1147" s="12">
        <f t="shared" si="322"/>
        <v>178.92579323655968</v>
      </c>
      <c r="Y1147" s="13">
        <f t="shared" si="324"/>
        <v>1</v>
      </c>
      <c r="Z1147">
        <f t="shared" si="323"/>
        <v>-15.673579999999987</v>
      </c>
    </row>
    <row r="1148" spans="1:26" x14ac:dyDescent="0.2">
      <c r="A1148">
        <f t="shared" si="312"/>
        <v>1145</v>
      </c>
      <c r="B1148" s="9">
        <v>42354</v>
      </c>
      <c r="C1148" s="15">
        <v>180.19026018950083</v>
      </c>
      <c r="D1148" s="15">
        <v>181.95401003280452</v>
      </c>
      <c r="E1148" s="15">
        <v>178.81943461490397</v>
      </c>
      <c r="F1148" s="15">
        <v>181.639679</v>
      </c>
      <c r="G1148" s="18">
        <f t="shared" si="313"/>
        <v>180.75618326666668</v>
      </c>
      <c r="H1148" s="18">
        <f t="shared" si="314"/>
        <v>180.00784558333331</v>
      </c>
      <c r="I1148" s="12">
        <f t="shared" si="318"/>
        <v>179.25950789999993</v>
      </c>
      <c r="J1148" s="18">
        <f t="shared" si="319"/>
        <v>179.53202546455196</v>
      </c>
      <c r="K1148" s="13">
        <f t="shared" si="320"/>
        <v>-1</v>
      </c>
      <c r="L1148">
        <f t="shared" si="321"/>
        <v>-44.989230000000092</v>
      </c>
      <c r="M1148" s="15"/>
      <c r="N1148" s="12">
        <f t="shared" si="325"/>
        <v>180.86245854509801</v>
      </c>
      <c r="O1148" s="12">
        <f t="shared" si="326"/>
        <v>180.64533793846152</v>
      </c>
      <c r="P1148" s="12">
        <f t="shared" si="327"/>
        <v>180.42821733182504</v>
      </c>
      <c r="Q1148" s="12">
        <f t="shared" ref="Q1148:Q1211" si="329">SUMPRODUCT(P1142:P1148,$A$4:$A$10)/Q$2</f>
        <v>180.9080257021914</v>
      </c>
      <c r="R1148" s="13">
        <f t="shared" ref="R1148:R1211" si="330">IF(ROUND(Q1148,$F$2)=ROUND(Q1147,$F$2),R1147,IF(ROUND(Q1148,$F$2)&gt;ROUND(Q1147,$F$2),1,-1))</f>
        <v>-1</v>
      </c>
      <c r="S1148">
        <f t="shared" si="328"/>
        <v>-59.198729999999998</v>
      </c>
      <c r="U1148" s="12">
        <f t="shared" si="315"/>
        <v>178.15127466529509</v>
      </c>
      <c r="V1148" s="12">
        <f t="shared" si="316"/>
        <v>178.92178043333334</v>
      </c>
      <c r="W1148" s="12">
        <f t="shared" si="317"/>
        <v>179.69228620137159</v>
      </c>
      <c r="X1148" s="12">
        <f t="shared" si="322"/>
        <v>179.09777508439547</v>
      </c>
      <c r="Y1148" s="13">
        <f t="shared" si="324"/>
        <v>1</v>
      </c>
      <c r="Z1148">
        <f t="shared" si="323"/>
        <v>-18.441432999999989</v>
      </c>
    </row>
    <row r="1149" spans="1:26" x14ac:dyDescent="0.2">
      <c r="A1149">
        <f t="shared" si="312"/>
        <v>1146</v>
      </c>
      <c r="B1149" s="9">
        <v>42355</v>
      </c>
      <c r="C1149" s="15">
        <v>181.96274179052182</v>
      </c>
      <c r="D1149" s="15">
        <v>182.03259487923509</v>
      </c>
      <c r="E1149" s="15">
        <v>178.85435879868368</v>
      </c>
      <c r="F1149" s="15">
        <v>178.871826</v>
      </c>
      <c r="G1149" s="18">
        <f t="shared" si="313"/>
        <v>180.60790037419352</v>
      </c>
      <c r="H1149" s="18">
        <f t="shared" si="314"/>
        <v>179.76438623333331</v>
      </c>
      <c r="I1149" s="12">
        <f t="shared" si="318"/>
        <v>178.9208720924731</v>
      </c>
      <c r="J1149" s="18">
        <f t="shared" si="319"/>
        <v>179.21035569967742</v>
      </c>
      <c r="K1149" s="13">
        <f t="shared" si="320"/>
        <v>-1</v>
      </c>
      <c r="L1149">
        <f t="shared" si="321"/>
        <v>-41.802615000000102</v>
      </c>
      <c r="M1149" s="15"/>
      <c r="N1149" s="12">
        <f t="shared" si="325"/>
        <v>180.81301521411766</v>
      </c>
      <c r="O1149" s="12">
        <f t="shared" si="326"/>
        <v>180.49467512615382</v>
      </c>
      <c r="P1149" s="12">
        <f t="shared" si="327"/>
        <v>180.17633503818999</v>
      </c>
      <c r="Q1149" s="12">
        <f t="shared" si="329"/>
        <v>180.62582035700279</v>
      </c>
      <c r="R1149" s="13">
        <f t="shared" si="330"/>
        <v>-1</v>
      </c>
      <c r="S1149">
        <f t="shared" si="328"/>
        <v>-56.012115000000009</v>
      </c>
      <c r="U1149" s="12">
        <f t="shared" si="315"/>
        <v>178.15028034231364</v>
      </c>
      <c r="V1149" s="12">
        <f t="shared" si="316"/>
        <v>178.98701172407405</v>
      </c>
      <c r="W1149" s="12">
        <f t="shared" si="317"/>
        <v>179.82374310583447</v>
      </c>
      <c r="X1149" s="12">
        <f t="shared" si="322"/>
        <v>179.25958866437836</v>
      </c>
      <c r="Y1149" s="13">
        <f t="shared" si="324"/>
        <v>1</v>
      </c>
      <c r="Z1149">
        <f t="shared" si="323"/>
        <v>-21.628047999999978</v>
      </c>
    </row>
    <row r="1150" spans="1:26" x14ac:dyDescent="0.2">
      <c r="A1150">
        <f t="shared" si="312"/>
        <v>1147</v>
      </c>
      <c r="B1150" s="9">
        <v>42356</v>
      </c>
      <c r="C1150" s="15">
        <v>178.10064105993541</v>
      </c>
      <c r="D1150" s="15">
        <v>178.24116551079325</v>
      </c>
      <c r="E1150" s="15">
        <v>175.51832498463716</v>
      </c>
      <c r="F1150" s="15">
        <v>175.68521100000001</v>
      </c>
      <c r="G1150" s="18">
        <f t="shared" si="313"/>
        <v>180.26435692688173</v>
      </c>
      <c r="H1150" s="18">
        <f t="shared" si="314"/>
        <v>179.15505164166663</v>
      </c>
      <c r="I1150" s="12">
        <f t="shared" si="318"/>
        <v>178.04574635645153</v>
      </c>
      <c r="J1150" s="18">
        <f t="shared" si="319"/>
        <v>178.75729032831538</v>
      </c>
      <c r="K1150" s="13">
        <f t="shared" si="320"/>
        <v>-1</v>
      </c>
      <c r="L1150">
        <f t="shared" si="321"/>
        <v>-43.251880000000099</v>
      </c>
      <c r="M1150" s="15"/>
      <c r="N1150" s="12">
        <f t="shared" si="325"/>
        <v>180.63487434901958</v>
      </c>
      <c r="O1150" s="12">
        <f t="shared" si="326"/>
        <v>180.10662546461535</v>
      </c>
      <c r="P1150" s="12">
        <f t="shared" si="327"/>
        <v>179.57837658021111</v>
      </c>
      <c r="Q1150" s="12">
        <f t="shared" si="329"/>
        <v>180.27898797456149</v>
      </c>
      <c r="R1150" s="13">
        <f t="shared" si="330"/>
        <v>-1</v>
      </c>
      <c r="S1150">
        <f t="shared" si="328"/>
        <v>-57.461380000000005</v>
      </c>
      <c r="U1150" s="12">
        <f t="shared" si="315"/>
        <v>178.10995532111801</v>
      </c>
      <c r="V1150" s="12">
        <f t="shared" si="316"/>
        <v>178.9685598595679</v>
      </c>
      <c r="W1150" s="12">
        <f t="shared" si="317"/>
        <v>179.8271643980178</v>
      </c>
      <c r="X1150" s="12">
        <f t="shared" si="322"/>
        <v>179.39407946203761</v>
      </c>
      <c r="Y1150" s="13">
        <f t="shared" si="324"/>
        <v>1</v>
      </c>
      <c r="Z1150">
        <f t="shared" si="323"/>
        <v>-20.178782999999981</v>
      </c>
    </row>
    <row r="1151" spans="1:26" x14ac:dyDescent="0.2">
      <c r="A1151">
        <f t="shared" si="312"/>
        <v>1148</v>
      </c>
      <c r="B1151" s="9">
        <v>42359</v>
      </c>
      <c r="C1151" s="15">
        <v>176.90611332131766</v>
      </c>
      <c r="D1151" s="15">
        <v>177.31893318386597</v>
      </c>
      <c r="E1151" s="15">
        <v>175.74669978576637</v>
      </c>
      <c r="F1151" s="15">
        <v>177.13447600000001</v>
      </c>
      <c r="G1151" s="18">
        <f t="shared" si="313"/>
        <v>180.031100427957</v>
      </c>
      <c r="H1151" s="18">
        <f t="shared" si="314"/>
        <v>178.78762830000002</v>
      </c>
      <c r="I1151" s="12">
        <f t="shared" si="318"/>
        <v>177.54415617204305</v>
      </c>
      <c r="J1151" s="18">
        <f t="shared" si="319"/>
        <v>178.28558544928313</v>
      </c>
      <c r="K1151" s="13">
        <f t="shared" si="320"/>
        <v>-1</v>
      </c>
      <c r="L1151">
        <f t="shared" si="321"/>
        <v>-44.85921000000009</v>
      </c>
      <c r="M1151" s="15"/>
      <c r="N1151" s="12">
        <f t="shared" si="325"/>
        <v>180.51356711843135</v>
      </c>
      <c r="O1151" s="12">
        <f t="shared" si="326"/>
        <v>179.8398088923077</v>
      </c>
      <c r="P1151" s="12">
        <f t="shared" si="327"/>
        <v>179.16605066618405</v>
      </c>
      <c r="Q1151" s="12">
        <f t="shared" si="329"/>
        <v>179.9208082562034</v>
      </c>
      <c r="R1151" s="13">
        <f t="shared" si="330"/>
        <v>-1</v>
      </c>
      <c r="S1151">
        <f t="shared" si="328"/>
        <v>-59.068709999999996</v>
      </c>
      <c r="U1151" s="12">
        <f t="shared" si="315"/>
        <v>178.08817584868015</v>
      </c>
      <c r="V1151" s="12">
        <f t="shared" si="316"/>
        <v>178.98380213981483</v>
      </c>
      <c r="W1151" s="12">
        <f t="shared" si="317"/>
        <v>179.8794284309495</v>
      </c>
      <c r="X1151" s="12">
        <f t="shared" si="322"/>
        <v>179.51203270056237</v>
      </c>
      <c r="Y1151" s="13">
        <f t="shared" si="324"/>
        <v>1</v>
      </c>
      <c r="Z1151">
        <f t="shared" si="323"/>
        <v>-18.571452999999991</v>
      </c>
    </row>
    <row r="1152" spans="1:26" x14ac:dyDescent="0.2">
      <c r="A1152">
        <f t="shared" si="312"/>
        <v>1149</v>
      </c>
      <c r="B1152" s="9">
        <v>42360</v>
      </c>
      <c r="C1152" s="15">
        <v>178.05670315018085</v>
      </c>
      <c r="D1152" s="15">
        <v>179.0492296095864</v>
      </c>
      <c r="E1152" s="15">
        <v>177.0290493146212</v>
      </c>
      <c r="F1152" s="15">
        <v>178.741806</v>
      </c>
      <c r="G1152" s="18">
        <f t="shared" si="313"/>
        <v>179.91500541935483</v>
      </c>
      <c r="H1152" s="18">
        <f t="shared" si="314"/>
        <v>178.6634668916667</v>
      </c>
      <c r="I1152" s="12">
        <f t="shared" si="318"/>
        <v>177.41192836397857</v>
      </c>
      <c r="J1152" s="18">
        <f t="shared" si="319"/>
        <v>177.89831717749107</v>
      </c>
      <c r="K1152" s="13">
        <f t="shared" si="320"/>
        <v>-1</v>
      </c>
      <c r="L1152">
        <f t="shared" si="321"/>
        <v>-47.072635000000091</v>
      </c>
      <c r="M1152" s="15"/>
      <c r="N1152" s="12">
        <f t="shared" si="325"/>
        <v>180.45423768941177</v>
      </c>
      <c r="O1152" s="12">
        <f t="shared" si="326"/>
        <v>179.69574577846151</v>
      </c>
      <c r="P1152" s="12">
        <f t="shared" si="327"/>
        <v>178.93725386751126</v>
      </c>
      <c r="Q1152" s="12">
        <f t="shared" si="329"/>
        <v>179.600807231978</v>
      </c>
      <c r="R1152" s="13">
        <f t="shared" si="330"/>
        <v>-1</v>
      </c>
      <c r="S1152">
        <f t="shared" si="328"/>
        <v>-61.282134999999997</v>
      </c>
      <c r="U1152" s="12">
        <f t="shared" si="315"/>
        <v>178.08663052756214</v>
      </c>
      <c r="V1152" s="12">
        <f t="shared" si="316"/>
        <v>179.03748361882714</v>
      </c>
      <c r="W1152" s="12">
        <f t="shared" si="317"/>
        <v>179.98833671009214</v>
      </c>
      <c r="X1152" s="12">
        <f t="shared" si="322"/>
        <v>179.62360632561993</v>
      </c>
      <c r="Y1152" s="13">
        <f t="shared" si="324"/>
        <v>1</v>
      </c>
      <c r="Z1152">
        <f t="shared" si="323"/>
        <v>-16.35802799999999</v>
      </c>
    </row>
    <row r="1153" spans="1:26" x14ac:dyDescent="0.2">
      <c r="A1153">
        <f t="shared" si="312"/>
        <v>1150</v>
      </c>
      <c r="B1153" s="9">
        <v>42361</v>
      </c>
      <c r="C1153" s="15">
        <v>179.78703949205078</v>
      </c>
      <c r="D1153" s="15">
        <v>180.99915054295707</v>
      </c>
      <c r="E1153" s="15">
        <v>179.6904222945771</v>
      </c>
      <c r="F1153" s="15">
        <v>180.955231</v>
      </c>
      <c r="G1153" s="18">
        <f t="shared" si="313"/>
        <v>179.94803792473115</v>
      </c>
      <c r="H1153" s="18">
        <f t="shared" si="314"/>
        <v>178.85941431666663</v>
      </c>
      <c r="I1153" s="12">
        <f t="shared" si="318"/>
        <v>177.77079070860211</v>
      </c>
      <c r="J1153" s="18">
        <f t="shared" si="319"/>
        <v>177.74310002136201</v>
      </c>
      <c r="K1153" s="13">
        <f t="shared" si="320"/>
        <v>-1</v>
      </c>
      <c r="L1153">
        <f t="shared" si="321"/>
        <v>-46.773990000000097</v>
      </c>
      <c r="M1153" s="15"/>
      <c r="N1153" s="12">
        <f t="shared" si="325"/>
        <v>180.47952390666666</v>
      </c>
      <c r="O1153" s="12">
        <f t="shared" si="326"/>
        <v>179.72438795384613</v>
      </c>
      <c r="P1153" s="12">
        <f t="shared" si="327"/>
        <v>178.96925200102561</v>
      </c>
      <c r="Q1153" s="12">
        <f t="shared" si="329"/>
        <v>179.36822022240895</v>
      </c>
      <c r="R1153" s="13">
        <f t="shared" si="330"/>
        <v>-1</v>
      </c>
      <c r="S1153">
        <f t="shared" si="328"/>
        <v>-60.983490000000003</v>
      </c>
      <c r="U1153" s="12">
        <f t="shared" si="315"/>
        <v>178.11266598105593</v>
      </c>
      <c r="V1153" s="12">
        <f t="shared" si="316"/>
        <v>179.14407619999997</v>
      </c>
      <c r="W1153" s="12">
        <f t="shared" si="317"/>
        <v>180.17548641894402</v>
      </c>
      <c r="X1153" s="12">
        <f t="shared" si="322"/>
        <v>179.74322727585388</v>
      </c>
      <c r="Y1153" s="13">
        <f t="shared" si="324"/>
        <v>1</v>
      </c>
      <c r="Z1153">
        <f t="shared" si="323"/>
        <v>-16.656672999999984</v>
      </c>
    </row>
    <row r="1154" spans="1:26" x14ac:dyDescent="0.2">
      <c r="A1154">
        <f t="shared" si="312"/>
        <v>1151</v>
      </c>
      <c r="B1154" s="9">
        <v>42362</v>
      </c>
      <c r="C1154" s="15">
        <v>180.69172655298848</v>
      </c>
      <c r="D1154" s="15">
        <v>181.2275137071459</v>
      </c>
      <c r="E1154" s="15">
        <v>180.42822247084979</v>
      </c>
      <c r="F1154" s="15">
        <v>180.656586</v>
      </c>
      <c r="G1154" s="18">
        <f t="shared" si="313"/>
        <v>179.96427010967739</v>
      </c>
      <c r="H1154" s="18">
        <f t="shared" si="314"/>
        <v>179.02737267500001</v>
      </c>
      <c r="I1154" s="12">
        <f t="shared" si="318"/>
        <v>178.09047524032263</v>
      </c>
      <c r="J1154" s="18">
        <f t="shared" si="319"/>
        <v>177.79369218856633</v>
      </c>
      <c r="K1154" s="13">
        <f t="shared" si="320"/>
        <v>1</v>
      </c>
      <c r="L1154">
        <f t="shared" si="321"/>
        <v>-47.186756000000102</v>
      </c>
      <c r="M1154" s="15"/>
      <c r="N1154" s="12">
        <f t="shared" si="325"/>
        <v>180.4883075223529</v>
      </c>
      <c r="O1154" s="12">
        <f t="shared" si="326"/>
        <v>179.72528584923077</v>
      </c>
      <c r="P1154" s="12">
        <f t="shared" si="327"/>
        <v>178.96226417610865</v>
      </c>
      <c r="Q1154" s="12">
        <f t="shared" si="329"/>
        <v>179.19349465678732</v>
      </c>
      <c r="R1154" s="13">
        <f t="shared" si="330"/>
        <v>-1</v>
      </c>
      <c r="S1154">
        <f t="shared" si="328"/>
        <v>-60.570723999999998</v>
      </c>
      <c r="U1154" s="12">
        <f t="shared" si="315"/>
        <v>178.134960226087</v>
      </c>
      <c r="V1154" s="12">
        <f t="shared" si="316"/>
        <v>179.24043867253087</v>
      </c>
      <c r="W1154" s="12">
        <f t="shared" si="317"/>
        <v>180.34591711897474</v>
      </c>
      <c r="X1154" s="12">
        <f t="shared" si="322"/>
        <v>179.86917397557923</v>
      </c>
      <c r="Y1154" s="13">
        <f t="shared" si="324"/>
        <v>1</v>
      </c>
      <c r="Z1154">
        <f t="shared" si="323"/>
        <v>-17.069438999999988</v>
      </c>
    </row>
    <row r="1155" spans="1:26" x14ac:dyDescent="0.2">
      <c r="A1155">
        <f t="shared" si="312"/>
        <v>1152</v>
      </c>
      <c r="B1155" s="9">
        <v>42366</v>
      </c>
      <c r="C1155" s="15">
        <v>179.93639630568222</v>
      </c>
      <c r="D1155" s="15">
        <v>180.28772637769512</v>
      </c>
      <c r="E1155" s="15">
        <v>179.12832589732156</v>
      </c>
      <c r="F1155" s="15">
        <v>180.24382</v>
      </c>
      <c r="G1155" s="18">
        <f t="shared" si="313"/>
        <v>179.95544188387095</v>
      </c>
      <c r="H1155" s="18">
        <f t="shared" si="314"/>
        <v>179.13431908333331</v>
      </c>
      <c r="I1155" s="12">
        <f t="shared" si="318"/>
        <v>178.31319628279567</v>
      </c>
      <c r="J1155" s="18">
        <f t="shared" si="319"/>
        <v>177.97388449340502</v>
      </c>
      <c r="K1155" s="13">
        <f t="shared" si="320"/>
        <v>1</v>
      </c>
      <c r="L1155">
        <f t="shared" si="321"/>
        <v>-45.263233000000113</v>
      </c>
      <c r="M1155" s="15"/>
      <c r="N1155" s="12">
        <f t="shared" si="325"/>
        <v>180.47568999058822</v>
      </c>
      <c r="O1155" s="12">
        <f t="shared" si="326"/>
        <v>179.69933795384614</v>
      </c>
      <c r="P1155" s="12">
        <f t="shared" si="327"/>
        <v>178.92298591710406</v>
      </c>
      <c r="Q1155" s="12">
        <f t="shared" si="329"/>
        <v>179.05932150531135</v>
      </c>
      <c r="R1155" s="13">
        <f t="shared" si="330"/>
        <v>-1</v>
      </c>
      <c r="S1155">
        <f t="shared" si="328"/>
        <v>-62.494246999999987</v>
      </c>
      <c r="U1155" s="12">
        <f t="shared" si="315"/>
        <v>178.15230335745341</v>
      </c>
      <c r="V1155" s="12">
        <f t="shared" si="316"/>
        <v>179.32226365092595</v>
      </c>
      <c r="W1155" s="12">
        <f t="shared" si="317"/>
        <v>180.49222394439849</v>
      </c>
      <c r="X1155" s="12">
        <f t="shared" si="322"/>
        <v>179.99821617669446</v>
      </c>
      <c r="Y1155" s="13">
        <f t="shared" si="324"/>
        <v>1</v>
      </c>
      <c r="Z1155">
        <f t="shared" si="323"/>
        <v>-15.145916</v>
      </c>
    </row>
    <row r="1156" spans="1:26" x14ac:dyDescent="0.2">
      <c r="A1156">
        <f t="shared" si="312"/>
        <v>1153</v>
      </c>
      <c r="B1156" s="9">
        <v>42367</v>
      </c>
      <c r="C1156" s="15">
        <v>181.38562285635015</v>
      </c>
      <c r="D1156" s="15">
        <v>182.5098940301734</v>
      </c>
      <c r="E1156" s="15">
        <v>181.35049459730141</v>
      </c>
      <c r="F1156" s="15">
        <v>182.16734299999999</v>
      </c>
      <c r="G1156" s="18">
        <f t="shared" si="313"/>
        <v>180.06772378709675</v>
      </c>
      <c r="H1156" s="18">
        <f t="shared" si="314"/>
        <v>179.50490698333334</v>
      </c>
      <c r="I1156" s="12">
        <f t="shared" si="318"/>
        <v>178.94209017956993</v>
      </c>
      <c r="J1156" s="18">
        <f t="shared" si="319"/>
        <v>178.3458781020789</v>
      </c>
      <c r="K1156" s="13">
        <f t="shared" si="320"/>
        <v>1</v>
      </c>
      <c r="L1156">
        <f t="shared" si="321"/>
        <v>-46.554401000000112</v>
      </c>
      <c r="M1156" s="15"/>
      <c r="N1156" s="12">
        <f t="shared" si="325"/>
        <v>180.53570976627449</v>
      </c>
      <c r="O1156" s="12">
        <f t="shared" si="326"/>
        <v>179.82704531692306</v>
      </c>
      <c r="P1156" s="12">
        <f t="shared" si="327"/>
        <v>179.11838086757163</v>
      </c>
      <c r="Q1156" s="12">
        <f t="shared" si="329"/>
        <v>179.02775535626373</v>
      </c>
      <c r="R1156" s="13">
        <f t="shared" si="330"/>
        <v>-1</v>
      </c>
      <c r="S1156">
        <f t="shared" si="328"/>
        <v>-61.203078999999988</v>
      </c>
      <c r="U1156" s="12">
        <f t="shared" si="315"/>
        <v>178.19368186273294</v>
      </c>
      <c r="V1156" s="12">
        <f t="shared" si="316"/>
        <v>179.44834053641972</v>
      </c>
      <c r="W1156" s="12">
        <f t="shared" si="317"/>
        <v>180.7029992101065</v>
      </c>
      <c r="X1156" s="12">
        <f t="shared" si="322"/>
        <v>180.14040456896683</v>
      </c>
      <c r="Y1156" s="13">
        <f t="shared" si="324"/>
        <v>1</v>
      </c>
      <c r="Z1156">
        <f t="shared" si="323"/>
        <v>-16.437083999999999</v>
      </c>
    </row>
    <row r="1157" spans="1:26" x14ac:dyDescent="0.2">
      <c r="A1157">
        <f t="shared" ref="A1157:A1220" si="331">A1156+1</f>
        <v>1154</v>
      </c>
      <c r="B1157" s="9">
        <v>42368</v>
      </c>
      <c r="C1157" s="15">
        <v>181.91262107762117</v>
      </c>
      <c r="D1157" s="15">
        <v>182.00046016552443</v>
      </c>
      <c r="E1157" s="15">
        <v>180.72685926629021</v>
      </c>
      <c r="F1157" s="15">
        <v>180.87617499999999</v>
      </c>
      <c r="G1157" s="18">
        <f t="shared" si="313"/>
        <v>180.08526099569892</v>
      </c>
      <c r="H1157" s="18">
        <f t="shared" si="314"/>
        <v>179.71203005000001</v>
      </c>
      <c r="I1157" s="12">
        <f t="shared" si="318"/>
        <v>179.3387991043011</v>
      </c>
      <c r="J1157" s="18">
        <f t="shared" si="319"/>
        <v>178.75691241849466</v>
      </c>
      <c r="K1157" s="13">
        <f t="shared" si="320"/>
        <v>1</v>
      </c>
      <c r="L1157">
        <f t="shared" si="321"/>
        <v>-48.363819000000106</v>
      </c>
      <c r="M1157" s="15"/>
      <c r="N1157" s="12">
        <f t="shared" si="325"/>
        <v>180.54142191686276</v>
      </c>
      <c r="O1157" s="12">
        <f t="shared" si="326"/>
        <v>179.85724734461536</v>
      </c>
      <c r="P1157" s="12">
        <f t="shared" si="327"/>
        <v>179.17307277236796</v>
      </c>
      <c r="Q1157" s="12">
        <f t="shared" si="329"/>
        <v>179.04764626093726</v>
      </c>
      <c r="R1157" s="13">
        <f t="shared" si="330"/>
        <v>1</v>
      </c>
      <c r="S1157">
        <f t="shared" si="328"/>
        <v>-63.012496999999982</v>
      </c>
      <c r="U1157" s="12">
        <f t="shared" si="315"/>
        <v>178.21897006645955</v>
      </c>
      <c r="V1157" s="12">
        <f t="shared" si="316"/>
        <v>179.53873810216049</v>
      </c>
      <c r="W1157" s="12">
        <f t="shared" si="317"/>
        <v>180.85850613786144</v>
      </c>
      <c r="X1157" s="12">
        <f t="shared" si="322"/>
        <v>180.2867870972639</v>
      </c>
      <c r="Y1157" s="13">
        <f t="shared" si="324"/>
        <v>1</v>
      </c>
      <c r="Z1157">
        <f t="shared" si="323"/>
        <v>-18.246501999999992</v>
      </c>
    </row>
    <row r="1158" spans="1:26" x14ac:dyDescent="0.2">
      <c r="A1158">
        <f t="shared" si="331"/>
        <v>1155</v>
      </c>
      <c r="B1158" s="9">
        <v>42369</v>
      </c>
      <c r="C1158" s="15">
        <v>180.1734716221668</v>
      </c>
      <c r="D1158" s="15">
        <v>180.84100320728041</v>
      </c>
      <c r="E1158" s="15">
        <v>179.066757</v>
      </c>
      <c r="F1158" s="15">
        <v>179.066757</v>
      </c>
      <c r="G1158" s="18">
        <f t="shared" si="313"/>
        <v>179.98317817204298</v>
      </c>
      <c r="H1158" s="18">
        <f t="shared" si="314"/>
        <v>179.69148025000001</v>
      </c>
      <c r="I1158" s="12">
        <f t="shared" si="318"/>
        <v>179.39978232795704</v>
      </c>
      <c r="J1158" s="18">
        <f t="shared" si="319"/>
        <v>179.05981642677423</v>
      </c>
      <c r="K1158" s="13">
        <f t="shared" si="320"/>
        <v>1</v>
      </c>
      <c r="L1158">
        <f t="shared" si="321"/>
        <v>-50.867023000000088</v>
      </c>
      <c r="M1158" s="15"/>
      <c r="N1158" s="12">
        <f t="shared" si="325"/>
        <v>180.47358406039214</v>
      </c>
      <c r="O1158" s="12">
        <f t="shared" si="326"/>
        <v>179.75340656923078</v>
      </c>
      <c r="P1158" s="12">
        <f t="shared" si="327"/>
        <v>179.03322907806941</v>
      </c>
      <c r="Q1158" s="12">
        <f t="shared" si="329"/>
        <v>179.04705137803057</v>
      </c>
      <c r="R1158" s="13">
        <f t="shared" si="330"/>
        <v>-1</v>
      </c>
      <c r="S1158">
        <f t="shared" si="328"/>
        <v>-60.509293</v>
      </c>
      <c r="U1158" s="12">
        <f t="shared" si="315"/>
        <v>178.22183301444102</v>
      </c>
      <c r="V1158" s="12">
        <f t="shared" si="316"/>
        <v>179.58026500462967</v>
      </c>
      <c r="W1158" s="12">
        <f t="shared" si="317"/>
        <v>180.93869699481832</v>
      </c>
      <c r="X1158" s="12">
        <f t="shared" si="322"/>
        <v>180.42440291869792</v>
      </c>
      <c r="Y1158" s="13">
        <f t="shared" si="324"/>
        <v>1</v>
      </c>
      <c r="Z1158">
        <f t="shared" si="323"/>
        <v>-20.749705999999975</v>
      </c>
    </row>
    <row r="1159" spans="1:26" x14ac:dyDescent="0.2">
      <c r="A1159">
        <f t="shared" si="331"/>
        <v>1156</v>
      </c>
      <c r="B1159" s="9">
        <v>42373</v>
      </c>
      <c r="C1159" s="15">
        <v>176.09803462041401</v>
      </c>
      <c r="D1159" s="15">
        <v>176.57233199053388</v>
      </c>
      <c r="E1159" s="15">
        <v>174.4291840926229</v>
      </c>
      <c r="F1159" s="15">
        <v>176.56355300000001</v>
      </c>
      <c r="G1159" s="18">
        <f t="shared" si="313"/>
        <v>179.72032456989251</v>
      </c>
      <c r="H1159" s="18">
        <f t="shared" si="314"/>
        <v>179.35989775833332</v>
      </c>
      <c r="I1159" s="12">
        <f t="shared" si="318"/>
        <v>178.99947094677412</v>
      </c>
      <c r="J1159" s="18">
        <f t="shared" si="319"/>
        <v>179.12068386670254</v>
      </c>
      <c r="K1159" s="13">
        <f t="shared" si="320"/>
        <v>1</v>
      </c>
      <c r="L1159">
        <f t="shared" si="321"/>
        <v>-50.568393000000114</v>
      </c>
      <c r="M1159" s="15"/>
      <c r="N1159" s="12">
        <f t="shared" si="325"/>
        <v>180.30623001098041</v>
      </c>
      <c r="O1159" s="12">
        <f t="shared" si="326"/>
        <v>179.46847451384613</v>
      </c>
      <c r="P1159" s="12">
        <f t="shared" si="327"/>
        <v>178.63071901671185</v>
      </c>
      <c r="Q1159" s="12">
        <f t="shared" si="329"/>
        <v>178.95057260793146</v>
      </c>
      <c r="R1159" s="13">
        <f t="shared" si="330"/>
        <v>-1</v>
      </c>
      <c r="S1159">
        <f t="shared" si="328"/>
        <v>-60.807922999999974</v>
      </c>
      <c r="U1159" s="12">
        <f t="shared" si="315"/>
        <v>178.193939705823</v>
      </c>
      <c r="V1159" s="12">
        <f t="shared" si="316"/>
        <v>179.55764675925926</v>
      </c>
      <c r="W1159" s="12">
        <f t="shared" si="317"/>
        <v>180.92135381269551</v>
      </c>
      <c r="X1159" s="12">
        <f t="shared" si="322"/>
        <v>180.53829179164038</v>
      </c>
      <c r="Y1159" s="13">
        <f t="shared" si="324"/>
        <v>1</v>
      </c>
      <c r="Z1159">
        <f t="shared" si="323"/>
        <v>-20.451076</v>
      </c>
    </row>
    <row r="1160" spans="1:26" x14ac:dyDescent="0.2">
      <c r="A1160">
        <f t="shared" si="331"/>
        <v>1157</v>
      </c>
      <c r="B1160" s="9">
        <v>42374</v>
      </c>
      <c r="C1160" s="15">
        <v>176.89731038006352</v>
      </c>
      <c r="D1160" s="15">
        <v>177.33647948545101</v>
      </c>
      <c r="E1160" s="15">
        <v>175.71156170056111</v>
      </c>
      <c r="F1160" s="15">
        <v>176.86218299999999</v>
      </c>
      <c r="G1160" s="18">
        <f t="shared" si="313"/>
        <v>179.4889681741935</v>
      </c>
      <c r="H1160" s="18">
        <f t="shared" si="314"/>
        <v>179.09222838333332</v>
      </c>
      <c r="I1160" s="12">
        <f t="shared" si="318"/>
        <v>178.69548859247314</v>
      </c>
      <c r="J1160" s="18">
        <f t="shared" si="319"/>
        <v>179.0196241414337</v>
      </c>
      <c r="K1160" s="13">
        <f t="shared" si="320"/>
        <v>-1</v>
      </c>
      <c r="L1160">
        <f t="shared" si="321"/>
        <v>-48.337420000000137</v>
      </c>
      <c r="M1160" s="15"/>
      <c r="N1160" s="12">
        <f t="shared" si="325"/>
        <v>180.15033607529409</v>
      </c>
      <c r="O1160" s="12">
        <f t="shared" si="326"/>
        <v>179.22559851692304</v>
      </c>
      <c r="P1160" s="12">
        <f t="shared" si="327"/>
        <v>178.30086095855199</v>
      </c>
      <c r="Q1160" s="12">
        <f t="shared" si="329"/>
        <v>178.7825769965352</v>
      </c>
      <c r="R1160" s="13">
        <f t="shared" si="330"/>
        <v>-1</v>
      </c>
      <c r="S1160">
        <f t="shared" si="328"/>
        <v>-58.576949999999997</v>
      </c>
      <c r="U1160" s="12">
        <f t="shared" si="315"/>
        <v>178.17030531894409</v>
      </c>
      <c r="V1160" s="12">
        <f t="shared" si="316"/>
        <v>179.54012928333336</v>
      </c>
      <c r="W1160" s="12">
        <f t="shared" si="317"/>
        <v>180.90995324772263</v>
      </c>
      <c r="X1160" s="12">
        <f t="shared" si="322"/>
        <v>180.63153918251999</v>
      </c>
      <c r="Y1160" s="13">
        <f t="shared" si="324"/>
        <v>1</v>
      </c>
      <c r="Z1160">
        <f t="shared" si="323"/>
        <v>-22.682048999999978</v>
      </c>
    </row>
    <row r="1161" spans="1:26" x14ac:dyDescent="0.2">
      <c r="A1161">
        <f t="shared" si="331"/>
        <v>1158</v>
      </c>
      <c r="B1161" s="9">
        <v>42375</v>
      </c>
      <c r="C1161" s="15">
        <v>174.20959799521162</v>
      </c>
      <c r="D1161" s="15">
        <v>175.72034148121514</v>
      </c>
      <c r="E1161" s="15">
        <v>173.55963649969726</v>
      </c>
      <c r="F1161" s="15">
        <v>174.63121000000001</v>
      </c>
      <c r="G1161" s="18">
        <f t="shared" si="313"/>
        <v>179.12492861935488</v>
      </c>
      <c r="H1161" s="18">
        <f t="shared" si="314"/>
        <v>178.54075154166668</v>
      </c>
      <c r="I1161" s="12">
        <f t="shared" si="318"/>
        <v>177.95657446397848</v>
      </c>
      <c r="J1161" s="18">
        <f t="shared" si="319"/>
        <v>178.64677355268813</v>
      </c>
      <c r="K1161" s="13">
        <f t="shared" si="320"/>
        <v>-1</v>
      </c>
      <c r="L1161">
        <f t="shared" si="321"/>
        <v>-44.14775400000012</v>
      </c>
      <c r="M1161" s="15"/>
      <c r="N1161" s="12">
        <f t="shared" si="325"/>
        <v>179.90880313333332</v>
      </c>
      <c r="O1161" s="12">
        <f t="shared" si="326"/>
        <v>178.82991968307689</v>
      </c>
      <c r="P1161" s="12">
        <f t="shared" si="327"/>
        <v>177.75103623282047</v>
      </c>
      <c r="Q1161" s="12">
        <f t="shared" si="329"/>
        <v>178.50099631236586</v>
      </c>
      <c r="R1161" s="13">
        <f t="shared" si="330"/>
        <v>-1</v>
      </c>
      <c r="S1161">
        <f t="shared" si="328"/>
        <v>-54.38728399999998</v>
      </c>
      <c r="U1161" s="12">
        <f t="shared" si="315"/>
        <v>178.11952731684784</v>
      </c>
      <c r="V1161" s="12">
        <f t="shared" si="316"/>
        <v>179.46544524043202</v>
      </c>
      <c r="W1161" s="12">
        <f t="shared" si="317"/>
        <v>180.8113631640162</v>
      </c>
      <c r="X1161" s="12">
        <f t="shared" si="322"/>
        <v>180.69400775223505</v>
      </c>
      <c r="Y1161" s="13">
        <f t="shared" si="324"/>
        <v>1</v>
      </c>
      <c r="Z1161">
        <f t="shared" si="323"/>
        <v>-26.871714999999995</v>
      </c>
    </row>
    <row r="1162" spans="1:26" x14ac:dyDescent="0.2">
      <c r="A1162">
        <f t="shared" si="331"/>
        <v>1159</v>
      </c>
      <c r="B1162" s="9">
        <v>42376</v>
      </c>
      <c r="C1162" s="15">
        <v>171.56581610773327</v>
      </c>
      <c r="D1162" s="15">
        <v>173.41910985821056</v>
      </c>
      <c r="E1162" s="15">
        <v>170.03750224726267</v>
      </c>
      <c r="F1162" s="15">
        <v>170.44154399999999</v>
      </c>
      <c r="G1162" s="18">
        <f t="shared" si="313"/>
        <v>178.5080635139785</v>
      </c>
      <c r="H1162" s="18">
        <f t="shared" si="314"/>
        <v>177.48664354166667</v>
      </c>
      <c r="I1162" s="12">
        <f t="shared" si="318"/>
        <v>176.46522356935483</v>
      </c>
      <c r="J1162" s="18">
        <f t="shared" si="319"/>
        <v>177.84250704677422</v>
      </c>
      <c r="K1162" s="13">
        <f t="shared" si="320"/>
        <v>-1</v>
      </c>
      <c r="L1162">
        <f t="shared" si="321"/>
        <v>-42.27690400000013</v>
      </c>
      <c r="M1162" s="15"/>
      <c r="N1162" s="12">
        <f t="shared" si="325"/>
        <v>179.50811029176467</v>
      </c>
      <c r="O1162" s="12">
        <f t="shared" si="326"/>
        <v>178.13529653538461</v>
      </c>
      <c r="P1162" s="12">
        <f t="shared" si="327"/>
        <v>176.76248277900456</v>
      </c>
      <c r="Q1162" s="12">
        <f t="shared" si="329"/>
        <v>178.01553540557418</v>
      </c>
      <c r="R1162" s="13">
        <f t="shared" si="330"/>
        <v>-1</v>
      </c>
      <c r="S1162">
        <f t="shared" si="328"/>
        <v>-52.51643399999999</v>
      </c>
      <c r="U1162" s="12">
        <f t="shared" si="315"/>
        <v>178.01744262911492</v>
      </c>
      <c r="V1162" s="12">
        <f t="shared" si="316"/>
        <v>179.28615902870371</v>
      </c>
      <c r="W1162" s="12">
        <f t="shared" si="317"/>
        <v>180.55487542829249</v>
      </c>
      <c r="X1162" s="12">
        <f t="shared" si="322"/>
        <v>180.70435487468265</v>
      </c>
      <c r="Y1162" s="13">
        <f t="shared" si="324"/>
        <v>1</v>
      </c>
      <c r="Z1162">
        <f t="shared" si="323"/>
        <v>-28.742564999999985</v>
      </c>
    </row>
    <row r="1163" spans="1:26" x14ac:dyDescent="0.2">
      <c r="A1163">
        <f t="shared" si="331"/>
        <v>1160</v>
      </c>
      <c r="B1163" s="9">
        <v>42377</v>
      </c>
      <c r="C1163" s="15">
        <v>171.44286391145852</v>
      </c>
      <c r="D1163" s="15">
        <v>172.0225707345212</v>
      </c>
      <c r="E1163" s="15">
        <v>168.27206247501832</v>
      </c>
      <c r="F1163" s="15">
        <v>168.570694</v>
      </c>
      <c r="G1163" s="18">
        <f t="shared" si="313"/>
        <v>177.79653318279568</v>
      </c>
      <c r="H1163" s="18">
        <f t="shared" si="314"/>
        <v>176.27016862499997</v>
      </c>
      <c r="I1163" s="12">
        <f t="shared" si="318"/>
        <v>174.74380406720425</v>
      </c>
      <c r="J1163" s="18">
        <f t="shared" si="319"/>
        <v>176.6560057424731</v>
      </c>
      <c r="K1163" s="13">
        <f t="shared" si="320"/>
        <v>-1</v>
      </c>
      <c r="L1163">
        <f t="shared" si="321"/>
        <v>-42.443728000000121</v>
      </c>
      <c r="M1163" s="15"/>
      <c r="N1163" s="12">
        <f t="shared" si="325"/>
        <v>179.04212824784315</v>
      </c>
      <c r="O1163" s="12">
        <f t="shared" si="326"/>
        <v>177.33833707076923</v>
      </c>
      <c r="P1163" s="12">
        <f t="shared" si="327"/>
        <v>175.6345458936953</v>
      </c>
      <c r="Q1163" s="12">
        <f t="shared" si="329"/>
        <v>177.32525110381599</v>
      </c>
      <c r="R1163" s="13">
        <f t="shared" si="330"/>
        <v>-1</v>
      </c>
      <c r="S1163">
        <f t="shared" si="328"/>
        <v>-52.683257999999981</v>
      </c>
      <c r="U1163" s="12">
        <f t="shared" si="315"/>
        <v>177.89317163944099</v>
      </c>
      <c r="V1163" s="12">
        <f t="shared" si="316"/>
        <v>179.06062274413586</v>
      </c>
      <c r="W1163" s="12">
        <f t="shared" si="317"/>
        <v>180.22807384883072</v>
      </c>
      <c r="X1163" s="12">
        <f t="shared" si="322"/>
        <v>180.65509520246593</v>
      </c>
      <c r="Y1163" s="13">
        <f t="shared" si="324"/>
        <v>-1</v>
      </c>
      <c r="Z1163">
        <f t="shared" si="323"/>
        <v>-28.909388999999976</v>
      </c>
    </row>
    <row r="1164" spans="1:26" x14ac:dyDescent="0.2">
      <c r="A1164">
        <f t="shared" si="331"/>
        <v>1161</v>
      </c>
      <c r="B1164" s="9">
        <v>42380</v>
      </c>
      <c r="C1164" s="15">
        <v>169.52801694843782</v>
      </c>
      <c r="D1164" s="15">
        <v>169.87936006168709</v>
      </c>
      <c r="E1164" s="15">
        <v>166.72612920304249</v>
      </c>
      <c r="F1164" s="15">
        <v>168.73751799999999</v>
      </c>
      <c r="G1164" s="18">
        <f t="shared" si="313"/>
        <v>177.1263495548387</v>
      </c>
      <c r="H1164" s="18">
        <f t="shared" si="314"/>
        <v>175.18345491666668</v>
      </c>
      <c r="I1164" s="12">
        <f t="shared" si="318"/>
        <v>173.24056027849466</v>
      </c>
      <c r="J1164" s="18">
        <f t="shared" si="319"/>
        <v>175.27882172598567</v>
      </c>
      <c r="K1164" s="13">
        <f t="shared" si="320"/>
        <v>-1</v>
      </c>
      <c r="L1164">
        <f t="shared" si="321"/>
        <v>-43.805194000000128</v>
      </c>
      <c r="M1164" s="15"/>
      <c r="N1164" s="12">
        <f t="shared" si="325"/>
        <v>178.59195921490198</v>
      </c>
      <c r="O1164" s="12">
        <f t="shared" si="326"/>
        <v>176.59576567999997</v>
      </c>
      <c r="P1164" s="12">
        <f t="shared" si="327"/>
        <v>174.59957214509797</v>
      </c>
      <c r="Q1164" s="12">
        <f t="shared" si="329"/>
        <v>176.50064604254683</v>
      </c>
      <c r="R1164" s="13">
        <f t="shared" si="330"/>
        <v>-1</v>
      </c>
      <c r="S1164">
        <f t="shared" si="328"/>
        <v>-54.044723999999988</v>
      </c>
      <c r="U1164" s="12">
        <f t="shared" si="315"/>
        <v>177.77221393167704</v>
      </c>
      <c r="V1164" s="12">
        <f t="shared" si="316"/>
        <v>178.84038359629633</v>
      </c>
      <c r="W1164" s="12">
        <f t="shared" si="317"/>
        <v>179.90855326091562</v>
      </c>
      <c r="X1164" s="12">
        <f t="shared" si="322"/>
        <v>180.55220870367407</v>
      </c>
      <c r="Y1164" s="13">
        <f t="shared" si="324"/>
        <v>-1</v>
      </c>
      <c r="Z1164">
        <f t="shared" si="323"/>
        <v>-30.270854999999983</v>
      </c>
    </row>
    <row r="1165" spans="1:26" x14ac:dyDescent="0.2">
      <c r="A1165">
        <f t="shared" si="331"/>
        <v>1162</v>
      </c>
      <c r="B1165" s="9">
        <v>42381</v>
      </c>
      <c r="C1165" s="15">
        <v>170.23952075087684</v>
      </c>
      <c r="D1165" s="15">
        <v>170.880704141145</v>
      </c>
      <c r="E1165" s="15">
        <v>167.88556728348007</v>
      </c>
      <c r="F1165" s="15">
        <v>170.098984</v>
      </c>
      <c r="G1165" s="18">
        <f t="shared" si="313"/>
        <v>176.5741712688172</v>
      </c>
      <c r="H1165" s="18">
        <f t="shared" si="314"/>
        <v>174.35137702500001</v>
      </c>
      <c r="I1165" s="12">
        <f t="shared" si="318"/>
        <v>172.12858278118281</v>
      </c>
      <c r="J1165" s="18">
        <f t="shared" si="319"/>
        <v>173.9149059216129</v>
      </c>
      <c r="K1165" s="13">
        <f t="shared" si="320"/>
        <v>-1</v>
      </c>
      <c r="L1165">
        <f t="shared" si="321"/>
        <v>-39.562808000000118</v>
      </c>
      <c r="M1165" s="15"/>
      <c r="N1165" s="12">
        <f t="shared" si="325"/>
        <v>178.20593040941176</v>
      </c>
      <c r="O1165" s="12">
        <f t="shared" si="326"/>
        <v>175.9911197476923</v>
      </c>
      <c r="P1165" s="12">
        <f t="shared" si="327"/>
        <v>173.77630908597283</v>
      </c>
      <c r="Q1165" s="12">
        <f t="shared" si="329"/>
        <v>175.63356452461318</v>
      </c>
      <c r="R1165" s="13">
        <f t="shared" si="330"/>
        <v>-1</v>
      </c>
      <c r="S1165">
        <f t="shared" si="328"/>
        <v>-49.802337999999978</v>
      </c>
      <c r="U1165" s="12">
        <f t="shared" si="315"/>
        <v>177.66936260124231</v>
      </c>
      <c r="V1165" s="12">
        <f t="shared" si="316"/>
        <v>178.65534855123454</v>
      </c>
      <c r="W1165" s="12">
        <f t="shared" si="317"/>
        <v>179.64133450122677</v>
      </c>
      <c r="X1165" s="12">
        <f t="shared" si="322"/>
        <v>180.40923449120157</v>
      </c>
      <c r="Y1165" s="13">
        <f t="shared" si="324"/>
        <v>-1</v>
      </c>
      <c r="Z1165">
        <f t="shared" si="323"/>
        <v>-26.028468999999973</v>
      </c>
    </row>
    <row r="1166" spans="1:26" x14ac:dyDescent="0.2">
      <c r="A1166">
        <f t="shared" si="331"/>
        <v>1163</v>
      </c>
      <c r="B1166" s="9">
        <v>42382</v>
      </c>
      <c r="C1166" s="15">
        <v>170.79285411187041</v>
      </c>
      <c r="D1166" s="15">
        <v>171.15297627405943</v>
      </c>
      <c r="E1166" s="15">
        <v>165.46134845946244</v>
      </c>
      <c r="F1166" s="15">
        <v>165.85659799999999</v>
      </c>
      <c r="G1166" s="18">
        <f t="shared" si="313"/>
        <v>175.77598227741933</v>
      </c>
      <c r="H1166" s="18">
        <f t="shared" si="314"/>
        <v>173.03555277499999</v>
      </c>
      <c r="I1166" s="12">
        <f t="shared" si="318"/>
        <v>170.29512327258064</v>
      </c>
      <c r="J1166" s="18">
        <f t="shared" si="319"/>
        <v>172.37763066845875</v>
      </c>
      <c r="K1166" s="13">
        <f t="shared" si="320"/>
        <v>-1</v>
      </c>
      <c r="L1166">
        <f t="shared" si="321"/>
        <v>-42.285678000000118</v>
      </c>
      <c r="M1166" s="15"/>
      <c r="N1166" s="12">
        <f t="shared" si="325"/>
        <v>177.66313288313728</v>
      </c>
      <c r="O1166" s="12">
        <f t="shared" si="326"/>
        <v>175.09991787692309</v>
      </c>
      <c r="P1166" s="12">
        <f t="shared" si="327"/>
        <v>172.53670287070889</v>
      </c>
      <c r="Q1166" s="12">
        <f t="shared" si="329"/>
        <v>174.64432859543845</v>
      </c>
      <c r="R1166" s="13">
        <f t="shared" si="330"/>
        <v>-1</v>
      </c>
      <c r="S1166">
        <f t="shared" si="328"/>
        <v>-52.525207999999978</v>
      </c>
      <c r="U1166" s="12">
        <f t="shared" si="315"/>
        <v>177.51474518509323</v>
      </c>
      <c r="V1166" s="12">
        <f t="shared" si="316"/>
        <v>178.36661004382717</v>
      </c>
      <c r="W1166" s="12">
        <f t="shared" si="317"/>
        <v>179.2184749025611</v>
      </c>
      <c r="X1166" s="12">
        <f t="shared" si="322"/>
        <v>180.20805305736661</v>
      </c>
      <c r="Y1166" s="13">
        <f t="shared" si="324"/>
        <v>-1</v>
      </c>
      <c r="Z1166">
        <f t="shared" si="323"/>
        <v>-28.751338999999973</v>
      </c>
    </row>
    <row r="1167" spans="1:26" x14ac:dyDescent="0.2">
      <c r="A1167">
        <f t="shared" si="331"/>
        <v>1164</v>
      </c>
      <c r="B1167" s="9">
        <v>42383</v>
      </c>
      <c r="C1167" s="15">
        <v>166.48903157693755</v>
      </c>
      <c r="D1167" s="15">
        <v>169.74765972498452</v>
      </c>
      <c r="E1167" s="15">
        <v>164.82897302662784</v>
      </c>
      <c r="F1167" s="15">
        <v>168.57946799999999</v>
      </c>
      <c r="G1167" s="18">
        <f t="shared" si="313"/>
        <v>175.18864373763444</v>
      </c>
      <c r="H1167" s="18">
        <f t="shared" si="314"/>
        <v>172.15406959166663</v>
      </c>
      <c r="I1167" s="12">
        <f t="shared" si="318"/>
        <v>169.11949544569882</v>
      </c>
      <c r="J1167" s="18">
        <f t="shared" si="319"/>
        <v>170.95924288577058</v>
      </c>
      <c r="K1167" s="13">
        <f t="shared" si="320"/>
        <v>-1</v>
      </c>
      <c r="L1167">
        <f t="shared" si="321"/>
        <v>-38.666919000000135</v>
      </c>
      <c r="M1167" s="15"/>
      <c r="N1167" s="12">
        <f t="shared" si="325"/>
        <v>177.23942494431373</v>
      </c>
      <c r="O1167" s="12">
        <f t="shared" si="326"/>
        <v>174.46759057538463</v>
      </c>
      <c r="P1167" s="12">
        <f t="shared" si="327"/>
        <v>171.69575620645554</v>
      </c>
      <c r="Q1167" s="12">
        <f t="shared" si="329"/>
        <v>173.66249943398617</v>
      </c>
      <c r="R1167" s="13">
        <f t="shared" si="330"/>
        <v>-1</v>
      </c>
      <c r="S1167">
        <f t="shared" si="328"/>
        <v>-48.906448999999995</v>
      </c>
      <c r="U1167" s="12">
        <f t="shared" si="315"/>
        <v>177.39535020551239</v>
      </c>
      <c r="V1167" s="12">
        <f t="shared" si="316"/>
        <v>178.14658405648152</v>
      </c>
      <c r="W1167" s="12">
        <f t="shared" si="317"/>
        <v>178.89781790745064</v>
      </c>
      <c r="X1167" s="12">
        <f t="shared" si="322"/>
        <v>179.97199416551999</v>
      </c>
      <c r="Y1167" s="13">
        <f t="shared" si="324"/>
        <v>-1</v>
      </c>
      <c r="Z1167">
        <f t="shared" si="323"/>
        <v>-25.13257999999999</v>
      </c>
    </row>
    <row r="1168" spans="1:26" x14ac:dyDescent="0.2">
      <c r="A1168">
        <f t="shared" si="331"/>
        <v>1165</v>
      </c>
      <c r="B1168" s="9">
        <v>42384</v>
      </c>
      <c r="C1168" s="15">
        <v>164.04724246774572</v>
      </c>
      <c r="D1168" s="15">
        <v>165.7951277228407</v>
      </c>
      <c r="E1168" s="15">
        <v>162.94931962846215</v>
      </c>
      <c r="F1168" s="15">
        <v>164.96070900000001</v>
      </c>
      <c r="G1168" s="18">
        <f t="shared" si="313"/>
        <v>174.40089929032257</v>
      </c>
      <c r="H1168" s="18">
        <f t="shared" si="314"/>
        <v>170.90492768333334</v>
      </c>
      <c r="I1168" s="12">
        <f t="shared" si="318"/>
        <v>167.40895607634411</v>
      </c>
      <c r="J1168" s="18">
        <f t="shared" si="319"/>
        <v>169.4603905215412</v>
      </c>
      <c r="K1168" s="13">
        <f t="shared" si="320"/>
        <v>-1</v>
      </c>
      <c r="L1168">
        <f t="shared" si="321"/>
        <v>-38.886447000000132</v>
      </c>
      <c r="M1168" s="15"/>
      <c r="N1168" s="12">
        <f t="shared" si="325"/>
        <v>176.6856643654902</v>
      </c>
      <c r="O1168" s="12">
        <f t="shared" si="326"/>
        <v>173.59418099076922</v>
      </c>
      <c r="P1168" s="12">
        <f t="shared" si="327"/>
        <v>170.50269761604824</v>
      </c>
      <c r="Q1168" s="12">
        <f t="shared" si="329"/>
        <v>172.61830222322126</v>
      </c>
      <c r="R1168" s="13">
        <f t="shared" si="330"/>
        <v>-1</v>
      </c>
      <c r="S1168">
        <f t="shared" si="328"/>
        <v>-49.125976999999992</v>
      </c>
      <c r="U1168" s="12">
        <f t="shared" si="315"/>
        <v>177.23217215015532</v>
      </c>
      <c r="V1168" s="12">
        <f t="shared" si="316"/>
        <v>177.83811895092597</v>
      </c>
      <c r="W1168" s="12">
        <f t="shared" si="317"/>
        <v>178.44406575169663</v>
      </c>
      <c r="X1168" s="12">
        <f t="shared" si="322"/>
        <v>179.68656835274896</v>
      </c>
      <c r="Y1168" s="13">
        <f t="shared" si="324"/>
        <v>-1</v>
      </c>
      <c r="Z1168">
        <f t="shared" si="323"/>
        <v>-25.352107999999987</v>
      </c>
    </row>
    <row r="1169" spans="1:26" x14ac:dyDescent="0.2">
      <c r="A1169">
        <f t="shared" si="331"/>
        <v>1166</v>
      </c>
      <c r="B1169" s="9">
        <v>42388</v>
      </c>
      <c r="C1169" s="15">
        <v>166.8490870492387</v>
      </c>
      <c r="D1169" s="15">
        <v>166.9808324748054</v>
      </c>
      <c r="E1169" s="15">
        <v>163.54652749629022</v>
      </c>
      <c r="F1169" s="15">
        <v>165.18023700000001</v>
      </c>
      <c r="G1169" s="18">
        <f t="shared" si="313"/>
        <v>173.66412548602148</v>
      </c>
      <c r="H1169" s="18">
        <f t="shared" si="314"/>
        <v>169.81651445833333</v>
      </c>
      <c r="I1169" s="12">
        <f t="shared" si="318"/>
        <v>165.96890343064518</v>
      </c>
      <c r="J1169" s="18">
        <f t="shared" si="319"/>
        <v>167.97051047480284</v>
      </c>
      <c r="K1169" s="13">
        <f t="shared" si="320"/>
        <v>-1</v>
      </c>
      <c r="L1169">
        <f t="shared" si="321"/>
        <v>-36.769702000000123</v>
      </c>
      <c r="M1169" s="15"/>
      <c r="N1169" s="12">
        <f t="shared" si="325"/>
        <v>176.15562815607839</v>
      </c>
      <c r="O1169" s="12">
        <f t="shared" si="326"/>
        <v>172.7817510523077</v>
      </c>
      <c r="P1169" s="12">
        <f t="shared" si="327"/>
        <v>169.407873948537</v>
      </c>
      <c r="Q1169" s="12">
        <f t="shared" si="329"/>
        <v>171.55926833189187</v>
      </c>
      <c r="R1169" s="13">
        <f t="shared" si="330"/>
        <v>-1</v>
      </c>
      <c r="S1169">
        <f t="shared" si="328"/>
        <v>-47.009231999999983</v>
      </c>
      <c r="U1169" s="12">
        <f t="shared" si="315"/>
        <v>177.07308397616458</v>
      </c>
      <c r="V1169" s="12">
        <f t="shared" si="316"/>
        <v>177.53641695493826</v>
      </c>
      <c r="W1169" s="12">
        <f t="shared" si="317"/>
        <v>177.99974993371194</v>
      </c>
      <c r="X1169" s="12">
        <f t="shared" si="322"/>
        <v>179.36174694565221</v>
      </c>
      <c r="Y1169" s="13">
        <f t="shared" si="324"/>
        <v>-1</v>
      </c>
      <c r="Z1169">
        <f t="shared" si="323"/>
        <v>-23.235362999999978</v>
      </c>
    </row>
    <row r="1170" spans="1:26" x14ac:dyDescent="0.2">
      <c r="A1170">
        <f t="shared" si="331"/>
        <v>1167</v>
      </c>
      <c r="B1170" s="9">
        <v>42389</v>
      </c>
      <c r="C1170" s="15">
        <v>162.51892667282559</v>
      </c>
      <c r="D1170" s="15">
        <v>164.68842304406431</v>
      </c>
      <c r="E1170" s="15">
        <v>158.99679465701448</v>
      </c>
      <c r="F1170" s="15">
        <v>163.063492</v>
      </c>
      <c r="G1170" s="18">
        <f t="shared" si="313"/>
        <v>172.82163997204302</v>
      </c>
      <c r="H1170" s="18">
        <f t="shared" si="314"/>
        <v>168.59247768333333</v>
      </c>
      <c r="I1170" s="12">
        <f t="shared" si="318"/>
        <v>164.36331539462364</v>
      </c>
      <c r="J1170" s="18">
        <f t="shared" si="319"/>
        <v>166.43021153924732</v>
      </c>
      <c r="K1170" s="13">
        <f t="shared" si="320"/>
        <v>-1</v>
      </c>
      <c r="L1170">
        <f t="shared" si="321"/>
        <v>-37.68316900000012</v>
      </c>
      <c r="M1170" s="15"/>
      <c r="N1170" s="12">
        <f t="shared" si="325"/>
        <v>175.55708734352942</v>
      </c>
      <c r="O1170" s="12">
        <f t="shared" si="326"/>
        <v>171.85133592923074</v>
      </c>
      <c r="P1170" s="12">
        <f t="shared" si="327"/>
        <v>168.14558451493207</v>
      </c>
      <c r="Q1170" s="12">
        <f t="shared" si="329"/>
        <v>170.44732668324929</v>
      </c>
      <c r="R1170" s="13">
        <f t="shared" si="330"/>
        <v>-1</v>
      </c>
      <c r="S1170">
        <f t="shared" si="328"/>
        <v>-47.92269899999998</v>
      </c>
      <c r="U1170" s="12">
        <f t="shared" si="315"/>
        <v>176.88907547119564</v>
      </c>
      <c r="V1170" s="12">
        <f t="shared" si="316"/>
        <v>177.18364100833332</v>
      </c>
      <c r="W1170" s="12">
        <f t="shared" si="317"/>
        <v>177.47820654547101</v>
      </c>
      <c r="X1170" s="12">
        <f t="shared" si="322"/>
        <v>178.99333881477679</v>
      </c>
      <c r="Y1170" s="13">
        <f t="shared" si="324"/>
        <v>-1</v>
      </c>
      <c r="Z1170">
        <f t="shared" si="323"/>
        <v>-24.148829999999975</v>
      </c>
    </row>
    <row r="1171" spans="1:26" x14ac:dyDescent="0.2">
      <c r="A1171">
        <f t="shared" si="331"/>
        <v>1168</v>
      </c>
      <c r="B1171" s="9">
        <v>42390</v>
      </c>
      <c r="C1171" s="15">
        <v>163.55536105907112</v>
      </c>
      <c r="D1171" s="15">
        <v>165.89173011228101</v>
      </c>
      <c r="E1171" s="15">
        <v>162.17636306942157</v>
      </c>
      <c r="F1171" s="15">
        <v>163.97695899999999</v>
      </c>
      <c r="G1171" s="18">
        <f t="shared" si="313"/>
        <v>172.08102213978498</v>
      </c>
      <c r="H1171" s="18">
        <f t="shared" si="314"/>
        <v>167.62579368333337</v>
      </c>
      <c r="I1171" s="12">
        <f t="shared" si="318"/>
        <v>163.17056522688176</v>
      </c>
      <c r="J1171" s="18">
        <f t="shared" si="319"/>
        <v>165.01001370688172</v>
      </c>
      <c r="K1171" s="13">
        <f t="shared" si="320"/>
        <v>-1</v>
      </c>
      <c r="L1171">
        <f t="shared" si="321"/>
        <v>-41.047198000000137</v>
      </c>
      <c r="M1171" s="15"/>
      <c r="N1171" s="12">
        <f t="shared" si="325"/>
        <v>175.01039009960786</v>
      </c>
      <c r="O1171" s="12">
        <f t="shared" si="326"/>
        <v>171.03182254461541</v>
      </c>
      <c r="P1171" s="12">
        <f t="shared" si="327"/>
        <v>167.05325498962296</v>
      </c>
      <c r="Q1171" s="12">
        <f t="shared" si="329"/>
        <v>169.32976555966385</v>
      </c>
      <c r="R1171" s="13">
        <f t="shared" si="330"/>
        <v>-1</v>
      </c>
      <c r="S1171">
        <f t="shared" si="328"/>
        <v>-51.286727999999997</v>
      </c>
      <c r="U1171" s="12">
        <f t="shared" si="315"/>
        <v>176.71793927445663</v>
      </c>
      <c r="V1171" s="12">
        <f t="shared" si="316"/>
        <v>176.85507582839506</v>
      </c>
      <c r="W1171" s="12">
        <f t="shared" si="317"/>
        <v>176.99221238233349</v>
      </c>
      <c r="X1171" s="12">
        <f t="shared" si="322"/>
        <v>178.59452761328203</v>
      </c>
      <c r="Y1171" s="13">
        <f t="shared" si="324"/>
        <v>-1</v>
      </c>
      <c r="Z1171">
        <f t="shared" si="323"/>
        <v>-27.512858999999992</v>
      </c>
    </row>
    <row r="1172" spans="1:26" x14ac:dyDescent="0.2">
      <c r="A1172">
        <f t="shared" si="331"/>
        <v>1169</v>
      </c>
      <c r="B1172" s="9">
        <v>42391</v>
      </c>
      <c r="C1172" s="15">
        <v>166.69101337673192</v>
      </c>
      <c r="D1172" s="15">
        <v>167.55178125114392</v>
      </c>
      <c r="E1172" s="15">
        <v>165.90051431105863</v>
      </c>
      <c r="F1172" s="15">
        <v>167.34098800000001</v>
      </c>
      <c r="G1172" s="18">
        <f t="shared" si="313"/>
        <v>171.59602364946238</v>
      </c>
      <c r="H1172" s="18">
        <f t="shared" si="314"/>
        <v>167.23119984166667</v>
      </c>
      <c r="I1172" s="12">
        <f t="shared" si="318"/>
        <v>162.86637603387095</v>
      </c>
      <c r="J1172" s="18">
        <f t="shared" si="319"/>
        <v>163.96339001322582</v>
      </c>
      <c r="K1172" s="13">
        <f t="shared" si="320"/>
        <v>-1</v>
      </c>
      <c r="L1172">
        <f t="shared" si="321"/>
        <v>-38.517611000000116</v>
      </c>
      <c r="M1172" s="15"/>
      <c r="N1172" s="12">
        <f t="shared" si="325"/>
        <v>174.6108451380392</v>
      </c>
      <c r="O1172" s="12">
        <f t="shared" si="326"/>
        <v>170.51164524307691</v>
      </c>
      <c r="P1172" s="12">
        <f t="shared" si="327"/>
        <v>166.41244534811463</v>
      </c>
      <c r="Q1172" s="12">
        <f t="shared" si="329"/>
        <v>168.32151335268262</v>
      </c>
      <c r="R1172" s="13">
        <f t="shared" si="330"/>
        <v>-1</v>
      </c>
      <c r="S1172">
        <f t="shared" si="328"/>
        <v>-48.757140999999976</v>
      </c>
      <c r="U1172" s="12">
        <f t="shared" si="315"/>
        <v>176.59008380807464</v>
      </c>
      <c r="V1172" s="12">
        <f t="shared" si="316"/>
        <v>176.61093372006175</v>
      </c>
      <c r="W1172" s="12">
        <f t="shared" si="317"/>
        <v>176.63178363204887</v>
      </c>
      <c r="X1172" s="12">
        <f t="shared" si="322"/>
        <v>178.19063944290201</v>
      </c>
      <c r="Y1172" s="13">
        <f t="shared" si="324"/>
        <v>-1</v>
      </c>
      <c r="Z1172">
        <f t="shared" si="323"/>
        <v>-24.983271999999971</v>
      </c>
    </row>
    <row r="1173" spans="1:26" x14ac:dyDescent="0.2">
      <c r="A1173">
        <f t="shared" si="331"/>
        <v>1170</v>
      </c>
      <c r="B1173" s="9">
        <v>42394</v>
      </c>
      <c r="C1173" s="15">
        <v>166.81401148535073</v>
      </c>
      <c r="D1173" s="15">
        <v>167.01602578500118</v>
      </c>
      <c r="E1173" s="15">
        <v>164.60938757868786</v>
      </c>
      <c r="F1173" s="15">
        <v>164.81140099999999</v>
      </c>
      <c r="G1173" s="18">
        <f t="shared" si="313"/>
        <v>170.97654796129029</v>
      </c>
      <c r="H1173" s="18">
        <f t="shared" si="314"/>
        <v>166.63320085000001</v>
      </c>
      <c r="I1173" s="12">
        <f t="shared" si="318"/>
        <v>162.28985373870972</v>
      </c>
      <c r="J1173" s="18">
        <f t="shared" si="319"/>
        <v>163.14146684863803</v>
      </c>
      <c r="K1173" s="13">
        <f t="shared" si="320"/>
        <v>-1</v>
      </c>
      <c r="L1173">
        <f t="shared" si="321"/>
        <v>-40.766147000000117</v>
      </c>
      <c r="M1173" s="15"/>
      <c r="N1173" s="12">
        <f t="shared" si="325"/>
        <v>174.12334959764706</v>
      </c>
      <c r="O1173" s="12">
        <f t="shared" si="326"/>
        <v>169.83282056000002</v>
      </c>
      <c r="P1173" s="12">
        <f t="shared" si="327"/>
        <v>165.54229152235297</v>
      </c>
      <c r="Q1173" s="12">
        <f t="shared" si="329"/>
        <v>167.35871782275586</v>
      </c>
      <c r="R1173" s="13">
        <f t="shared" si="330"/>
        <v>-1</v>
      </c>
      <c r="S1173">
        <f t="shared" si="328"/>
        <v>-51.005676999999977</v>
      </c>
      <c r="U1173" s="12">
        <f t="shared" si="315"/>
        <v>176.43191513633536</v>
      </c>
      <c r="V1173" s="12">
        <f t="shared" si="316"/>
        <v>176.30335069969135</v>
      </c>
      <c r="W1173" s="12">
        <f t="shared" si="317"/>
        <v>176.17478626304734</v>
      </c>
      <c r="X1173" s="12">
        <f t="shared" si="322"/>
        <v>177.77129231338935</v>
      </c>
      <c r="Y1173" s="13">
        <f t="shared" si="324"/>
        <v>-1</v>
      </c>
      <c r="Z1173">
        <f t="shared" si="323"/>
        <v>-27.231807999999972</v>
      </c>
    </row>
    <row r="1174" spans="1:26" x14ac:dyDescent="0.2">
      <c r="A1174">
        <f t="shared" si="331"/>
        <v>1171</v>
      </c>
      <c r="B1174" s="9">
        <v>42395</v>
      </c>
      <c r="C1174" s="15">
        <v>165.49649575136493</v>
      </c>
      <c r="D1174" s="15">
        <v>167.34979038695812</v>
      </c>
      <c r="E1174" s="15">
        <v>165.14516571196236</v>
      </c>
      <c r="F1174" s="15">
        <v>167.05993699999999</v>
      </c>
      <c r="G1174" s="18">
        <f t="shared" si="313"/>
        <v>170.53327780645162</v>
      </c>
      <c r="H1174" s="18">
        <f t="shared" si="314"/>
        <v>166.43506349166668</v>
      </c>
      <c r="I1174" s="12">
        <f t="shared" si="318"/>
        <v>162.33684917688174</v>
      </c>
      <c r="J1174" s="18">
        <f t="shared" si="319"/>
        <v>162.67648231928317</v>
      </c>
      <c r="K1174" s="13">
        <f t="shared" si="320"/>
        <v>-1</v>
      </c>
      <c r="L1174">
        <f t="shared" si="321"/>
        <v>-38.947940000000116</v>
      </c>
      <c r="M1174" s="15"/>
      <c r="N1174" s="12">
        <f t="shared" si="325"/>
        <v>173.73759353254894</v>
      </c>
      <c r="O1174" s="12">
        <f t="shared" si="326"/>
        <v>169.37873950153846</v>
      </c>
      <c r="P1174" s="12">
        <f t="shared" si="327"/>
        <v>165.01988547052798</v>
      </c>
      <c r="Q1174" s="12">
        <f t="shared" si="329"/>
        <v>166.51512118517135</v>
      </c>
      <c r="R1174" s="13">
        <f t="shared" si="330"/>
        <v>-1</v>
      </c>
      <c r="S1174">
        <f t="shared" si="328"/>
        <v>-49.187469999999976</v>
      </c>
      <c r="U1174" s="12">
        <f t="shared" si="315"/>
        <v>176.30296105807454</v>
      </c>
      <c r="V1174" s="12">
        <f t="shared" si="316"/>
        <v>176.05111550092593</v>
      </c>
      <c r="W1174" s="12">
        <f t="shared" si="317"/>
        <v>175.79926994377732</v>
      </c>
      <c r="X1174" s="12">
        <f t="shared" si="322"/>
        <v>177.35361673605269</v>
      </c>
      <c r="Y1174" s="13">
        <f t="shared" si="324"/>
        <v>-1</v>
      </c>
      <c r="Z1174">
        <f t="shared" si="323"/>
        <v>-25.413600999999971</v>
      </c>
    </row>
    <row r="1175" spans="1:26" x14ac:dyDescent="0.2">
      <c r="A1175">
        <f t="shared" si="331"/>
        <v>1172</v>
      </c>
      <c r="B1175" s="9">
        <v>42396</v>
      </c>
      <c r="C1175" s="15">
        <v>166.51531744701467</v>
      </c>
      <c r="D1175" s="15">
        <v>168.25442314912252</v>
      </c>
      <c r="E1175" s="15">
        <v>164.3019022048957</v>
      </c>
      <c r="F1175" s="15">
        <v>165.24172999999999</v>
      </c>
      <c r="G1175" s="18">
        <f t="shared" si="313"/>
        <v>170.00000233978491</v>
      </c>
      <c r="H1175" s="18">
        <f t="shared" si="314"/>
        <v>166.08884705833333</v>
      </c>
      <c r="I1175" s="12">
        <f t="shared" si="318"/>
        <v>162.17769177688174</v>
      </c>
      <c r="J1175" s="18">
        <f t="shared" si="319"/>
        <v>162.40058227351255</v>
      </c>
      <c r="K1175" s="13">
        <f t="shared" si="320"/>
        <v>-1</v>
      </c>
      <c r="L1175">
        <f t="shared" si="321"/>
        <v>-39.808780000000112</v>
      </c>
      <c r="M1175" s="15"/>
      <c r="N1175" s="12">
        <f t="shared" si="325"/>
        <v>173.29177173254905</v>
      </c>
      <c r="O1175" s="12">
        <f t="shared" si="326"/>
        <v>168.82114064000001</v>
      </c>
      <c r="P1175" s="12">
        <f t="shared" si="327"/>
        <v>164.35050954745097</v>
      </c>
      <c r="Q1175" s="12">
        <f t="shared" si="329"/>
        <v>165.74260452167209</v>
      </c>
      <c r="R1175" s="13">
        <f t="shared" si="330"/>
        <v>-1</v>
      </c>
      <c r="S1175">
        <f t="shared" si="328"/>
        <v>-50.048309999999972</v>
      </c>
      <c r="U1175" s="12">
        <f t="shared" si="315"/>
        <v>176.15244187274845</v>
      </c>
      <c r="V1175" s="12">
        <f t="shared" si="316"/>
        <v>175.75406661327165</v>
      </c>
      <c r="W1175" s="12">
        <f t="shared" si="317"/>
        <v>175.35569135379484</v>
      </c>
      <c r="X1175" s="12">
        <f t="shared" si="322"/>
        <v>176.92866759980225</v>
      </c>
      <c r="Y1175" s="13">
        <f t="shared" si="324"/>
        <v>-1</v>
      </c>
      <c r="Z1175">
        <f t="shared" si="323"/>
        <v>-26.274440999999968</v>
      </c>
    </row>
    <row r="1176" spans="1:26" x14ac:dyDescent="0.2">
      <c r="A1176">
        <f t="shared" si="331"/>
        <v>1173</v>
      </c>
      <c r="B1176" s="9">
        <v>42397</v>
      </c>
      <c r="C1176" s="15">
        <v>166.84916288439968</v>
      </c>
      <c r="D1176" s="15">
        <v>167.05995530977913</v>
      </c>
      <c r="E1176" s="15">
        <v>164.3898128138145</v>
      </c>
      <c r="F1176" s="15">
        <v>166.10256999999999</v>
      </c>
      <c r="G1176" s="18">
        <f t="shared" si="313"/>
        <v>169.54598139354837</v>
      </c>
      <c r="H1176" s="18">
        <f t="shared" si="314"/>
        <v>165.9470727333333</v>
      </c>
      <c r="I1176" s="12">
        <f t="shared" si="318"/>
        <v>162.34816407311823</v>
      </c>
      <c r="J1176" s="18">
        <f t="shared" si="319"/>
        <v>162.32721456767024</v>
      </c>
      <c r="K1176" s="13">
        <f t="shared" si="320"/>
        <v>-1</v>
      </c>
      <c r="L1176">
        <f t="shared" si="321"/>
        <v>-43.857913000000124</v>
      </c>
      <c r="M1176" s="15"/>
      <c r="N1176" s="12">
        <f t="shared" si="325"/>
        <v>172.8903849207843</v>
      </c>
      <c r="O1176" s="12">
        <f t="shared" si="326"/>
        <v>168.3618940276923</v>
      </c>
      <c r="P1176" s="12">
        <f t="shared" si="327"/>
        <v>163.8334031346003</v>
      </c>
      <c r="Q1176" s="12">
        <f t="shared" si="329"/>
        <v>165.06053225741007</v>
      </c>
      <c r="R1176" s="13">
        <f t="shared" si="330"/>
        <v>-1</v>
      </c>
      <c r="S1176">
        <f t="shared" si="328"/>
        <v>-54.097442999999984</v>
      </c>
      <c r="U1176" s="12">
        <f t="shared" si="315"/>
        <v>176.01377682437891</v>
      </c>
      <c r="V1176" s="12">
        <f t="shared" si="316"/>
        <v>175.47904927314815</v>
      </c>
      <c r="W1176" s="12">
        <f t="shared" si="317"/>
        <v>174.94432172191739</v>
      </c>
      <c r="X1176" s="12">
        <f t="shared" si="322"/>
        <v>176.50289727012242</v>
      </c>
      <c r="Y1176" s="13">
        <f t="shared" si="324"/>
        <v>-1</v>
      </c>
      <c r="Z1176">
        <f t="shared" si="323"/>
        <v>-30.323573999999979</v>
      </c>
    </row>
    <row r="1177" spans="1:26" x14ac:dyDescent="0.2">
      <c r="A1177">
        <f t="shared" si="331"/>
        <v>1174</v>
      </c>
      <c r="B1177" s="9">
        <v>42398</v>
      </c>
      <c r="C1177" s="15">
        <v>166.90185379808463</v>
      </c>
      <c r="D1177" s="15">
        <v>170.29224064684223</v>
      </c>
      <c r="E1177" s="15">
        <v>166.77888730962022</v>
      </c>
      <c r="F1177" s="15">
        <v>170.151703</v>
      </c>
      <c r="G1177" s="18">
        <f t="shared" si="313"/>
        <v>169.3769752451613</v>
      </c>
      <c r="H1177" s="18">
        <f t="shared" si="314"/>
        <v>166.38251203333331</v>
      </c>
      <c r="I1177" s="12">
        <f t="shared" si="318"/>
        <v>163.38804882150532</v>
      </c>
      <c r="J1177" s="18">
        <f t="shared" si="319"/>
        <v>162.65530185487452</v>
      </c>
      <c r="K1177" s="13">
        <f t="shared" si="320"/>
        <v>1</v>
      </c>
      <c r="L1177">
        <f t="shared" si="321"/>
        <v>-43.919452000000135</v>
      </c>
      <c r="M1177" s="15"/>
      <c r="N1177" s="12">
        <f t="shared" si="325"/>
        <v>172.65621393647058</v>
      </c>
      <c r="O1177" s="12">
        <f t="shared" si="326"/>
        <v>168.24806351076921</v>
      </c>
      <c r="P1177" s="12">
        <f t="shared" si="327"/>
        <v>163.83991308506785</v>
      </c>
      <c r="Q1177" s="12">
        <f t="shared" si="329"/>
        <v>164.57917572411981</v>
      </c>
      <c r="R1177" s="13">
        <f t="shared" si="330"/>
        <v>-1</v>
      </c>
      <c r="S1177">
        <f t="shared" si="328"/>
        <v>-54.035903999999974</v>
      </c>
      <c r="U1177" s="12">
        <f t="shared" si="315"/>
        <v>175.92667298214278</v>
      </c>
      <c r="V1177" s="12">
        <f t="shared" si="316"/>
        <v>175.30529449135804</v>
      </c>
      <c r="W1177" s="12">
        <f t="shared" si="317"/>
        <v>174.6839160005733</v>
      </c>
      <c r="X1177" s="12">
        <f t="shared" si="322"/>
        <v>176.10070851586403</v>
      </c>
      <c r="Y1177" s="13">
        <f t="shared" si="324"/>
        <v>-1</v>
      </c>
      <c r="Z1177">
        <f t="shared" si="323"/>
        <v>-30.262034999999969</v>
      </c>
    </row>
    <row r="1178" spans="1:26" x14ac:dyDescent="0.2">
      <c r="A1178">
        <f t="shared" si="331"/>
        <v>1175</v>
      </c>
      <c r="B1178" s="9">
        <v>42401</v>
      </c>
      <c r="C1178" s="15">
        <v>169.10642974163912</v>
      </c>
      <c r="D1178" s="15">
        <v>170.90702544147936</v>
      </c>
      <c r="E1178" s="15">
        <v>168.50037383114685</v>
      </c>
      <c r="F1178" s="15">
        <v>170.09016399999999</v>
      </c>
      <c r="G1178" s="18">
        <f t="shared" si="313"/>
        <v>169.22307101290323</v>
      </c>
      <c r="H1178" s="18">
        <f t="shared" si="314"/>
        <v>166.81267429999997</v>
      </c>
      <c r="I1178" s="12">
        <f t="shared" si="318"/>
        <v>164.40227758709671</v>
      </c>
      <c r="J1178" s="18">
        <f t="shared" si="319"/>
        <v>163.28668721143364</v>
      </c>
      <c r="K1178" s="13">
        <f t="shared" si="320"/>
        <v>1</v>
      </c>
      <c r="L1178">
        <f t="shared" si="321"/>
        <v>-46.984805000000122</v>
      </c>
      <c r="M1178" s="15"/>
      <c r="N1178" s="12">
        <f t="shared" si="325"/>
        <v>172.42698942039218</v>
      </c>
      <c r="O1178" s="12">
        <f t="shared" si="326"/>
        <v>168.15593031076924</v>
      </c>
      <c r="P1178" s="12">
        <f t="shared" si="327"/>
        <v>163.8848712011463</v>
      </c>
      <c r="Q1178" s="12">
        <f t="shared" si="329"/>
        <v>164.26283269948721</v>
      </c>
      <c r="R1178" s="13">
        <f t="shared" si="330"/>
        <v>-1</v>
      </c>
      <c r="S1178">
        <f t="shared" si="328"/>
        <v>-50.970550999999986</v>
      </c>
      <c r="U1178" s="12">
        <f t="shared" si="315"/>
        <v>175.83979736397512</v>
      </c>
      <c r="V1178" s="12">
        <f t="shared" si="316"/>
        <v>175.13098960370368</v>
      </c>
      <c r="W1178" s="12">
        <f t="shared" si="317"/>
        <v>174.42218184343224</v>
      </c>
      <c r="X1178" s="12">
        <f t="shared" si="322"/>
        <v>175.72180961564354</v>
      </c>
      <c r="Y1178" s="13">
        <f t="shared" si="324"/>
        <v>-1</v>
      </c>
      <c r="Z1178">
        <f t="shared" si="323"/>
        <v>-27.196681999999981</v>
      </c>
    </row>
    <row r="1179" spans="1:26" x14ac:dyDescent="0.2">
      <c r="A1179">
        <f t="shared" si="331"/>
        <v>1176</v>
      </c>
      <c r="B1179" s="9">
        <v>42402</v>
      </c>
      <c r="C1179" s="15">
        <v>168.60582254054682</v>
      </c>
      <c r="D1179" s="15">
        <v>168.61460065332568</v>
      </c>
      <c r="E1179" s="15">
        <v>166.48023160415124</v>
      </c>
      <c r="F1179" s="15">
        <v>167.024811</v>
      </c>
      <c r="G1179" s="18">
        <f t="shared" si="313"/>
        <v>168.8962397376344</v>
      </c>
      <c r="H1179" s="18">
        <f t="shared" si="314"/>
        <v>166.84700519166665</v>
      </c>
      <c r="I1179" s="12">
        <f t="shared" si="318"/>
        <v>164.7977706456989</v>
      </c>
      <c r="J1179" s="18">
        <f t="shared" si="319"/>
        <v>163.90907533096771</v>
      </c>
      <c r="K1179" s="13">
        <f t="shared" si="320"/>
        <v>1</v>
      </c>
      <c r="L1179">
        <f t="shared" si="321"/>
        <v>-45.983493000000109</v>
      </c>
      <c r="M1179" s="15"/>
      <c r="N1179" s="12">
        <f t="shared" si="325"/>
        <v>172.08486031686272</v>
      </c>
      <c r="O1179" s="12">
        <f t="shared" si="326"/>
        <v>167.86143170153846</v>
      </c>
      <c r="P1179" s="12">
        <f t="shared" si="327"/>
        <v>163.63800308621421</v>
      </c>
      <c r="Q1179" s="12">
        <f t="shared" si="329"/>
        <v>163.99792920999568</v>
      </c>
      <c r="R1179" s="13">
        <f t="shared" si="330"/>
        <v>-1</v>
      </c>
      <c r="S1179">
        <f t="shared" si="328"/>
        <v>-51.971862999999999</v>
      </c>
      <c r="U1179" s="12">
        <f t="shared" si="315"/>
        <v>175.71573156218952</v>
      </c>
      <c r="V1179" s="12">
        <f t="shared" si="316"/>
        <v>174.88180209135803</v>
      </c>
      <c r="W1179" s="12">
        <f t="shared" si="317"/>
        <v>174.04787262052653</v>
      </c>
      <c r="X1179" s="12">
        <f t="shared" si="322"/>
        <v>175.34681561778535</v>
      </c>
      <c r="Y1179" s="13">
        <f t="shared" si="324"/>
        <v>-1</v>
      </c>
      <c r="Z1179">
        <f t="shared" si="323"/>
        <v>-28.197993999999994</v>
      </c>
    </row>
    <row r="1180" spans="1:26" x14ac:dyDescent="0.2">
      <c r="A1180">
        <f t="shared" si="331"/>
        <v>1177</v>
      </c>
      <c r="B1180" s="9">
        <v>42403</v>
      </c>
      <c r="C1180" s="15">
        <v>168.12274109339398</v>
      </c>
      <c r="D1180" s="15">
        <v>168.44772187961692</v>
      </c>
      <c r="E1180" s="15">
        <v>164.33710469652601</v>
      </c>
      <c r="F1180" s="15">
        <v>168.02612300000001</v>
      </c>
      <c r="G1180" s="18">
        <f t="shared" si="313"/>
        <v>168.65948668817202</v>
      </c>
      <c r="H1180" s="18">
        <f t="shared" si="314"/>
        <v>167.02077264166667</v>
      </c>
      <c r="I1180" s="12">
        <f t="shared" si="318"/>
        <v>165.38205859516131</v>
      </c>
      <c r="J1180" s="18">
        <f t="shared" si="319"/>
        <v>164.56216466906807</v>
      </c>
      <c r="K1180" s="13">
        <f t="shared" si="320"/>
        <v>1</v>
      </c>
      <c r="L1180">
        <f t="shared" si="321"/>
        <v>-45.720019000000136</v>
      </c>
      <c r="M1180" s="15"/>
      <c r="N1180" s="12">
        <f t="shared" si="325"/>
        <v>171.79394034509798</v>
      </c>
      <c r="O1180" s="12">
        <f t="shared" si="326"/>
        <v>167.68590101538462</v>
      </c>
      <c r="P1180" s="12">
        <f t="shared" si="327"/>
        <v>163.57786168567125</v>
      </c>
      <c r="Q1180" s="12">
        <f t="shared" si="329"/>
        <v>163.81707759400777</v>
      </c>
      <c r="R1180" s="13">
        <f t="shared" si="330"/>
        <v>-1</v>
      </c>
      <c r="S1180">
        <f t="shared" si="328"/>
        <v>-52.235336999999973</v>
      </c>
      <c r="U1180" s="12">
        <f t="shared" si="315"/>
        <v>175.60517074751559</v>
      </c>
      <c r="V1180" s="12">
        <f t="shared" si="316"/>
        <v>174.65952611265436</v>
      </c>
      <c r="W1180" s="12">
        <f t="shared" si="317"/>
        <v>173.71388147779314</v>
      </c>
      <c r="X1180" s="12">
        <f t="shared" si="322"/>
        <v>174.98261715292878</v>
      </c>
      <c r="Y1180" s="13">
        <f t="shared" si="324"/>
        <v>-1</v>
      </c>
      <c r="Z1180">
        <f t="shared" si="323"/>
        <v>-28.461467999999968</v>
      </c>
    </row>
    <row r="1181" spans="1:26" x14ac:dyDescent="0.2">
      <c r="A1181">
        <f t="shared" si="331"/>
        <v>1178</v>
      </c>
      <c r="B1181" s="9">
        <v>42404</v>
      </c>
      <c r="C1181" s="15">
        <v>167.5078769146655</v>
      </c>
      <c r="D1181" s="15">
        <v>169.29968061561539</v>
      </c>
      <c r="E1181" s="15">
        <v>166.84912329359307</v>
      </c>
      <c r="F1181" s="15">
        <v>168.28959699999999</v>
      </c>
      <c r="G1181" s="18">
        <f t="shared" si="313"/>
        <v>168.45620311827957</v>
      </c>
      <c r="H1181" s="18">
        <f t="shared" si="314"/>
        <v>167.24474818333334</v>
      </c>
      <c r="I1181" s="12">
        <f t="shared" si="318"/>
        <v>166.03329324838711</v>
      </c>
      <c r="J1181" s="18">
        <f t="shared" si="319"/>
        <v>165.21870777035841</v>
      </c>
      <c r="K1181" s="13">
        <f t="shared" si="320"/>
        <v>1</v>
      </c>
      <c r="L1181">
        <f t="shared" si="321"/>
        <v>-48.925998000000121</v>
      </c>
      <c r="M1181" s="15"/>
      <c r="N1181" s="12">
        <f t="shared" si="325"/>
        <v>171.52438608392157</v>
      </c>
      <c r="O1181" s="12">
        <f t="shared" si="326"/>
        <v>167.56823047384617</v>
      </c>
      <c r="P1181" s="12">
        <f t="shared" si="327"/>
        <v>163.61207486377077</v>
      </c>
      <c r="Q1181" s="12">
        <f t="shared" si="329"/>
        <v>163.71493748099763</v>
      </c>
      <c r="R1181" s="13">
        <f t="shared" si="330"/>
        <v>-1</v>
      </c>
      <c r="S1181">
        <f t="shared" si="328"/>
        <v>-49.029357999999988</v>
      </c>
      <c r="U1181" s="12">
        <f t="shared" si="315"/>
        <v>175.49894799961191</v>
      </c>
      <c r="V1181" s="12">
        <f t="shared" si="316"/>
        <v>174.44611946790124</v>
      </c>
      <c r="W1181" s="12">
        <f t="shared" si="317"/>
        <v>173.39329093619057</v>
      </c>
      <c r="X1181" s="12">
        <f t="shared" si="322"/>
        <v>174.62974045441419</v>
      </c>
      <c r="Y1181" s="13">
        <f t="shared" si="324"/>
        <v>-1</v>
      </c>
      <c r="Z1181">
        <f t="shared" si="323"/>
        <v>-25.255488999999983</v>
      </c>
    </row>
    <row r="1182" spans="1:26" x14ac:dyDescent="0.2">
      <c r="A1182">
        <f t="shared" si="331"/>
        <v>1179</v>
      </c>
      <c r="B1182" s="9">
        <v>42405</v>
      </c>
      <c r="C1182" s="15">
        <v>167.7537724421357</v>
      </c>
      <c r="D1182" s="15">
        <v>168.35103611037974</v>
      </c>
      <c r="E1182" s="15">
        <v>164.42486452579803</v>
      </c>
      <c r="F1182" s="15">
        <v>165.083618</v>
      </c>
      <c r="G1182" s="18">
        <f t="shared" si="313"/>
        <v>168.06510343870966</v>
      </c>
      <c r="H1182" s="18">
        <f t="shared" si="314"/>
        <v>167.04770135833334</v>
      </c>
      <c r="I1182" s="12">
        <f t="shared" si="318"/>
        <v>166.03029927795703</v>
      </c>
      <c r="J1182" s="18">
        <f t="shared" si="319"/>
        <v>165.62857760315413</v>
      </c>
      <c r="K1182" s="13">
        <f t="shared" si="320"/>
        <v>1</v>
      </c>
      <c r="L1182">
        <f t="shared" si="321"/>
        <v>-51.148135000000124</v>
      </c>
      <c r="M1182" s="15"/>
      <c r="N1182" s="12">
        <f t="shared" si="325"/>
        <v>171.14045438117648</v>
      </c>
      <c r="O1182" s="12">
        <f t="shared" si="326"/>
        <v>167.24664691999999</v>
      </c>
      <c r="P1182" s="12">
        <f t="shared" si="327"/>
        <v>163.3528394588235</v>
      </c>
      <c r="Q1182" s="12">
        <f t="shared" si="329"/>
        <v>163.59826746699204</v>
      </c>
      <c r="R1182" s="13">
        <f t="shared" si="330"/>
        <v>-1</v>
      </c>
      <c r="S1182">
        <f t="shared" si="328"/>
        <v>-46.807220999999984</v>
      </c>
      <c r="U1182" s="12">
        <f t="shared" si="315"/>
        <v>175.3539668857143</v>
      </c>
      <c r="V1182" s="12">
        <f t="shared" si="316"/>
        <v>174.15586768611109</v>
      </c>
      <c r="W1182" s="12">
        <f t="shared" si="317"/>
        <v>172.95776848650789</v>
      </c>
      <c r="X1182" s="12">
        <f t="shared" si="322"/>
        <v>174.26891746873707</v>
      </c>
      <c r="Y1182" s="13">
        <f t="shared" si="324"/>
        <v>-1</v>
      </c>
      <c r="Z1182">
        <f t="shared" si="323"/>
        <v>-23.033351999999979</v>
      </c>
    </row>
    <row r="1183" spans="1:26" x14ac:dyDescent="0.2">
      <c r="A1183">
        <f t="shared" si="331"/>
        <v>1180</v>
      </c>
      <c r="B1183" s="9">
        <v>42408</v>
      </c>
      <c r="C1183" s="15">
        <v>163.1689046659138</v>
      </c>
      <c r="D1183" s="15">
        <v>163.47631515675346</v>
      </c>
      <c r="E1183" s="15">
        <v>160.56023911393012</v>
      </c>
      <c r="F1183" s="15">
        <v>162.861481</v>
      </c>
      <c r="G1183" s="18">
        <f t="shared" si="313"/>
        <v>167.56001252903226</v>
      </c>
      <c r="H1183" s="18">
        <f t="shared" si="314"/>
        <v>166.60201949166665</v>
      </c>
      <c r="I1183" s="12">
        <f t="shared" si="318"/>
        <v>165.64402645430104</v>
      </c>
      <c r="J1183" s="18">
        <f t="shared" si="319"/>
        <v>165.73353979763439</v>
      </c>
      <c r="K1183" s="13">
        <f t="shared" si="320"/>
        <v>1</v>
      </c>
      <c r="L1183">
        <f t="shared" si="321"/>
        <v>-51.139377000000124</v>
      </c>
      <c r="M1183" s="15"/>
      <c r="N1183" s="12">
        <f t="shared" si="325"/>
        <v>170.68307738117647</v>
      </c>
      <c r="O1183" s="12">
        <f t="shared" si="326"/>
        <v>166.80272223384611</v>
      </c>
      <c r="P1183" s="12">
        <f t="shared" si="327"/>
        <v>162.92236708651575</v>
      </c>
      <c r="Q1183" s="12">
        <f t="shared" si="329"/>
        <v>163.40961043450332</v>
      </c>
      <c r="R1183" s="13">
        <f t="shared" si="330"/>
        <v>-1</v>
      </c>
      <c r="S1183">
        <f t="shared" si="328"/>
        <v>-46.815978999999984</v>
      </c>
      <c r="U1183" s="12">
        <f t="shared" si="315"/>
        <v>175.18284493299686</v>
      </c>
      <c r="V1183" s="12">
        <f t="shared" si="316"/>
        <v>173.81410384475308</v>
      </c>
      <c r="W1183" s="12">
        <f t="shared" si="317"/>
        <v>172.4453627565093</v>
      </c>
      <c r="X1183" s="12">
        <f t="shared" si="322"/>
        <v>173.88721716638028</v>
      </c>
      <c r="Y1183" s="13">
        <f t="shared" si="324"/>
        <v>-1</v>
      </c>
      <c r="Z1183">
        <f t="shared" si="323"/>
        <v>-23.04210999999998</v>
      </c>
    </row>
    <row r="1184" spans="1:26" x14ac:dyDescent="0.2">
      <c r="A1184">
        <f t="shared" si="331"/>
        <v>1181</v>
      </c>
      <c r="B1184" s="9">
        <v>42409</v>
      </c>
      <c r="C1184" s="15">
        <v>161.05208603394729</v>
      </c>
      <c r="D1184" s="15">
        <v>164.19653752777998</v>
      </c>
      <c r="E1184" s="15">
        <v>160.9115484148742</v>
      </c>
      <c r="F1184" s="15">
        <v>162.870239</v>
      </c>
      <c r="G1184" s="18">
        <f t="shared" si="313"/>
        <v>167.09439794193548</v>
      </c>
      <c r="H1184" s="18">
        <f t="shared" si="314"/>
        <v>166.17492594166666</v>
      </c>
      <c r="I1184" s="12">
        <f t="shared" si="318"/>
        <v>165.25545394139783</v>
      </c>
      <c r="J1184" s="18">
        <f t="shared" si="319"/>
        <v>165.62619456333331</v>
      </c>
      <c r="K1184" s="13">
        <f t="shared" si="320"/>
        <v>-1</v>
      </c>
      <c r="L1184">
        <f t="shared" si="321"/>
        <v>-50.998890000000117</v>
      </c>
      <c r="M1184" s="15"/>
      <c r="N1184" s="12">
        <f t="shared" si="325"/>
        <v>170.24167576156859</v>
      </c>
      <c r="O1184" s="12">
        <f t="shared" si="326"/>
        <v>166.40933362769232</v>
      </c>
      <c r="P1184" s="12">
        <f t="shared" si="327"/>
        <v>162.57699149381605</v>
      </c>
      <c r="Q1184" s="12">
        <f t="shared" si="329"/>
        <v>163.16714650555699</v>
      </c>
      <c r="R1184" s="13">
        <f t="shared" si="330"/>
        <v>-1</v>
      </c>
      <c r="S1184">
        <f t="shared" si="328"/>
        <v>-46.675491999999977</v>
      </c>
      <c r="U1184" s="12">
        <f t="shared" si="315"/>
        <v>175.01340425271738</v>
      </c>
      <c r="V1184" s="12">
        <f t="shared" si="316"/>
        <v>173.47625538086422</v>
      </c>
      <c r="W1184" s="12">
        <f t="shared" si="317"/>
        <v>171.93910650901105</v>
      </c>
      <c r="X1184" s="12">
        <f t="shared" si="322"/>
        <v>173.4859242314061</v>
      </c>
      <c r="Y1184" s="13">
        <f t="shared" si="324"/>
        <v>-1</v>
      </c>
      <c r="Z1184">
        <f t="shared" si="323"/>
        <v>-22.901622999999972</v>
      </c>
    </row>
    <row r="1185" spans="1:26" x14ac:dyDescent="0.2">
      <c r="A1185">
        <f t="shared" si="331"/>
        <v>1182</v>
      </c>
      <c r="B1185" s="9">
        <v>42410</v>
      </c>
      <c r="C1185" s="15">
        <v>163.73105773365776</v>
      </c>
      <c r="D1185" s="15">
        <v>165.42624374726626</v>
      </c>
      <c r="E1185" s="15">
        <v>162.59799334052607</v>
      </c>
      <c r="F1185" s="15">
        <v>162.72975199999999</v>
      </c>
      <c r="G1185" s="18">
        <f t="shared" si="313"/>
        <v>166.6579698860215</v>
      </c>
      <c r="H1185" s="18">
        <f t="shared" si="314"/>
        <v>165.74952149999999</v>
      </c>
      <c r="I1185" s="12">
        <f t="shared" si="318"/>
        <v>164.84107311397847</v>
      </c>
      <c r="J1185" s="18">
        <f t="shared" si="319"/>
        <v>165.35021016684587</v>
      </c>
      <c r="K1185" s="13">
        <f t="shared" si="320"/>
        <v>-1</v>
      </c>
      <c r="L1185">
        <f t="shared" si="321"/>
        <v>-48.882038000000122</v>
      </c>
      <c r="M1185" s="15"/>
      <c r="N1185" s="12">
        <f t="shared" si="325"/>
        <v>169.81036938352941</v>
      </c>
      <c r="O1185" s="12">
        <f t="shared" si="326"/>
        <v>166.04727160307689</v>
      </c>
      <c r="P1185" s="12">
        <f t="shared" si="327"/>
        <v>162.28417382262438</v>
      </c>
      <c r="Q1185" s="12">
        <f t="shared" si="329"/>
        <v>162.89658250135744</v>
      </c>
      <c r="R1185" s="13">
        <f t="shared" si="330"/>
        <v>-1</v>
      </c>
      <c r="S1185">
        <f t="shared" si="328"/>
        <v>-44.558639999999983</v>
      </c>
      <c r="U1185" s="12">
        <f t="shared" si="315"/>
        <v>174.84386302321425</v>
      </c>
      <c r="V1185" s="12">
        <f t="shared" si="316"/>
        <v>173.13837581327158</v>
      </c>
      <c r="W1185" s="12">
        <f t="shared" si="317"/>
        <v>171.43288860332891</v>
      </c>
      <c r="X1185" s="12">
        <f t="shared" si="322"/>
        <v>173.0669141458531</v>
      </c>
      <c r="Y1185" s="13">
        <f t="shared" si="324"/>
        <v>-1</v>
      </c>
      <c r="Z1185">
        <f t="shared" si="323"/>
        <v>-20.784770999999978</v>
      </c>
    </row>
    <row r="1186" spans="1:26" x14ac:dyDescent="0.2">
      <c r="A1186">
        <f t="shared" si="331"/>
        <v>1183</v>
      </c>
      <c r="B1186" s="9">
        <v>42411</v>
      </c>
      <c r="C1186" s="15">
        <v>160.15615981292925</v>
      </c>
      <c r="D1186" s="15">
        <v>161.70204359605904</v>
      </c>
      <c r="E1186" s="15">
        <v>159.05823722788014</v>
      </c>
      <c r="F1186" s="15">
        <v>160.6129</v>
      </c>
      <c r="G1186" s="18">
        <f t="shared" ref="G1186:G1249" si="332">SUMPRODUCT(F1157:F1186,$A$4:$A$33)/$G$2</f>
        <v>166.12263539569892</v>
      </c>
      <c r="H1186" s="18">
        <f t="shared" ref="H1186:H1249" si="333">SUMPRODUCT(F1172:F1186,$A$4:$A$18)/$H$2</f>
        <v>165.06229172499999</v>
      </c>
      <c r="I1186" s="12">
        <f t="shared" si="318"/>
        <v>164.00194805430107</v>
      </c>
      <c r="J1186" s="18">
        <f t="shared" si="319"/>
        <v>164.83058311587811</v>
      </c>
      <c r="K1186" s="13">
        <f t="shared" si="320"/>
        <v>-1</v>
      </c>
      <c r="L1186">
        <f t="shared" si="321"/>
        <v>-52.193424000000121</v>
      </c>
      <c r="M1186" s="15"/>
      <c r="N1186" s="12">
        <f t="shared" si="325"/>
        <v>169.31192828705878</v>
      </c>
      <c r="O1186" s="12">
        <f t="shared" si="326"/>
        <v>165.56585921230769</v>
      </c>
      <c r="P1186" s="12">
        <f t="shared" si="327"/>
        <v>161.81979013755659</v>
      </c>
      <c r="Q1186" s="12">
        <f t="shared" si="329"/>
        <v>162.56709033940959</v>
      </c>
      <c r="R1186" s="13">
        <f t="shared" si="330"/>
        <v>-1</v>
      </c>
      <c r="S1186">
        <f t="shared" si="328"/>
        <v>-47.870025999999982</v>
      </c>
      <c r="U1186" s="12">
        <f t="shared" si="315"/>
        <v>174.64969114992235</v>
      </c>
      <c r="V1186" s="12">
        <f t="shared" si="316"/>
        <v>172.75253400030866</v>
      </c>
      <c r="W1186" s="12">
        <f t="shared" si="317"/>
        <v>170.85537685069497</v>
      </c>
      <c r="X1186" s="12">
        <f t="shared" si="322"/>
        <v>172.61984965809637</v>
      </c>
      <c r="Y1186" s="13">
        <f t="shared" si="324"/>
        <v>-1</v>
      </c>
      <c r="Z1186">
        <f t="shared" si="323"/>
        <v>-24.096156999999977</v>
      </c>
    </row>
    <row r="1187" spans="1:26" x14ac:dyDescent="0.2">
      <c r="A1187">
        <f t="shared" si="331"/>
        <v>1184</v>
      </c>
      <c r="B1187" s="9">
        <v>42412</v>
      </c>
      <c r="C1187" s="15">
        <v>162.45746275380529</v>
      </c>
      <c r="D1187" s="15">
        <v>163.94184310477985</v>
      </c>
      <c r="E1187" s="15">
        <v>161.57912442873265</v>
      </c>
      <c r="F1187" s="15">
        <v>163.924286</v>
      </c>
      <c r="G1187" s="18">
        <f t="shared" si="332"/>
        <v>165.84729235268813</v>
      </c>
      <c r="H1187" s="18">
        <f t="shared" si="333"/>
        <v>164.81701902500001</v>
      </c>
      <c r="I1187" s="12">
        <f t="shared" si="318"/>
        <v>163.78674569731189</v>
      </c>
      <c r="J1187" s="18">
        <f t="shared" si="319"/>
        <v>164.37464495885305</v>
      </c>
      <c r="K1187" s="13">
        <f t="shared" si="320"/>
        <v>-1</v>
      </c>
      <c r="L1187">
        <f t="shared" si="321"/>
        <v>-54.960117000000125</v>
      </c>
      <c r="M1187" s="15"/>
      <c r="N1187" s="12">
        <f t="shared" si="325"/>
        <v>168.96028904000005</v>
      </c>
      <c r="O1187" s="12">
        <f t="shared" si="326"/>
        <v>165.38230208307689</v>
      </c>
      <c r="P1187" s="12">
        <f t="shared" si="327"/>
        <v>161.80431512615374</v>
      </c>
      <c r="Q1187" s="12">
        <f t="shared" si="329"/>
        <v>162.2986656013488</v>
      </c>
      <c r="R1187" s="13">
        <f t="shared" si="330"/>
        <v>-1</v>
      </c>
      <c r="S1187">
        <f t="shared" si="328"/>
        <v>-50.636718999999985</v>
      </c>
      <c r="U1187" s="12">
        <f t="shared" ref="U1187:U1250" si="334">SUMPRODUCT(F1028:F1187,$A$4:$A$163)/U$2</f>
        <v>174.49838065690992</v>
      </c>
      <c r="V1187" s="12">
        <f t="shared" ref="V1187:V1250" si="335">SUMPRODUCT(F1108:F1187,$A$4:$A$83)/V$2</f>
        <v>172.45366178641979</v>
      </c>
      <c r="W1187" s="12">
        <f t="shared" ref="W1187:W1250" si="336">2*V1187-U1187</f>
        <v>170.40894291592966</v>
      </c>
      <c r="X1187" s="12">
        <f t="shared" si="322"/>
        <v>172.16748627131275</v>
      </c>
      <c r="Y1187" s="13">
        <f t="shared" si="324"/>
        <v>-1</v>
      </c>
      <c r="Z1187">
        <f t="shared" si="323"/>
        <v>-26.86284999999998</v>
      </c>
    </row>
    <row r="1188" spans="1:26" x14ac:dyDescent="0.2">
      <c r="A1188">
        <f t="shared" si="331"/>
        <v>1185</v>
      </c>
      <c r="B1188" s="9">
        <v>42416</v>
      </c>
      <c r="C1188" s="15">
        <v>165.80386204235313</v>
      </c>
      <c r="D1188" s="15">
        <v>166.71732826075123</v>
      </c>
      <c r="E1188" s="15">
        <v>164.80255763530116</v>
      </c>
      <c r="F1188" s="15">
        <v>166.690979</v>
      </c>
      <c r="G1188" s="18">
        <f t="shared" si="332"/>
        <v>165.78690130752688</v>
      </c>
      <c r="H1188" s="18">
        <f t="shared" si="333"/>
        <v>164.94605546666668</v>
      </c>
      <c r="I1188" s="12">
        <f t="shared" si="318"/>
        <v>164.10520962580648</v>
      </c>
      <c r="J1188" s="18">
        <f t="shared" si="319"/>
        <v>164.17443168336919</v>
      </c>
      <c r="K1188" s="13">
        <f t="shared" si="320"/>
        <v>-1</v>
      </c>
      <c r="L1188">
        <f t="shared" si="321"/>
        <v>-57.683033000000123</v>
      </c>
      <c r="M1188" s="15"/>
      <c r="N1188" s="12">
        <f t="shared" si="325"/>
        <v>168.73285673803923</v>
      </c>
      <c r="O1188" s="12">
        <f t="shared" si="326"/>
        <v>165.43162059384616</v>
      </c>
      <c r="P1188" s="12">
        <f t="shared" si="327"/>
        <v>162.13038444965309</v>
      </c>
      <c r="Q1188" s="12">
        <f t="shared" si="329"/>
        <v>162.17509914271704</v>
      </c>
      <c r="R1188" s="13">
        <f t="shared" si="330"/>
        <v>-1</v>
      </c>
      <c r="S1188">
        <f t="shared" si="328"/>
        <v>-53.359634999999983</v>
      </c>
      <c r="U1188" s="12">
        <f t="shared" si="334"/>
        <v>174.38286491576088</v>
      </c>
      <c r="V1188" s="12">
        <f t="shared" si="335"/>
        <v>172.22731487191365</v>
      </c>
      <c r="W1188" s="12">
        <f t="shared" si="336"/>
        <v>170.07176482806642</v>
      </c>
      <c r="X1188" s="12">
        <f t="shared" si="322"/>
        <v>171.72666918431764</v>
      </c>
      <c r="Y1188" s="13">
        <f t="shared" si="324"/>
        <v>-1</v>
      </c>
      <c r="Z1188">
        <f t="shared" si="323"/>
        <v>-29.585765999999978</v>
      </c>
    </row>
    <row r="1189" spans="1:26" x14ac:dyDescent="0.2">
      <c r="A1189">
        <f t="shared" si="331"/>
        <v>1186</v>
      </c>
      <c r="B1189" s="9">
        <v>42417</v>
      </c>
      <c r="C1189" s="15">
        <v>167.90315225186546</v>
      </c>
      <c r="D1189" s="15">
        <v>169.80036560708956</v>
      </c>
      <c r="E1189" s="15">
        <v>167.77139360236185</v>
      </c>
      <c r="F1189" s="15">
        <v>169.413895</v>
      </c>
      <c r="G1189" s="18">
        <f t="shared" si="332"/>
        <v>165.92879683870964</v>
      </c>
      <c r="H1189" s="18">
        <f t="shared" si="333"/>
        <v>165.39979325833335</v>
      </c>
      <c r="I1189" s="12">
        <f t="shared" si="318"/>
        <v>164.87078967795705</v>
      </c>
      <c r="J1189" s="18">
        <f t="shared" si="319"/>
        <v>164.33199954716849</v>
      </c>
      <c r="K1189" s="13">
        <f t="shared" si="320"/>
        <v>1</v>
      </c>
      <c r="L1189">
        <f t="shared" si="321"/>
        <v>-58.376927000000123</v>
      </c>
      <c r="M1189" s="15"/>
      <c r="N1189" s="12">
        <f t="shared" si="325"/>
        <v>168.6242723098039</v>
      </c>
      <c r="O1189" s="12">
        <f t="shared" si="326"/>
        <v>165.69617791999997</v>
      </c>
      <c r="P1189" s="12">
        <f t="shared" si="327"/>
        <v>162.76808353019604</v>
      </c>
      <c r="Q1189" s="12">
        <f t="shared" si="329"/>
        <v>162.26387496901094</v>
      </c>
      <c r="R1189" s="13">
        <f t="shared" si="330"/>
        <v>1</v>
      </c>
      <c r="S1189">
        <f t="shared" si="328"/>
        <v>-54.053528999999983</v>
      </c>
      <c r="U1189" s="12">
        <f t="shared" si="334"/>
        <v>174.30238261350934</v>
      </c>
      <c r="V1189" s="12">
        <f t="shared" si="335"/>
        <v>172.07148836234569</v>
      </c>
      <c r="W1189" s="12">
        <f t="shared" si="336"/>
        <v>169.84059411118204</v>
      </c>
      <c r="X1189" s="12">
        <f t="shared" si="322"/>
        <v>171.31275604977432</v>
      </c>
      <c r="Y1189" s="13">
        <f t="shared" si="324"/>
        <v>-1</v>
      </c>
      <c r="Z1189">
        <f t="shared" si="323"/>
        <v>-28.891871999999978</v>
      </c>
    </row>
    <row r="1190" spans="1:26" x14ac:dyDescent="0.2">
      <c r="A1190">
        <f t="shared" si="331"/>
        <v>1187</v>
      </c>
      <c r="B1190" s="9">
        <v>42418</v>
      </c>
      <c r="C1190" s="15">
        <v>169.69495739403314</v>
      </c>
      <c r="D1190" s="15">
        <v>169.7564472235712</v>
      </c>
      <c r="E1190" s="15">
        <v>168.39502021979322</v>
      </c>
      <c r="F1190" s="15">
        <v>168.720001</v>
      </c>
      <c r="G1190" s="18">
        <f t="shared" si="332"/>
        <v>166.04130062365593</v>
      </c>
      <c r="H1190" s="18">
        <f t="shared" si="333"/>
        <v>165.74717798333333</v>
      </c>
      <c r="I1190" s="12">
        <f t="shared" si="318"/>
        <v>165.45305534301073</v>
      </c>
      <c r="J1190" s="18">
        <f t="shared" si="319"/>
        <v>164.70930025021511</v>
      </c>
      <c r="K1190" s="13">
        <f t="shared" si="320"/>
        <v>1</v>
      </c>
      <c r="L1190">
        <f t="shared" si="321"/>
        <v>-58.455967000000115</v>
      </c>
      <c r="M1190" s="15"/>
      <c r="N1190" s="12">
        <f t="shared" si="325"/>
        <v>168.49640791843137</v>
      </c>
      <c r="O1190" s="12">
        <f t="shared" si="326"/>
        <v>165.90527762461539</v>
      </c>
      <c r="P1190" s="12">
        <f t="shared" si="327"/>
        <v>163.31414733079941</v>
      </c>
      <c r="Q1190" s="12">
        <f t="shared" si="329"/>
        <v>162.51005088576383</v>
      </c>
      <c r="R1190" s="13">
        <f t="shared" si="330"/>
        <v>1</v>
      </c>
      <c r="S1190">
        <f t="shared" si="328"/>
        <v>-54.132568999999975</v>
      </c>
      <c r="U1190" s="12">
        <f t="shared" si="334"/>
        <v>174.21398076164598</v>
      </c>
      <c r="V1190" s="12">
        <f t="shared" si="335"/>
        <v>171.90063663148149</v>
      </c>
      <c r="W1190" s="12">
        <f t="shared" si="336"/>
        <v>169.58729250131699</v>
      </c>
      <c r="X1190" s="12">
        <f t="shared" si="322"/>
        <v>170.92196730716705</v>
      </c>
      <c r="Y1190" s="13">
        <f t="shared" si="324"/>
        <v>-1</v>
      </c>
      <c r="Z1190">
        <f t="shared" si="323"/>
        <v>-28.812831999999986</v>
      </c>
    </row>
    <row r="1191" spans="1:26" x14ac:dyDescent="0.2">
      <c r="A1191">
        <f t="shared" si="331"/>
        <v>1188</v>
      </c>
      <c r="B1191" s="9">
        <v>42419</v>
      </c>
      <c r="C1191" s="15">
        <v>167.91193842233372</v>
      </c>
      <c r="D1191" s="15">
        <v>168.79905575256913</v>
      </c>
      <c r="E1191" s="15">
        <v>167.27953394024539</v>
      </c>
      <c r="F1191" s="15">
        <v>168.640961</v>
      </c>
      <c r="G1191" s="18">
        <f t="shared" si="332"/>
        <v>166.16621512258061</v>
      </c>
      <c r="H1191" s="18">
        <f t="shared" si="333"/>
        <v>166.05569711666666</v>
      </c>
      <c r="I1191" s="12">
        <f t="shared" ref="I1191:I1254" si="337">2*H1191-G1191</f>
        <v>165.94517911075272</v>
      </c>
      <c r="J1191" s="18">
        <f t="shared" ref="J1191:J1254" si="338">SUMPRODUCT(I1187:I1191,$A$4:$A$8)/J$2</f>
        <v>165.20984339390682</v>
      </c>
      <c r="K1191" s="13">
        <f t="shared" ref="K1191:K1254" si="339">IF(ROUND(J1191,$F$2)=ROUND(J1190,$F$2),K1190,IF(ROUND(J1191,$F$2)&gt;ROUND(J1190,$F$2),1,-1))</f>
        <v>1</v>
      </c>
      <c r="L1191">
        <f t="shared" ref="L1191:L1254" si="340">K1191*($F1192-$F1191)+L1190</f>
        <v>-56.01418000000011</v>
      </c>
      <c r="M1191" s="15"/>
      <c r="N1191" s="12">
        <f t="shared" si="325"/>
        <v>168.37666584313726</v>
      </c>
      <c r="O1191" s="12">
        <f t="shared" si="326"/>
        <v>166.11254035384616</v>
      </c>
      <c r="P1191" s="12">
        <f t="shared" si="327"/>
        <v>163.84841486455505</v>
      </c>
      <c r="Q1191" s="12">
        <f t="shared" si="329"/>
        <v>162.87580153437403</v>
      </c>
      <c r="R1191" s="13">
        <f t="shared" si="330"/>
        <v>1</v>
      </c>
      <c r="S1191">
        <f t="shared" si="328"/>
        <v>-51.69078199999997</v>
      </c>
      <c r="U1191" s="12">
        <f t="shared" si="334"/>
        <v>174.1253801718168</v>
      </c>
      <c r="V1191" s="12">
        <f t="shared" si="335"/>
        <v>171.73107437561728</v>
      </c>
      <c r="W1191" s="12">
        <f t="shared" si="336"/>
        <v>169.33676857941776</v>
      </c>
      <c r="X1191" s="12">
        <f t="shared" si="322"/>
        <v>170.55462218352545</v>
      </c>
      <c r="Y1191" s="13">
        <f t="shared" si="324"/>
        <v>-1</v>
      </c>
      <c r="Z1191">
        <f t="shared" si="323"/>
        <v>-31.254618999999991</v>
      </c>
    </row>
    <row r="1192" spans="1:26" x14ac:dyDescent="0.2">
      <c r="A1192">
        <f t="shared" si="331"/>
        <v>1189</v>
      </c>
      <c r="B1192" s="9">
        <v>42422</v>
      </c>
      <c r="C1192" s="15">
        <v>170.28345656448155</v>
      </c>
      <c r="D1192" s="15">
        <v>171.23206376724417</v>
      </c>
      <c r="E1192" s="15">
        <v>170.21318773772438</v>
      </c>
      <c r="F1192" s="15">
        <v>171.08274800000001</v>
      </c>
      <c r="G1192" s="18">
        <f t="shared" si="332"/>
        <v>166.46154652258062</v>
      </c>
      <c r="H1192" s="18">
        <f t="shared" si="333"/>
        <v>166.64828636666664</v>
      </c>
      <c r="I1192" s="12">
        <f t="shared" si="337"/>
        <v>166.83502621075266</v>
      </c>
      <c r="J1192" s="18">
        <f t="shared" si="338"/>
        <v>165.87745350050179</v>
      </c>
      <c r="K1192" s="13">
        <f t="shared" si="339"/>
        <v>1</v>
      </c>
      <c r="L1192">
        <f t="shared" si="340"/>
        <v>-58.174931000000115</v>
      </c>
      <c r="M1192" s="15"/>
      <c r="N1192" s="12">
        <f t="shared" si="325"/>
        <v>168.36309433411765</v>
      </c>
      <c r="O1192" s="12">
        <f t="shared" si="326"/>
        <v>166.49906558153847</v>
      </c>
      <c r="P1192" s="12">
        <f t="shared" si="327"/>
        <v>164.6350368289593</v>
      </c>
      <c r="Q1192" s="12">
        <f t="shared" si="329"/>
        <v>163.39279969655894</v>
      </c>
      <c r="R1192" s="13">
        <f t="shared" si="330"/>
        <v>1</v>
      </c>
      <c r="S1192">
        <f t="shared" si="328"/>
        <v>-53.851532999999975</v>
      </c>
      <c r="U1192" s="12">
        <f t="shared" si="334"/>
        <v>174.06801287484473</v>
      </c>
      <c r="V1192" s="12">
        <f t="shared" si="335"/>
        <v>171.62567497067906</v>
      </c>
      <c r="W1192" s="12">
        <f t="shared" si="336"/>
        <v>169.18333706651339</v>
      </c>
      <c r="X1192" s="12">
        <f t="shared" si="322"/>
        <v>170.22407098150251</v>
      </c>
      <c r="Y1192" s="13">
        <f t="shared" si="324"/>
        <v>-1</v>
      </c>
      <c r="Z1192">
        <f t="shared" si="323"/>
        <v>-29.093867999999986</v>
      </c>
    </row>
    <row r="1193" spans="1:26" x14ac:dyDescent="0.2">
      <c r="A1193">
        <f t="shared" si="331"/>
        <v>1190</v>
      </c>
      <c r="B1193" s="9">
        <v>42423</v>
      </c>
      <c r="C1193" s="15">
        <v>170.39759892479623</v>
      </c>
      <c r="D1193" s="15">
        <v>170.67867327757523</v>
      </c>
      <c r="E1193" s="15">
        <v>168.79901736383579</v>
      </c>
      <c r="F1193" s="15">
        <v>168.921997</v>
      </c>
      <c r="G1193" s="18">
        <f t="shared" si="332"/>
        <v>166.61609569892474</v>
      </c>
      <c r="H1193" s="18">
        <f t="shared" si="333"/>
        <v>166.96302303333334</v>
      </c>
      <c r="I1193" s="12">
        <f t="shared" si="337"/>
        <v>167.30995036774195</v>
      </c>
      <c r="J1193" s="18">
        <f t="shared" si="338"/>
        <v>166.50015295853046</v>
      </c>
      <c r="K1193" s="13">
        <f t="shared" si="339"/>
        <v>1</v>
      </c>
      <c r="L1193">
        <f t="shared" si="340"/>
        <v>-57.401997000000122</v>
      </c>
      <c r="M1193" s="15"/>
      <c r="N1193" s="12">
        <f t="shared" si="325"/>
        <v>168.27232784705882</v>
      </c>
      <c r="O1193" s="12">
        <f t="shared" si="326"/>
        <v>166.71167679384612</v>
      </c>
      <c r="P1193" s="12">
        <f t="shared" si="327"/>
        <v>165.15102574063343</v>
      </c>
      <c r="Q1193" s="12">
        <f t="shared" si="329"/>
        <v>163.95483569357899</v>
      </c>
      <c r="R1193" s="13">
        <f t="shared" si="330"/>
        <v>1</v>
      </c>
      <c r="S1193">
        <f t="shared" si="328"/>
        <v>-53.078598999999983</v>
      </c>
      <c r="U1193" s="12">
        <f t="shared" si="334"/>
        <v>173.98450209464283</v>
      </c>
      <c r="V1193" s="12">
        <f t="shared" si="335"/>
        <v>171.46990441851858</v>
      </c>
      <c r="W1193" s="12">
        <f t="shared" si="336"/>
        <v>168.95530674239433</v>
      </c>
      <c r="X1193" s="12">
        <f t="shared" si="322"/>
        <v>169.91652209386231</v>
      </c>
      <c r="Y1193" s="13">
        <f t="shared" si="324"/>
        <v>-1</v>
      </c>
      <c r="Z1193">
        <f t="shared" si="323"/>
        <v>-29.866801999999979</v>
      </c>
    </row>
    <row r="1194" spans="1:26" x14ac:dyDescent="0.2">
      <c r="A1194">
        <f t="shared" si="331"/>
        <v>1191</v>
      </c>
      <c r="B1194" s="9">
        <v>42424</v>
      </c>
      <c r="C1194" s="15">
        <v>167.43760894056669</v>
      </c>
      <c r="D1194" s="15">
        <v>169.98478435139452</v>
      </c>
      <c r="E1194" s="15">
        <v>166.28698770002836</v>
      </c>
      <c r="F1194" s="15">
        <v>169.694931</v>
      </c>
      <c r="G1194" s="18">
        <f t="shared" si="332"/>
        <v>166.81975609462367</v>
      </c>
      <c r="H1194" s="18">
        <f t="shared" si="333"/>
        <v>167.38411117499999</v>
      </c>
      <c r="I1194" s="12">
        <f t="shared" si="337"/>
        <v>167.9484662553763</v>
      </c>
      <c r="J1194" s="18">
        <f t="shared" si="338"/>
        <v>167.12204166297488</v>
      </c>
      <c r="K1194" s="13">
        <f t="shared" si="339"/>
        <v>1</v>
      </c>
      <c r="L1194">
        <f t="shared" si="340"/>
        <v>-55.346669000000119</v>
      </c>
      <c r="M1194" s="15"/>
      <c r="N1194" s="12">
        <f t="shared" si="325"/>
        <v>168.22000496549018</v>
      </c>
      <c r="O1194" s="12">
        <f t="shared" si="326"/>
        <v>166.97155588923079</v>
      </c>
      <c r="P1194" s="12">
        <f t="shared" si="327"/>
        <v>165.72310681297139</v>
      </c>
      <c r="Q1194" s="12">
        <f t="shared" si="329"/>
        <v>164.54091925857355</v>
      </c>
      <c r="R1194" s="13">
        <f t="shared" si="330"/>
        <v>1</v>
      </c>
      <c r="S1194">
        <f t="shared" si="328"/>
        <v>-51.02327099999998</v>
      </c>
      <c r="U1194" s="12">
        <f t="shared" si="334"/>
        <v>173.91141909440984</v>
      </c>
      <c r="V1194" s="12">
        <f t="shared" si="335"/>
        <v>171.33675849783953</v>
      </c>
      <c r="W1194" s="12">
        <f t="shared" si="336"/>
        <v>168.76209790126921</v>
      </c>
      <c r="X1194" s="12">
        <f t="shared" si="322"/>
        <v>169.63614600237966</v>
      </c>
      <c r="Y1194" s="13">
        <f t="shared" si="324"/>
        <v>-1</v>
      </c>
      <c r="Z1194">
        <f t="shared" si="323"/>
        <v>-31.922129999999981</v>
      </c>
    </row>
    <row r="1195" spans="1:26" x14ac:dyDescent="0.2">
      <c r="A1195">
        <f t="shared" si="331"/>
        <v>1192</v>
      </c>
      <c r="B1195" s="9">
        <v>42425</v>
      </c>
      <c r="C1195" s="15">
        <v>170.16046936786464</v>
      </c>
      <c r="D1195" s="15">
        <v>171.75905116607413</v>
      </c>
      <c r="E1195" s="15">
        <v>169.36997019566488</v>
      </c>
      <c r="F1195" s="15">
        <v>171.750259</v>
      </c>
      <c r="G1195" s="18">
        <f t="shared" si="332"/>
        <v>167.15395934408602</v>
      </c>
      <c r="H1195" s="18">
        <f t="shared" si="333"/>
        <v>168.03986431666667</v>
      </c>
      <c r="I1195" s="12">
        <f t="shared" si="337"/>
        <v>168.92576928924731</v>
      </c>
      <c r="J1195" s="18">
        <f t="shared" si="338"/>
        <v>167.86451960688174</v>
      </c>
      <c r="K1195" s="13">
        <f t="shared" si="339"/>
        <v>1</v>
      </c>
      <c r="L1195">
        <f t="shared" si="340"/>
        <v>-55.741978000000117</v>
      </c>
      <c r="M1195" s="15"/>
      <c r="N1195" s="12">
        <f t="shared" si="325"/>
        <v>168.25617239450978</v>
      </c>
      <c r="O1195" s="12">
        <f t="shared" si="326"/>
        <v>167.37564577230771</v>
      </c>
      <c r="P1195" s="12">
        <f t="shared" si="327"/>
        <v>166.49511915010564</v>
      </c>
      <c r="Q1195" s="12">
        <f t="shared" si="329"/>
        <v>165.18004906189404</v>
      </c>
      <c r="R1195" s="13">
        <f t="shared" si="330"/>
        <v>1</v>
      </c>
      <c r="S1195">
        <f t="shared" si="328"/>
        <v>-51.418579999999977</v>
      </c>
      <c r="U1195" s="12">
        <f t="shared" si="334"/>
        <v>173.86472189681675</v>
      </c>
      <c r="V1195" s="12">
        <f t="shared" si="335"/>
        <v>171.2582960083333</v>
      </c>
      <c r="W1195" s="12">
        <f t="shared" si="336"/>
        <v>168.65187011984986</v>
      </c>
      <c r="X1195" s="12">
        <f t="shared" si="322"/>
        <v>169.39260243920742</v>
      </c>
      <c r="Y1195" s="13">
        <f t="shared" si="324"/>
        <v>-1</v>
      </c>
      <c r="Z1195">
        <f t="shared" si="323"/>
        <v>-31.526820999999984</v>
      </c>
    </row>
    <row r="1196" spans="1:26" x14ac:dyDescent="0.2">
      <c r="A1196">
        <f t="shared" si="331"/>
        <v>1193</v>
      </c>
      <c r="B1196" s="9">
        <v>42426</v>
      </c>
      <c r="C1196" s="15">
        <v>172.65489984932211</v>
      </c>
      <c r="D1196" s="15">
        <v>172.75150472869635</v>
      </c>
      <c r="E1196" s="15">
        <v>171.18806403005053</v>
      </c>
      <c r="F1196" s="15">
        <v>171.35495</v>
      </c>
      <c r="G1196" s="18">
        <f t="shared" si="332"/>
        <v>167.45910765806451</v>
      </c>
      <c r="H1196" s="18">
        <f t="shared" si="333"/>
        <v>168.61516936666666</v>
      </c>
      <c r="I1196" s="12">
        <f t="shared" si="337"/>
        <v>169.77123107526882</v>
      </c>
      <c r="J1196" s="18">
        <f t="shared" si="338"/>
        <v>168.65730388304661</v>
      </c>
      <c r="K1196" s="13">
        <f t="shared" si="339"/>
        <v>1</v>
      </c>
      <c r="L1196">
        <f t="shared" si="340"/>
        <v>-57.085789000000105</v>
      </c>
      <c r="M1196" s="15"/>
      <c r="N1196" s="12">
        <f t="shared" si="325"/>
        <v>168.28038231215686</v>
      </c>
      <c r="O1196" s="12">
        <f t="shared" si="326"/>
        <v>167.72259875692308</v>
      </c>
      <c r="P1196" s="12">
        <f t="shared" si="327"/>
        <v>167.16481520168929</v>
      </c>
      <c r="Q1196" s="12">
        <f t="shared" si="329"/>
        <v>165.83071949595134</v>
      </c>
      <c r="R1196" s="13">
        <f t="shared" si="330"/>
        <v>1</v>
      </c>
      <c r="S1196">
        <f t="shared" si="328"/>
        <v>-52.762390999999965</v>
      </c>
      <c r="U1196" s="12">
        <f t="shared" si="334"/>
        <v>173.81357286304339</v>
      </c>
      <c r="V1196" s="12">
        <f t="shared" si="335"/>
        <v>171.17334067499999</v>
      </c>
      <c r="W1196" s="12">
        <f t="shared" si="336"/>
        <v>168.53310848695659</v>
      </c>
      <c r="X1196" s="12">
        <f t="shared" si="322"/>
        <v>169.17942237657289</v>
      </c>
      <c r="Y1196" s="13">
        <f t="shared" si="324"/>
        <v>-1</v>
      </c>
      <c r="Z1196">
        <f t="shared" si="323"/>
        <v>-30.183009999999996</v>
      </c>
    </row>
    <row r="1197" spans="1:26" x14ac:dyDescent="0.2">
      <c r="A1197">
        <f t="shared" si="331"/>
        <v>1194</v>
      </c>
      <c r="B1197" s="9">
        <v>42429</v>
      </c>
      <c r="C1197" s="15">
        <v>171.37256583512232</v>
      </c>
      <c r="D1197" s="15">
        <v>172.35630022028337</v>
      </c>
      <c r="E1197" s="15">
        <v>169.80912472882068</v>
      </c>
      <c r="F1197" s="15">
        <v>170.01113900000001</v>
      </c>
      <c r="G1197" s="18">
        <f t="shared" si="332"/>
        <v>167.6657340752688</v>
      </c>
      <c r="H1197" s="18">
        <f t="shared" si="333"/>
        <v>168.99695343333332</v>
      </c>
      <c r="I1197" s="12">
        <f t="shared" si="337"/>
        <v>170.32817279139783</v>
      </c>
      <c r="J1197" s="18">
        <f t="shared" si="338"/>
        <v>169.38066526695337</v>
      </c>
      <c r="K1197" s="13">
        <f t="shared" si="339"/>
        <v>1</v>
      </c>
      <c r="L1197">
        <f t="shared" si="340"/>
        <v>-53.08932900000012</v>
      </c>
      <c r="M1197" s="15"/>
      <c r="N1197" s="12">
        <f t="shared" si="325"/>
        <v>168.25644710117646</v>
      </c>
      <c r="O1197" s="12">
        <f t="shared" si="326"/>
        <v>167.94348015384617</v>
      </c>
      <c r="P1197" s="12">
        <f t="shared" si="327"/>
        <v>167.63051320651587</v>
      </c>
      <c r="Q1197" s="12">
        <f t="shared" si="329"/>
        <v>166.44078830009053</v>
      </c>
      <c r="R1197" s="13">
        <f t="shared" si="330"/>
        <v>1</v>
      </c>
      <c r="S1197">
        <f t="shared" si="328"/>
        <v>-48.765930999999981</v>
      </c>
      <c r="U1197" s="12">
        <f t="shared" si="334"/>
        <v>173.74624500434788</v>
      </c>
      <c r="V1197" s="12">
        <f t="shared" si="335"/>
        <v>171.05835216018522</v>
      </c>
      <c r="W1197" s="12">
        <f t="shared" si="336"/>
        <v>168.37045931602256</v>
      </c>
      <c r="X1197" s="12">
        <f t="shared" si="322"/>
        <v>168.98488600587226</v>
      </c>
      <c r="Y1197" s="13">
        <f t="shared" si="324"/>
        <v>-1</v>
      </c>
      <c r="Z1197">
        <f t="shared" si="323"/>
        <v>-34.179469999999981</v>
      </c>
    </row>
    <row r="1198" spans="1:26" x14ac:dyDescent="0.2">
      <c r="A1198">
        <f t="shared" si="331"/>
        <v>1195</v>
      </c>
      <c r="B1198" s="9">
        <v>42430</v>
      </c>
      <c r="C1198" s="15">
        <v>171.28474503895441</v>
      </c>
      <c r="D1198" s="15">
        <v>174.09543809877215</v>
      </c>
      <c r="E1198" s="15">
        <v>170.79287735467327</v>
      </c>
      <c r="F1198" s="15">
        <v>174.007599</v>
      </c>
      <c r="G1198" s="18">
        <f t="shared" si="332"/>
        <v>168.12711775913979</v>
      </c>
      <c r="H1198" s="18">
        <f t="shared" si="333"/>
        <v>169.837232325</v>
      </c>
      <c r="I1198" s="12">
        <f t="shared" si="337"/>
        <v>171.54734689086021</v>
      </c>
      <c r="J1198" s="18">
        <f t="shared" si="338"/>
        <v>170.27754157863802</v>
      </c>
      <c r="K1198" s="13">
        <f t="shared" si="339"/>
        <v>1</v>
      </c>
      <c r="L1198">
        <f t="shared" si="340"/>
        <v>-52.307606000000121</v>
      </c>
      <c r="M1198" s="15"/>
      <c r="N1198" s="12">
        <f t="shared" si="325"/>
        <v>168.39630179215686</v>
      </c>
      <c r="O1198" s="12">
        <f t="shared" si="326"/>
        <v>168.46356570153844</v>
      </c>
      <c r="P1198" s="12">
        <f t="shared" si="327"/>
        <v>168.53082961092002</v>
      </c>
      <c r="Q1198" s="12">
        <f t="shared" si="329"/>
        <v>167.12178028119803</v>
      </c>
      <c r="R1198" s="13">
        <f t="shared" si="330"/>
        <v>1</v>
      </c>
      <c r="S1198">
        <f t="shared" si="328"/>
        <v>-47.984207999999981</v>
      </c>
      <c r="U1198" s="12">
        <f t="shared" si="334"/>
        <v>173.72935541576084</v>
      </c>
      <c r="V1198" s="12">
        <f t="shared" si="335"/>
        <v>171.04626672037034</v>
      </c>
      <c r="W1198" s="12">
        <f t="shared" si="336"/>
        <v>168.36317802497985</v>
      </c>
      <c r="X1198" s="12">
        <f t="shared" si="322"/>
        <v>168.82849135048949</v>
      </c>
      <c r="Y1198" s="13">
        <f t="shared" si="324"/>
        <v>-1</v>
      </c>
      <c r="Z1198">
        <f t="shared" si="323"/>
        <v>-34.96119299999998</v>
      </c>
    </row>
    <row r="1199" spans="1:26" x14ac:dyDescent="0.2">
      <c r="A1199">
        <f t="shared" si="331"/>
        <v>1196</v>
      </c>
      <c r="B1199" s="9">
        <v>42431</v>
      </c>
      <c r="C1199" s="15">
        <v>173.68262013179199</v>
      </c>
      <c r="D1199" s="15">
        <v>174.84202054141386</v>
      </c>
      <c r="E1199" s="15">
        <v>173.25222997236182</v>
      </c>
      <c r="F1199" s="15">
        <v>174.789322</v>
      </c>
      <c r="G1199" s="18">
        <f t="shared" si="332"/>
        <v>168.61947950752688</v>
      </c>
      <c r="H1199" s="18">
        <f t="shared" si="333"/>
        <v>170.682342275</v>
      </c>
      <c r="I1199" s="12">
        <f t="shared" si="337"/>
        <v>172.74520504247312</v>
      </c>
      <c r="J1199" s="18">
        <f t="shared" si="338"/>
        <v>171.29121083931898</v>
      </c>
      <c r="K1199" s="13">
        <f t="shared" si="339"/>
        <v>1</v>
      </c>
      <c r="L1199">
        <f t="shared" si="340"/>
        <v>-51.622502000000125</v>
      </c>
      <c r="M1199" s="15"/>
      <c r="N1199" s="12">
        <f t="shared" si="325"/>
        <v>168.57279823215688</v>
      </c>
      <c r="O1199" s="12">
        <f t="shared" si="326"/>
        <v>169.01548779384615</v>
      </c>
      <c r="P1199" s="12">
        <f t="shared" si="327"/>
        <v>169.45817735553541</v>
      </c>
      <c r="Q1199" s="12">
        <f t="shared" si="329"/>
        <v>167.86738010037493</v>
      </c>
      <c r="R1199" s="13">
        <f t="shared" si="330"/>
        <v>1</v>
      </c>
      <c r="S1199">
        <f t="shared" si="328"/>
        <v>-47.299103999999986</v>
      </c>
      <c r="U1199" s="12">
        <f t="shared" si="334"/>
        <v>173.72281363276394</v>
      </c>
      <c r="V1199" s="12">
        <f t="shared" si="335"/>
        <v>171.05663903395057</v>
      </c>
      <c r="W1199" s="12">
        <f t="shared" si="336"/>
        <v>168.3904644351372</v>
      </c>
      <c r="X1199" s="12">
        <f t="shared" ref="X1199:X1262" si="341">SUMPRODUCT(W1188:W1199,$A$4:$A$15)/X$2</f>
        <v>168.70824587135803</v>
      </c>
      <c r="Y1199" s="13">
        <f t="shared" si="324"/>
        <v>-1</v>
      </c>
      <c r="Z1199">
        <f t="shared" ref="Z1199:Z1262" si="342">Y1199*($F1200-$F1199)+Z1198</f>
        <v>-35.646296999999976</v>
      </c>
    </row>
    <row r="1200" spans="1:26" x14ac:dyDescent="0.2">
      <c r="A1200">
        <f t="shared" si="331"/>
        <v>1197</v>
      </c>
      <c r="B1200" s="9">
        <v>42432</v>
      </c>
      <c r="C1200" s="15">
        <v>174.60486580650658</v>
      </c>
      <c r="D1200" s="15">
        <v>175.4919962794838</v>
      </c>
      <c r="E1200" s="15">
        <v>174.00760278477338</v>
      </c>
      <c r="F1200" s="15">
        <v>175.47442599999999</v>
      </c>
      <c r="G1200" s="18">
        <f t="shared" si="332"/>
        <v>169.13537681505377</v>
      </c>
      <c r="H1200" s="18">
        <f t="shared" si="333"/>
        <v>171.51376453333333</v>
      </c>
      <c r="I1200" s="12">
        <f t="shared" si="337"/>
        <v>173.89215225161288</v>
      </c>
      <c r="J1200" s="18">
        <f t="shared" si="338"/>
        <v>172.36741325057346</v>
      </c>
      <c r="K1200" s="13">
        <f t="shared" si="339"/>
        <v>1</v>
      </c>
      <c r="L1200">
        <f t="shared" si="340"/>
        <v>-51.051609000000113</v>
      </c>
      <c r="M1200" s="15"/>
      <c r="N1200" s="12">
        <f t="shared" si="325"/>
        <v>168.77936345960785</v>
      </c>
      <c r="O1200" s="12">
        <f t="shared" si="326"/>
        <v>169.59632747076927</v>
      </c>
      <c r="P1200" s="12">
        <f t="shared" si="327"/>
        <v>170.41329148193068</v>
      </c>
      <c r="Q1200" s="12">
        <f t="shared" si="329"/>
        <v>168.67950343234432</v>
      </c>
      <c r="R1200" s="13">
        <f t="shared" si="330"/>
        <v>1</v>
      </c>
      <c r="S1200">
        <f t="shared" si="328"/>
        <v>-46.728210999999973</v>
      </c>
      <c r="U1200" s="12">
        <f t="shared" si="334"/>
        <v>173.72542009813665</v>
      </c>
      <c r="V1200" s="12">
        <f t="shared" si="335"/>
        <v>171.08666971666671</v>
      </c>
      <c r="W1200" s="12">
        <f t="shared" si="336"/>
        <v>168.44791933519676</v>
      </c>
      <c r="X1200" s="12">
        <f t="shared" si="341"/>
        <v>168.62271753686133</v>
      </c>
      <c r="Y1200" s="13">
        <f t="shared" ref="Y1200:Y1263" si="343">IF(ROUND(X1200,$F$2)=ROUND(X1199,$F$2),Y1199,IF(ROUND(X1200,$F$2)&gt;ROUND(X1199,$F$2),1,-1))</f>
        <v>-1</v>
      </c>
      <c r="Z1200">
        <f t="shared" si="342"/>
        <v>-36.217189999999988</v>
      </c>
    </row>
    <row r="1201" spans="1:26" x14ac:dyDescent="0.2">
      <c r="A1201">
        <f t="shared" si="331"/>
        <v>1198</v>
      </c>
      <c r="B1201" s="9">
        <v>42433</v>
      </c>
      <c r="C1201" s="15">
        <v>175.67641871325819</v>
      </c>
      <c r="D1201" s="15">
        <v>176.85340156112221</v>
      </c>
      <c r="E1201" s="15">
        <v>174.81565079196847</v>
      </c>
      <c r="F1201" s="15">
        <v>176.04531900000001</v>
      </c>
      <c r="G1201" s="18">
        <f t="shared" si="332"/>
        <v>169.6614157483871</v>
      </c>
      <c r="H1201" s="18">
        <f t="shared" si="333"/>
        <v>172.3103428</v>
      </c>
      <c r="I1201" s="12">
        <f t="shared" si="337"/>
        <v>174.9592698516129</v>
      </c>
      <c r="J1201" s="18">
        <f t="shared" si="338"/>
        <v>173.46822933100356</v>
      </c>
      <c r="K1201" s="13">
        <f t="shared" si="339"/>
        <v>1</v>
      </c>
      <c r="L1201">
        <f t="shared" si="340"/>
        <v>-50.911045000000129</v>
      </c>
      <c r="M1201" s="15"/>
      <c r="N1201" s="12">
        <f t="shared" si="325"/>
        <v>169.00848196941172</v>
      </c>
      <c r="O1201" s="12">
        <f t="shared" si="326"/>
        <v>170.18959677538462</v>
      </c>
      <c r="P1201" s="12">
        <f t="shared" si="327"/>
        <v>171.37071158135751</v>
      </c>
      <c r="Q1201" s="12">
        <f t="shared" si="329"/>
        <v>169.54304372698127</v>
      </c>
      <c r="R1201" s="13">
        <f t="shared" si="330"/>
        <v>1</v>
      </c>
      <c r="S1201">
        <f t="shared" si="328"/>
        <v>-46.58764699999999</v>
      </c>
      <c r="U1201" s="12">
        <f t="shared" si="334"/>
        <v>173.73569813059009</v>
      </c>
      <c r="V1201" s="12">
        <f t="shared" si="335"/>
        <v>171.13327067901241</v>
      </c>
      <c r="W1201" s="12">
        <f t="shared" si="336"/>
        <v>168.53084322743473</v>
      </c>
      <c r="X1201" s="12">
        <f t="shared" si="341"/>
        <v>168.57076525620724</v>
      </c>
      <c r="Y1201" s="13">
        <f t="shared" si="343"/>
        <v>-1</v>
      </c>
      <c r="Z1201">
        <f t="shared" si="342"/>
        <v>-36.357753999999971</v>
      </c>
    </row>
    <row r="1202" spans="1:26" x14ac:dyDescent="0.2">
      <c r="A1202">
        <f t="shared" si="331"/>
        <v>1199</v>
      </c>
      <c r="B1202" s="9">
        <v>42436</v>
      </c>
      <c r="C1202" s="15">
        <v>175.08796008189992</v>
      </c>
      <c r="D1202" s="15">
        <v>176.60749506227208</v>
      </c>
      <c r="E1202" s="15">
        <v>175.00891314515005</v>
      </c>
      <c r="F1202" s="15">
        <v>176.18588299999999</v>
      </c>
      <c r="G1202" s="18">
        <f t="shared" si="332"/>
        <v>170.17056986451618</v>
      </c>
      <c r="H1202" s="18">
        <f t="shared" si="333"/>
        <v>172.99588807500001</v>
      </c>
      <c r="I1202" s="12">
        <f t="shared" si="337"/>
        <v>175.82120628548384</v>
      </c>
      <c r="J1202" s="18">
        <f t="shared" si="338"/>
        <v>174.51048830430105</v>
      </c>
      <c r="K1202" s="13">
        <f t="shared" si="339"/>
        <v>1</v>
      </c>
      <c r="L1202">
        <f t="shared" si="340"/>
        <v>-52.834599000000125</v>
      </c>
      <c r="M1202" s="15"/>
      <c r="N1202" s="12">
        <f t="shared" si="325"/>
        <v>169.24396703372548</v>
      </c>
      <c r="O1202" s="12">
        <f t="shared" si="326"/>
        <v>170.76308562153844</v>
      </c>
      <c r="P1202" s="12">
        <f t="shared" si="327"/>
        <v>172.28220420935139</v>
      </c>
      <c r="Q1202" s="12">
        <f t="shared" si="329"/>
        <v>170.43275700831717</v>
      </c>
      <c r="R1202" s="13">
        <f t="shared" si="330"/>
        <v>1</v>
      </c>
      <c r="S1202">
        <f t="shared" si="328"/>
        <v>-48.511200999999986</v>
      </c>
      <c r="U1202" s="12">
        <f t="shared" si="334"/>
        <v>173.74837167725161</v>
      </c>
      <c r="V1202" s="12">
        <f t="shared" si="335"/>
        <v>171.18561067530868</v>
      </c>
      <c r="W1202" s="12">
        <f t="shared" si="336"/>
        <v>168.62284967336575</v>
      </c>
      <c r="X1202" s="12">
        <f t="shared" si="341"/>
        <v>168.54975949138543</v>
      </c>
      <c r="Y1202" s="13">
        <f t="shared" si="343"/>
        <v>-1</v>
      </c>
      <c r="Z1202">
        <f t="shared" si="342"/>
        <v>-34.434199999999976</v>
      </c>
    </row>
    <row r="1203" spans="1:26" x14ac:dyDescent="0.2">
      <c r="A1203">
        <f t="shared" si="331"/>
        <v>1200</v>
      </c>
      <c r="B1203" s="9">
        <v>42437</v>
      </c>
      <c r="C1203" s="15">
        <v>175.07041172650591</v>
      </c>
      <c r="D1203" s="15">
        <v>175.5974068484868</v>
      </c>
      <c r="E1203" s="15">
        <v>174.09545612650723</v>
      </c>
      <c r="F1203" s="15">
        <v>174.26232899999999</v>
      </c>
      <c r="G1203" s="18">
        <f t="shared" si="332"/>
        <v>170.53660244301074</v>
      </c>
      <c r="H1203" s="18">
        <f t="shared" si="333"/>
        <v>173.33880912500001</v>
      </c>
      <c r="I1203" s="12">
        <f t="shared" si="337"/>
        <v>176.14101580698929</v>
      </c>
      <c r="J1203" s="18">
        <f t="shared" si="338"/>
        <v>175.29314821849462</v>
      </c>
      <c r="K1203" s="13">
        <f t="shared" si="339"/>
        <v>1</v>
      </c>
      <c r="L1203">
        <f t="shared" si="340"/>
        <v>-51.973896000000124</v>
      </c>
      <c r="M1203" s="15"/>
      <c r="N1203" s="12">
        <f t="shared" si="325"/>
        <v>169.40602325333336</v>
      </c>
      <c r="O1203" s="12">
        <f t="shared" si="326"/>
        <v>171.17004206769232</v>
      </c>
      <c r="P1203" s="12">
        <f t="shared" si="327"/>
        <v>172.93406088205128</v>
      </c>
      <c r="Q1203" s="12">
        <f t="shared" si="329"/>
        <v>171.27875284856927</v>
      </c>
      <c r="R1203" s="13">
        <f t="shared" si="330"/>
        <v>1</v>
      </c>
      <c r="S1203">
        <f t="shared" si="328"/>
        <v>-47.650497999999985</v>
      </c>
      <c r="U1203" s="12">
        <f t="shared" si="334"/>
        <v>173.73780074448754</v>
      </c>
      <c r="V1203" s="12">
        <f t="shared" si="335"/>
        <v>171.1921522601852</v>
      </c>
      <c r="W1203" s="12">
        <f t="shared" si="336"/>
        <v>168.64650377588285</v>
      </c>
      <c r="X1203" s="12">
        <f t="shared" si="341"/>
        <v>168.54475747089899</v>
      </c>
      <c r="Y1203" s="13">
        <f t="shared" si="343"/>
        <v>-1</v>
      </c>
      <c r="Z1203">
        <f t="shared" si="342"/>
        <v>-35.294902999999977</v>
      </c>
    </row>
    <row r="1204" spans="1:26" x14ac:dyDescent="0.2">
      <c r="A1204">
        <f t="shared" si="331"/>
        <v>1201</v>
      </c>
      <c r="B1204" s="9">
        <v>42438</v>
      </c>
      <c r="C1204" s="15">
        <v>175.10546172693211</v>
      </c>
      <c r="D1204" s="15">
        <v>175.48314003412116</v>
      </c>
      <c r="E1204" s="15">
        <v>174.28860037343651</v>
      </c>
      <c r="F1204" s="15">
        <v>175.12303199999999</v>
      </c>
      <c r="G1204" s="18">
        <f t="shared" si="332"/>
        <v>170.93783967096775</v>
      </c>
      <c r="H1204" s="18">
        <f t="shared" si="333"/>
        <v>173.72622346666665</v>
      </c>
      <c r="I1204" s="12">
        <f t="shared" si="337"/>
        <v>176.51460726236556</v>
      </c>
      <c r="J1204" s="18">
        <f t="shared" si="338"/>
        <v>175.89409402340502</v>
      </c>
      <c r="K1204" s="13">
        <f t="shared" si="339"/>
        <v>1</v>
      </c>
      <c r="L1204">
        <f t="shared" si="340"/>
        <v>-51.833332000000112</v>
      </c>
      <c r="M1204" s="15"/>
      <c r="N1204" s="12">
        <f t="shared" si="325"/>
        <v>169.6070818666667</v>
      </c>
      <c r="O1204" s="12">
        <f t="shared" si="326"/>
        <v>171.63036900615381</v>
      </c>
      <c r="P1204" s="12">
        <f t="shared" si="327"/>
        <v>173.65365614564092</v>
      </c>
      <c r="Q1204" s="12">
        <f t="shared" si="329"/>
        <v>172.0986030161344</v>
      </c>
      <c r="R1204" s="13">
        <f t="shared" si="330"/>
        <v>1</v>
      </c>
      <c r="S1204">
        <f t="shared" si="328"/>
        <v>-47.509933999999973</v>
      </c>
      <c r="U1204" s="12">
        <f t="shared" si="334"/>
        <v>173.73872913858702</v>
      </c>
      <c r="V1204" s="12">
        <f t="shared" si="335"/>
        <v>171.22236555586412</v>
      </c>
      <c r="W1204" s="12">
        <f t="shared" si="336"/>
        <v>168.70600197314121</v>
      </c>
      <c r="X1204" s="12">
        <f t="shared" si="341"/>
        <v>168.55775856798476</v>
      </c>
      <c r="Y1204" s="13">
        <f t="shared" si="343"/>
        <v>1</v>
      </c>
      <c r="Z1204">
        <f t="shared" si="342"/>
        <v>-35.154338999999965</v>
      </c>
    </row>
    <row r="1205" spans="1:26" x14ac:dyDescent="0.2">
      <c r="A1205">
        <f t="shared" si="331"/>
        <v>1202</v>
      </c>
      <c r="B1205" s="9">
        <v>42439</v>
      </c>
      <c r="C1205" s="15">
        <v>175.63251033593636</v>
      </c>
      <c r="D1205" s="15">
        <v>176.60746572525525</v>
      </c>
      <c r="E1205" s="15">
        <v>173.36639605273504</v>
      </c>
      <c r="F1205" s="15">
        <v>175.26359600000001</v>
      </c>
      <c r="G1205" s="18">
        <f t="shared" si="332"/>
        <v>171.33080555483872</v>
      </c>
      <c r="H1205" s="18">
        <f t="shared" si="333"/>
        <v>174.08363216666666</v>
      </c>
      <c r="I1205" s="12">
        <f t="shared" si="337"/>
        <v>176.8364587784946</v>
      </c>
      <c r="J1205" s="18">
        <f t="shared" si="338"/>
        <v>176.3510301856989</v>
      </c>
      <c r="K1205" s="13">
        <f t="shared" si="339"/>
        <v>1</v>
      </c>
      <c r="L1205">
        <f t="shared" si="340"/>
        <v>-49.005040000000108</v>
      </c>
      <c r="M1205" s="15"/>
      <c r="N1205" s="12">
        <f t="shared" ref="N1205:N1268" si="344">SUMPRODUCT(F1156:F1205,$A$4:$A$53)/N$2</f>
        <v>169.81799283607847</v>
      </c>
      <c r="O1205" s="12">
        <f t="shared" ref="O1205:O1268" si="345">SUMPRODUCT(F1181:F1205,$A$4:$A$28)/O$2</f>
        <v>172.07659095692307</v>
      </c>
      <c r="P1205" s="12">
        <f t="shared" si="327"/>
        <v>174.33518907776767</v>
      </c>
      <c r="Q1205" s="12">
        <f t="shared" si="329"/>
        <v>172.8737241689054</v>
      </c>
      <c r="R1205" s="13">
        <f t="shared" si="330"/>
        <v>1</v>
      </c>
      <c r="S1205">
        <f t="shared" si="328"/>
        <v>-44.681641999999968</v>
      </c>
      <c r="U1205" s="12">
        <f t="shared" si="334"/>
        <v>173.74208755923922</v>
      </c>
      <c r="V1205" s="12">
        <f t="shared" si="335"/>
        <v>171.25798272901235</v>
      </c>
      <c r="W1205" s="12">
        <f t="shared" si="336"/>
        <v>168.77387789878549</v>
      </c>
      <c r="X1205" s="12">
        <f t="shared" si="341"/>
        <v>168.58732179585391</v>
      </c>
      <c r="Y1205" s="13">
        <f t="shared" si="343"/>
        <v>1</v>
      </c>
      <c r="Z1205">
        <f t="shared" si="342"/>
        <v>-32.32604699999996</v>
      </c>
    </row>
    <row r="1206" spans="1:26" x14ac:dyDescent="0.2">
      <c r="A1206">
        <f t="shared" si="331"/>
        <v>1203</v>
      </c>
      <c r="B1206" s="9">
        <v>42440</v>
      </c>
      <c r="C1206" s="15">
        <v>176.77438041177976</v>
      </c>
      <c r="D1206" s="15">
        <v>178.13580755462252</v>
      </c>
      <c r="E1206" s="15">
        <v>175.24607951448979</v>
      </c>
      <c r="F1206" s="15">
        <v>178.09188800000001</v>
      </c>
      <c r="G1206" s="18">
        <f t="shared" si="332"/>
        <v>171.88468949032259</v>
      </c>
      <c r="H1206" s="18">
        <f t="shared" si="333"/>
        <v>174.74004740833331</v>
      </c>
      <c r="I1206" s="12">
        <f t="shared" si="337"/>
        <v>177.59540532634404</v>
      </c>
      <c r="J1206" s="18">
        <f t="shared" si="338"/>
        <v>176.86466142881719</v>
      </c>
      <c r="K1206" s="13">
        <f t="shared" si="339"/>
        <v>1</v>
      </c>
      <c r="L1206">
        <f t="shared" si="340"/>
        <v>-49.233464000000126</v>
      </c>
      <c r="M1206" s="15"/>
      <c r="N1206" s="12">
        <f t="shared" si="344"/>
        <v>170.14372327529412</v>
      </c>
      <c r="O1206" s="12">
        <f t="shared" si="345"/>
        <v>172.71810468307694</v>
      </c>
      <c r="P1206" s="12">
        <f t="shared" ref="P1206:P1269" si="346">2*O1206-N1206</f>
        <v>175.29248609085977</v>
      </c>
      <c r="Q1206" s="12">
        <f t="shared" si="329"/>
        <v>173.68087102256192</v>
      </c>
      <c r="R1206" s="13">
        <f t="shared" si="330"/>
        <v>1</v>
      </c>
      <c r="S1206">
        <f t="shared" ref="S1206:S1269" si="347">R1206*($F1207-$F1206)+S1205</f>
        <v>-44.910065999999986</v>
      </c>
      <c r="U1206" s="12">
        <f t="shared" si="334"/>
        <v>173.78122739254664</v>
      </c>
      <c r="V1206" s="12">
        <f t="shared" si="335"/>
        <v>171.36454252685184</v>
      </c>
      <c r="W1206" s="12">
        <f t="shared" si="336"/>
        <v>168.94785766115703</v>
      </c>
      <c r="X1206" s="12">
        <f t="shared" si="341"/>
        <v>168.64597715182651</v>
      </c>
      <c r="Y1206" s="13">
        <f t="shared" si="343"/>
        <v>1</v>
      </c>
      <c r="Z1206">
        <f t="shared" si="342"/>
        <v>-32.554470999999978</v>
      </c>
    </row>
    <row r="1207" spans="1:26" x14ac:dyDescent="0.2">
      <c r="A1207">
        <f t="shared" si="331"/>
        <v>1204</v>
      </c>
      <c r="B1207" s="9">
        <v>42443</v>
      </c>
      <c r="C1207" s="15">
        <v>177.56483256145111</v>
      </c>
      <c r="D1207" s="15">
        <v>178.33776042229999</v>
      </c>
      <c r="E1207" s="15">
        <v>177.22228070485855</v>
      </c>
      <c r="F1207" s="15">
        <v>177.86346399999999</v>
      </c>
      <c r="G1207" s="18">
        <f t="shared" si="332"/>
        <v>172.39805291397843</v>
      </c>
      <c r="H1207" s="18">
        <f t="shared" si="333"/>
        <v>175.289151925</v>
      </c>
      <c r="I1207" s="12">
        <f t="shared" si="337"/>
        <v>178.18025093602157</v>
      </c>
      <c r="J1207" s="18">
        <f t="shared" si="338"/>
        <v>177.39749884351252</v>
      </c>
      <c r="K1207" s="13">
        <f t="shared" si="339"/>
        <v>1</v>
      </c>
      <c r="L1207">
        <f t="shared" si="340"/>
        <v>-49.523335000000131</v>
      </c>
      <c r="M1207" s="15"/>
      <c r="N1207" s="12">
        <f t="shared" si="344"/>
        <v>170.46369234588232</v>
      </c>
      <c r="O1207" s="12">
        <f t="shared" si="345"/>
        <v>173.31188643692306</v>
      </c>
      <c r="P1207" s="12">
        <f t="shared" si="346"/>
        <v>176.1600805279638</v>
      </c>
      <c r="Q1207" s="12">
        <f t="shared" si="329"/>
        <v>174.49654831637577</v>
      </c>
      <c r="R1207" s="13">
        <f t="shared" si="330"/>
        <v>1</v>
      </c>
      <c r="S1207">
        <f t="shared" si="347"/>
        <v>-45.199936999999991</v>
      </c>
      <c r="U1207" s="12">
        <f t="shared" si="334"/>
        <v>173.8178771712733</v>
      </c>
      <c r="V1207" s="12">
        <f t="shared" si="335"/>
        <v>171.46507772345683</v>
      </c>
      <c r="W1207" s="12">
        <f t="shared" si="336"/>
        <v>169.11227827564036</v>
      </c>
      <c r="X1207" s="12">
        <f t="shared" si="341"/>
        <v>168.72754645156721</v>
      </c>
      <c r="Y1207" s="13">
        <f t="shared" si="343"/>
        <v>1</v>
      </c>
      <c r="Z1207">
        <f t="shared" si="342"/>
        <v>-32.844341999999983</v>
      </c>
    </row>
    <row r="1208" spans="1:26" x14ac:dyDescent="0.2">
      <c r="A1208">
        <f t="shared" si="331"/>
        <v>1205</v>
      </c>
      <c r="B1208" s="9">
        <v>42444</v>
      </c>
      <c r="C1208" s="15">
        <v>176.86214184981887</v>
      </c>
      <c r="D1208" s="15">
        <v>177.88979556064697</v>
      </c>
      <c r="E1208" s="15">
        <v>176.58985882450659</v>
      </c>
      <c r="F1208" s="15">
        <v>177.57359299999999</v>
      </c>
      <c r="G1208" s="18">
        <f t="shared" si="332"/>
        <v>172.87613055053765</v>
      </c>
      <c r="H1208" s="18">
        <f t="shared" si="333"/>
        <v>175.7455166</v>
      </c>
      <c r="I1208" s="12">
        <f t="shared" si="337"/>
        <v>178.61490264946235</v>
      </c>
      <c r="J1208" s="18">
        <f t="shared" si="338"/>
        <v>177.91795051931896</v>
      </c>
      <c r="K1208" s="13">
        <f t="shared" si="339"/>
        <v>1</v>
      </c>
      <c r="L1208">
        <f t="shared" si="340"/>
        <v>-48.495655000000127</v>
      </c>
      <c r="M1208" s="15"/>
      <c r="N1208" s="12">
        <f t="shared" si="344"/>
        <v>170.77465683686273</v>
      </c>
      <c r="O1208" s="12">
        <f t="shared" si="345"/>
        <v>173.84404781846158</v>
      </c>
      <c r="P1208" s="12">
        <f t="shared" si="346"/>
        <v>176.91343880006042</v>
      </c>
      <c r="Q1208" s="12">
        <f t="shared" si="329"/>
        <v>175.29532271228396</v>
      </c>
      <c r="R1208" s="13">
        <f t="shared" si="330"/>
        <v>1</v>
      </c>
      <c r="S1208">
        <f t="shared" si="347"/>
        <v>-44.172256999999988</v>
      </c>
      <c r="U1208" s="12">
        <f t="shared" si="334"/>
        <v>173.85114429122675</v>
      </c>
      <c r="V1208" s="12">
        <f t="shared" si="335"/>
        <v>171.5589716410494</v>
      </c>
      <c r="W1208" s="12">
        <f t="shared" si="336"/>
        <v>169.26679899087205</v>
      </c>
      <c r="X1208" s="12">
        <f t="shared" si="341"/>
        <v>168.8269855003719</v>
      </c>
      <c r="Y1208" s="13">
        <f t="shared" si="343"/>
        <v>1</v>
      </c>
      <c r="Z1208">
        <f t="shared" si="342"/>
        <v>-31.81666199999998</v>
      </c>
    </row>
    <row r="1209" spans="1:26" x14ac:dyDescent="0.2">
      <c r="A1209">
        <f t="shared" si="331"/>
        <v>1206</v>
      </c>
      <c r="B1209" s="9">
        <v>42445</v>
      </c>
      <c r="C1209" s="15">
        <v>177.07297342726235</v>
      </c>
      <c r="D1209" s="15">
        <v>179.02288496685574</v>
      </c>
      <c r="E1209" s="15">
        <v>177.02905388546293</v>
      </c>
      <c r="F1209" s="15">
        <v>178.60127299999999</v>
      </c>
      <c r="G1209" s="18">
        <f t="shared" si="332"/>
        <v>173.40441672688166</v>
      </c>
      <c r="H1209" s="18">
        <f t="shared" si="333"/>
        <v>176.25824464166669</v>
      </c>
      <c r="I1209" s="12">
        <f t="shared" si="337"/>
        <v>179.11207255645172</v>
      </c>
      <c r="J1209" s="18">
        <f t="shared" si="338"/>
        <v>178.43919970795704</v>
      </c>
      <c r="K1209" s="13">
        <f t="shared" si="339"/>
        <v>1</v>
      </c>
      <c r="L1209">
        <f t="shared" si="340"/>
        <v>-47.362599000000117</v>
      </c>
      <c r="M1209" s="15"/>
      <c r="N1209" s="12">
        <f t="shared" si="344"/>
        <v>171.12709361333333</v>
      </c>
      <c r="O1209" s="12">
        <f t="shared" si="345"/>
        <v>174.40999347076922</v>
      </c>
      <c r="P1209" s="12">
        <f t="shared" si="346"/>
        <v>177.69289332820512</v>
      </c>
      <c r="Q1209" s="12">
        <f t="shared" si="329"/>
        <v>176.09100619670329</v>
      </c>
      <c r="R1209" s="13">
        <f t="shared" si="330"/>
        <v>1</v>
      </c>
      <c r="S1209">
        <f t="shared" si="347"/>
        <v>-43.039200999999977</v>
      </c>
      <c r="U1209" s="12">
        <f t="shared" si="334"/>
        <v>173.8973367532609</v>
      </c>
      <c r="V1209" s="12">
        <f t="shared" si="335"/>
        <v>171.67880545740746</v>
      </c>
      <c r="W1209" s="12">
        <f t="shared" si="336"/>
        <v>169.46027416155403</v>
      </c>
      <c r="X1209" s="12">
        <f t="shared" si="341"/>
        <v>168.94678367153895</v>
      </c>
      <c r="Y1209" s="13">
        <f t="shared" si="343"/>
        <v>1</v>
      </c>
      <c r="Z1209">
        <f t="shared" si="342"/>
        <v>-30.683605999999969</v>
      </c>
    </row>
    <row r="1210" spans="1:26" x14ac:dyDescent="0.2">
      <c r="A1210">
        <f t="shared" si="331"/>
        <v>1207</v>
      </c>
      <c r="B1210" s="9">
        <v>42446</v>
      </c>
      <c r="C1210" s="15">
        <v>178.51343904639813</v>
      </c>
      <c r="D1210" s="15">
        <v>180.26132395262701</v>
      </c>
      <c r="E1210" s="15">
        <v>178.10061926288532</v>
      </c>
      <c r="F1210" s="15">
        <v>179.734329</v>
      </c>
      <c r="G1210" s="18">
        <f t="shared" si="332"/>
        <v>173.98090767311828</v>
      </c>
      <c r="H1210" s="18">
        <f t="shared" si="333"/>
        <v>176.83838516666668</v>
      </c>
      <c r="I1210" s="12">
        <f t="shared" si="337"/>
        <v>179.69586266021508</v>
      </c>
      <c r="J1210" s="18">
        <f t="shared" si="338"/>
        <v>178.98188124491043</v>
      </c>
      <c r="K1210" s="13">
        <f t="shared" si="339"/>
        <v>1</v>
      </c>
      <c r="L1210">
        <f t="shared" si="340"/>
        <v>-46.656269000000108</v>
      </c>
      <c r="M1210" s="15"/>
      <c r="N1210" s="12">
        <f t="shared" si="344"/>
        <v>171.52236574666662</v>
      </c>
      <c r="O1210" s="12">
        <f t="shared" si="345"/>
        <v>175.01469409538458</v>
      </c>
      <c r="P1210" s="12">
        <f t="shared" si="346"/>
        <v>178.50702244410255</v>
      </c>
      <c r="Q1210" s="12">
        <f t="shared" si="329"/>
        <v>176.89698306299505</v>
      </c>
      <c r="R1210" s="13">
        <f t="shared" si="330"/>
        <v>1</v>
      </c>
      <c r="S1210">
        <f t="shared" si="347"/>
        <v>-42.332870999999969</v>
      </c>
      <c r="U1210" s="12">
        <f t="shared" si="334"/>
        <v>173.95785508020188</v>
      </c>
      <c r="V1210" s="12">
        <f t="shared" si="335"/>
        <v>171.82774237901231</v>
      </c>
      <c r="W1210" s="12">
        <f t="shared" si="336"/>
        <v>169.69762967782273</v>
      </c>
      <c r="X1210" s="12">
        <f t="shared" si="341"/>
        <v>169.08912609077905</v>
      </c>
      <c r="Y1210" s="13">
        <f t="shared" si="343"/>
        <v>1</v>
      </c>
      <c r="Z1210">
        <f t="shared" si="342"/>
        <v>-29.977275999999961</v>
      </c>
    </row>
    <row r="1211" spans="1:26" x14ac:dyDescent="0.2">
      <c r="A1211">
        <f t="shared" si="331"/>
        <v>1208</v>
      </c>
      <c r="B1211" s="9">
        <v>42447</v>
      </c>
      <c r="C1211" s="15">
        <v>180.25525044462486</v>
      </c>
      <c r="D1211" s="15">
        <v>180.79380108430539</v>
      </c>
      <c r="E1211" s="15">
        <v>179.92859353106473</v>
      </c>
      <c r="F1211" s="15">
        <v>180.44065900000001</v>
      </c>
      <c r="G1211" s="18">
        <f t="shared" si="332"/>
        <v>174.57778935913981</v>
      </c>
      <c r="H1211" s="18">
        <f t="shared" si="333"/>
        <v>177.44028302500001</v>
      </c>
      <c r="I1211" s="12">
        <f t="shared" si="337"/>
        <v>180.30277669086021</v>
      </c>
      <c r="J1211" s="18">
        <f t="shared" si="338"/>
        <v>179.53624053329753</v>
      </c>
      <c r="K1211" s="13">
        <f t="shared" si="339"/>
        <v>1</v>
      </c>
      <c r="L1211">
        <f t="shared" si="340"/>
        <v>-46.400303000000108</v>
      </c>
      <c r="M1211" s="15"/>
      <c r="N1211" s="12">
        <f t="shared" si="344"/>
        <v>171.94308443215684</v>
      </c>
      <c r="O1211" s="12">
        <f t="shared" si="345"/>
        <v>175.62140602153846</v>
      </c>
      <c r="P1211" s="12">
        <f t="shared" si="346"/>
        <v>179.29972761092009</v>
      </c>
      <c r="Q1211" s="12">
        <f t="shared" si="329"/>
        <v>177.70210187948936</v>
      </c>
      <c r="R1211" s="13">
        <f t="shared" si="330"/>
        <v>1</v>
      </c>
      <c r="S1211">
        <f t="shared" si="347"/>
        <v>-42.076904999999968</v>
      </c>
      <c r="U1211" s="12">
        <f t="shared" si="334"/>
        <v>174.02740747018632</v>
      </c>
      <c r="V1211" s="12">
        <f t="shared" si="335"/>
        <v>171.99484774969136</v>
      </c>
      <c r="W1211" s="12">
        <f t="shared" si="336"/>
        <v>169.9622880291964</v>
      </c>
      <c r="X1211" s="12">
        <f t="shared" si="341"/>
        <v>169.25507682493756</v>
      </c>
      <c r="Y1211" s="13">
        <f t="shared" si="343"/>
        <v>1</v>
      </c>
      <c r="Z1211">
        <f t="shared" si="342"/>
        <v>-29.72130999999996</v>
      </c>
    </row>
    <row r="1212" spans="1:26" x14ac:dyDescent="0.2">
      <c r="A1212">
        <f t="shared" si="331"/>
        <v>1209</v>
      </c>
      <c r="B1212" s="9">
        <v>42450</v>
      </c>
      <c r="C1212" s="15">
        <v>180.16691204846927</v>
      </c>
      <c r="D1212" s="15">
        <v>180.93500293527757</v>
      </c>
      <c r="E1212" s="15">
        <v>179.92853411319172</v>
      </c>
      <c r="F1212" s="15">
        <v>180.69662500000001</v>
      </c>
      <c r="G1212" s="18">
        <f t="shared" si="332"/>
        <v>175.16505366451614</v>
      </c>
      <c r="H1212" s="18">
        <f t="shared" si="333"/>
        <v>177.99846239166666</v>
      </c>
      <c r="I1212" s="12">
        <f t="shared" si="337"/>
        <v>180.83187111881719</v>
      </c>
      <c r="J1212" s="18">
        <f t="shared" si="338"/>
        <v>180.08647320670252</v>
      </c>
      <c r="K1212" s="13">
        <f t="shared" si="339"/>
        <v>1</v>
      </c>
      <c r="L1212">
        <f t="shared" si="340"/>
        <v>-46.497349000000114</v>
      </c>
      <c r="M1212" s="15"/>
      <c r="N1212" s="12">
        <f t="shared" si="344"/>
        <v>172.36928456941175</v>
      </c>
      <c r="O1212" s="12">
        <f t="shared" si="345"/>
        <v>176.18679915076922</v>
      </c>
      <c r="P1212" s="12">
        <f t="shared" si="346"/>
        <v>180.00431373212669</v>
      </c>
      <c r="Q1212" s="12">
        <f t="shared" ref="Q1212:Q1275" si="348">SUMPRODUCT(P1206:P1212,$A$4:$A$10)/Q$2</f>
        <v>178.48172181681102</v>
      </c>
      <c r="R1212" s="13">
        <f t="shared" ref="R1212:R1275" si="349">IF(ROUND(Q1212,$F$2)=ROUND(Q1211,$F$2),R1211,IF(ROUND(Q1212,$F$2)&gt;ROUND(Q1211,$F$2),1,-1))</f>
        <v>1</v>
      </c>
      <c r="S1212">
        <f t="shared" si="347"/>
        <v>-42.173950999999974</v>
      </c>
      <c r="U1212" s="12">
        <f t="shared" si="334"/>
        <v>174.10034787406829</v>
      </c>
      <c r="V1212" s="12">
        <f t="shared" si="335"/>
        <v>172.1689882839506</v>
      </c>
      <c r="W1212" s="12">
        <f t="shared" si="336"/>
        <v>170.2376286938329</v>
      </c>
      <c r="X1212" s="12">
        <f t="shared" si="341"/>
        <v>169.44323607680869</v>
      </c>
      <c r="Y1212" s="13">
        <f t="shared" si="343"/>
        <v>1</v>
      </c>
      <c r="Z1212">
        <f t="shared" si="342"/>
        <v>-29.818355999999966</v>
      </c>
    </row>
    <row r="1213" spans="1:26" x14ac:dyDescent="0.2">
      <c r="A1213">
        <f t="shared" si="331"/>
        <v>1210</v>
      </c>
      <c r="B1213" s="9">
        <v>42451</v>
      </c>
      <c r="C1213" s="15">
        <v>179.89328154980774</v>
      </c>
      <c r="D1213" s="15">
        <v>181.19109913059191</v>
      </c>
      <c r="E1213" s="15">
        <v>179.7255471288529</v>
      </c>
      <c r="F1213" s="15">
        <v>180.59957900000001</v>
      </c>
      <c r="G1213" s="18">
        <f t="shared" si="332"/>
        <v>175.71248057849465</v>
      </c>
      <c r="H1213" s="18">
        <f t="shared" si="333"/>
        <v>178.45546529166671</v>
      </c>
      <c r="I1213" s="12">
        <f t="shared" si="337"/>
        <v>181.19845000483878</v>
      </c>
      <c r="J1213" s="18">
        <f t="shared" si="338"/>
        <v>180.58212416326168</v>
      </c>
      <c r="K1213" s="13">
        <f t="shared" si="339"/>
        <v>1</v>
      </c>
      <c r="L1213">
        <f t="shared" si="340"/>
        <v>-47.689198000000133</v>
      </c>
      <c r="M1213" s="15"/>
      <c r="N1213" s="12">
        <f t="shared" si="344"/>
        <v>172.78363578039216</v>
      </c>
      <c r="O1213" s="12">
        <f t="shared" si="345"/>
        <v>176.69312000615386</v>
      </c>
      <c r="P1213" s="12">
        <f t="shared" si="346"/>
        <v>180.60260423191556</v>
      </c>
      <c r="Q1213" s="12">
        <f t="shared" si="348"/>
        <v>179.20844564142428</v>
      </c>
      <c r="R1213" s="13">
        <f t="shared" si="349"/>
        <v>1</v>
      </c>
      <c r="S1213">
        <f t="shared" si="347"/>
        <v>-43.365799999999993</v>
      </c>
      <c r="U1213" s="12">
        <f t="shared" si="334"/>
        <v>174.17224959262418</v>
      </c>
      <c r="V1213" s="12">
        <f t="shared" si="335"/>
        <v>172.34130394444441</v>
      </c>
      <c r="W1213" s="12">
        <f t="shared" si="336"/>
        <v>170.51035829626463</v>
      </c>
      <c r="X1213" s="12">
        <f t="shared" si="341"/>
        <v>169.65040873727651</v>
      </c>
      <c r="Y1213" s="13">
        <f t="shared" si="343"/>
        <v>1</v>
      </c>
      <c r="Z1213">
        <f t="shared" si="342"/>
        <v>-31.010204999999985</v>
      </c>
    </row>
    <row r="1214" spans="1:26" x14ac:dyDescent="0.2">
      <c r="A1214">
        <f t="shared" si="331"/>
        <v>1211</v>
      </c>
      <c r="B1214" s="9">
        <v>42452</v>
      </c>
      <c r="C1214" s="15">
        <v>180.20230642336296</v>
      </c>
      <c r="D1214" s="15">
        <v>180.39653839348307</v>
      </c>
      <c r="E1214" s="15">
        <v>179.23114568989385</v>
      </c>
      <c r="F1214" s="15">
        <v>179.40772999999999</v>
      </c>
      <c r="G1214" s="18">
        <f t="shared" si="332"/>
        <v>176.14486756129031</v>
      </c>
      <c r="H1214" s="18">
        <f t="shared" si="333"/>
        <v>178.7085539</v>
      </c>
      <c r="I1214" s="12">
        <f t="shared" si="337"/>
        <v>181.27224023870968</v>
      </c>
      <c r="J1214" s="18">
        <f t="shared" si="338"/>
        <v>180.93013537408606</v>
      </c>
      <c r="K1214" s="13">
        <f t="shared" si="339"/>
        <v>1</v>
      </c>
      <c r="L1214">
        <f t="shared" si="340"/>
        <v>-47.768681000000115</v>
      </c>
      <c r="M1214" s="15"/>
      <c r="N1214" s="12">
        <f t="shared" si="344"/>
        <v>173.14181339529409</v>
      </c>
      <c r="O1214" s="12">
        <f t="shared" si="345"/>
        <v>177.06496447692305</v>
      </c>
      <c r="P1214" s="12">
        <f t="shared" si="346"/>
        <v>180.98811555855201</v>
      </c>
      <c r="Q1214" s="12">
        <f t="shared" si="348"/>
        <v>179.84190022123033</v>
      </c>
      <c r="R1214" s="13">
        <f t="shared" si="349"/>
        <v>1</v>
      </c>
      <c r="S1214">
        <f t="shared" si="347"/>
        <v>-43.445282999999975</v>
      </c>
      <c r="U1214" s="12">
        <f t="shared" si="334"/>
        <v>174.22947224526402</v>
      </c>
      <c r="V1214" s="12">
        <f t="shared" si="335"/>
        <v>172.4848679666666</v>
      </c>
      <c r="W1214" s="12">
        <f t="shared" si="336"/>
        <v>170.74026368806918</v>
      </c>
      <c r="X1214" s="12">
        <f t="shared" si="341"/>
        <v>169.86757305970363</v>
      </c>
      <c r="Y1214" s="13">
        <f t="shared" si="343"/>
        <v>1</v>
      </c>
      <c r="Z1214">
        <f t="shared" si="342"/>
        <v>-31.089687999999967</v>
      </c>
    </row>
    <row r="1215" spans="1:26" x14ac:dyDescent="0.2">
      <c r="A1215">
        <f t="shared" si="331"/>
        <v>1212</v>
      </c>
      <c r="B1215" s="9">
        <v>42453</v>
      </c>
      <c r="C1215" s="15">
        <v>178.33943868499998</v>
      </c>
      <c r="D1215" s="15">
        <v>179.36356968615024</v>
      </c>
      <c r="E1215" s="15">
        <v>178.10989728717371</v>
      </c>
      <c r="F1215" s="15">
        <v>179.328247</v>
      </c>
      <c r="G1215" s="18">
        <f t="shared" si="332"/>
        <v>176.53656211182795</v>
      </c>
      <c r="H1215" s="18">
        <f t="shared" si="333"/>
        <v>178.91322040000003</v>
      </c>
      <c r="I1215" s="12">
        <f t="shared" si="337"/>
        <v>181.28987868817211</v>
      </c>
      <c r="J1215" s="18">
        <f t="shared" si="338"/>
        <v>181.14001488924731</v>
      </c>
      <c r="K1215" s="13">
        <f t="shared" si="339"/>
        <v>1</v>
      </c>
      <c r="L1215">
        <f t="shared" si="340"/>
        <v>-47.662724000000125</v>
      </c>
      <c r="M1215" s="15"/>
      <c r="N1215" s="12">
        <f t="shared" si="344"/>
        <v>173.48850523607845</v>
      </c>
      <c r="O1215" s="12">
        <f t="shared" si="345"/>
        <v>177.39994460923074</v>
      </c>
      <c r="P1215" s="12">
        <f t="shared" si="346"/>
        <v>181.31138398238303</v>
      </c>
      <c r="Q1215" s="12">
        <f t="shared" si="348"/>
        <v>180.38374208447317</v>
      </c>
      <c r="R1215" s="13">
        <f t="shared" si="349"/>
        <v>1</v>
      </c>
      <c r="S1215">
        <f t="shared" si="347"/>
        <v>-43.339325999999986</v>
      </c>
      <c r="U1215" s="12">
        <f t="shared" si="334"/>
        <v>174.28589892500003</v>
      </c>
      <c r="V1215" s="12">
        <f t="shared" si="335"/>
        <v>172.62750595555551</v>
      </c>
      <c r="W1215" s="12">
        <f t="shared" si="336"/>
        <v>170.96911298611099</v>
      </c>
      <c r="X1215" s="12">
        <f t="shared" si="341"/>
        <v>170.09279863292301</v>
      </c>
      <c r="Y1215" s="13">
        <f t="shared" si="343"/>
        <v>1</v>
      </c>
      <c r="Z1215">
        <f t="shared" si="342"/>
        <v>-30.983730999999977</v>
      </c>
    </row>
    <row r="1216" spans="1:26" x14ac:dyDescent="0.2">
      <c r="A1216">
        <f t="shared" si="331"/>
        <v>1213</v>
      </c>
      <c r="B1216" s="9">
        <v>42457</v>
      </c>
      <c r="C1216" s="15">
        <v>179.76086182380385</v>
      </c>
      <c r="D1216" s="15">
        <v>179.9815789557484</v>
      </c>
      <c r="E1216" s="15">
        <v>178.96628544601455</v>
      </c>
      <c r="F1216" s="15">
        <v>179.43420399999999</v>
      </c>
      <c r="G1216" s="18">
        <f t="shared" si="332"/>
        <v>176.89939690967742</v>
      </c>
      <c r="H1216" s="18">
        <f t="shared" si="333"/>
        <v>179.09901635</v>
      </c>
      <c r="I1216" s="12">
        <f t="shared" si="337"/>
        <v>181.29863579032258</v>
      </c>
      <c r="J1216" s="18">
        <f t="shared" si="338"/>
        <v>181.24654570326169</v>
      </c>
      <c r="K1216" s="13">
        <f t="shared" si="339"/>
        <v>1</v>
      </c>
      <c r="L1216">
        <f t="shared" si="340"/>
        <v>-46.002980000000107</v>
      </c>
      <c r="M1216" s="15"/>
      <c r="N1216" s="12">
        <f t="shared" si="344"/>
        <v>173.8321136156863</v>
      </c>
      <c r="O1216" s="12">
        <f t="shared" si="345"/>
        <v>177.71043452307688</v>
      </c>
      <c r="P1216" s="12">
        <f t="shared" si="346"/>
        <v>181.58875543046747</v>
      </c>
      <c r="Q1216" s="12">
        <f t="shared" si="348"/>
        <v>180.83785733893984</v>
      </c>
      <c r="R1216" s="13">
        <f t="shared" si="349"/>
        <v>1</v>
      </c>
      <c r="S1216">
        <f t="shared" si="347"/>
        <v>-41.679581999999968</v>
      </c>
      <c r="U1216" s="12">
        <f t="shared" si="334"/>
        <v>174.3438859411491</v>
      </c>
      <c r="V1216" s="12">
        <f t="shared" si="335"/>
        <v>172.77388588858022</v>
      </c>
      <c r="W1216" s="12">
        <f t="shared" si="336"/>
        <v>171.20388583601135</v>
      </c>
      <c r="X1216" s="12">
        <f t="shared" si="341"/>
        <v>170.32436606497032</v>
      </c>
      <c r="Y1216" s="13">
        <f t="shared" si="343"/>
        <v>1</v>
      </c>
      <c r="Z1216">
        <f t="shared" si="342"/>
        <v>-29.32398699999996</v>
      </c>
    </row>
    <row r="1217" spans="1:26" x14ac:dyDescent="0.2">
      <c r="A1217">
        <f t="shared" si="331"/>
        <v>1214</v>
      </c>
      <c r="B1217" s="9">
        <v>42458</v>
      </c>
      <c r="C1217" s="15">
        <v>179.01037873470241</v>
      </c>
      <c r="D1217" s="15">
        <v>181.20872529759961</v>
      </c>
      <c r="E1217" s="15">
        <v>178.69254525204292</v>
      </c>
      <c r="F1217" s="15">
        <v>181.09394800000001</v>
      </c>
      <c r="G1217" s="18">
        <f t="shared" si="332"/>
        <v>177.32883604301077</v>
      </c>
      <c r="H1217" s="18">
        <f t="shared" si="333"/>
        <v>179.46403959166668</v>
      </c>
      <c r="I1217" s="12">
        <f t="shared" si="337"/>
        <v>181.59924314032259</v>
      </c>
      <c r="J1217" s="18">
        <f t="shared" si="338"/>
        <v>181.38688836064517</v>
      </c>
      <c r="K1217" s="13">
        <f t="shared" si="339"/>
        <v>1</v>
      </c>
      <c r="L1217">
        <f t="shared" si="340"/>
        <v>-45.208393000000129</v>
      </c>
      <c r="M1217" s="15"/>
      <c r="N1217" s="12">
        <f t="shared" si="344"/>
        <v>174.23016089254901</v>
      </c>
      <c r="O1217" s="12">
        <f t="shared" si="345"/>
        <v>178.11538707384616</v>
      </c>
      <c r="P1217" s="12">
        <f t="shared" si="346"/>
        <v>182.00061325514332</v>
      </c>
      <c r="Q1217" s="12">
        <f t="shared" si="348"/>
        <v>181.25579911735184</v>
      </c>
      <c r="R1217" s="13">
        <f t="shared" si="349"/>
        <v>1</v>
      </c>
      <c r="S1217">
        <f t="shared" si="347"/>
        <v>-40.884994999999989</v>
      </c>
      <c r="U1217" s="12">
        <f t="shared" si="334"/>
        <v>174.42261077142857</v>
      </c>
      <c r="V1217" s="12">
        <f t="shared" si="335"/>
        <v>172.96210572098767</v>
      </c>
      <c r="W1217" s="12">
        <f t="shared" si="336"/>
        <v>171.50160067054676</v>
      </c>
      <c r="X1217" s="12">
        <f t="shared" si="341"/>
        <v>170.56971162716573</v>
      </c>
      <c r="Y1217" s="13">
        <f t="shared" si="343"/>
        <v>1</v>
      </c>
      <c r="Z1217">
        <f t="shared" si="342"/>
        <v>-28.529399999999981</v>
      </c>
    </row>
    <row r="1218" spans="1:26" x14ac:dyDescent="0.2">
      <c r="A1218">
        <f t="shared" si="331"/>
        <v>1215</v>
      </c>
      <c r="B1218" s="9">
        <v>42459</v>
      </c>
      <c r="C1218" s="15">
        <v>182.1357372469792</v>
      </c>
      <c r="D1218" s="15">
        <v>182.63896512693651</v>
      </c>
      <c r="E1218" s="15">
        <v>181.50889455907333</v>
      </c>
      <c r="F1218" s="15">
        <v>181.88853499999999</v>
      </c>
      <c r="G1218" s="18">
        <f t="shared" si="332"/>
        <v>177.77261484946234</v>
      </c>
      <c r="H1218" s="18">
        <f t="shared" si="333"/>
        <v>179.88748566666663</v>
      </c>
      <c r="I1218" s="12">
        <f t="shared" si="337"/>
        <v>182.00235648387093</v>
      </c>
      <c r="J1218" s="18">
        <f t="shared" si="338"/>
        <v>181.61044399777776</v>
      </c>
      <c r="K1218" s="13">
        <f t="shared" si="339"/>
        <v>1</v>
      </c>
      <c r="L1218">
        <f t="shared" si="340"/>
        <v>-45.649861000000115</v>
      </c>
      <c r="M1218" s="15"/>
      <c r="N1218" s="12">
        <f t="shared" si="344"/>
        <v>174.6495531654902</v>
      </c>
      <c r="O1218" s="12">
        <f t="shared" si="345"/>
        <v>178.55065800923077</v>
      </c>
      <c r="P1218" s="12">
        <f t="shared" si="346"/>
        <v>182.45176285297134</v>
      </c>
      <c r="Q1218" s="12">
        <f t="shared" si="348"/>
        <v>181.66175719482652</v>
      </c>
      <c r="R1218" s="13">
        <f t="shared" si="349"/>
        <v>1</v>
      </c>
      <c r="S1218">
        <f t="shared" si="347"/>
        <v>-41.326462999999976</v>
      </c>
      <c r="U1218" s="12">
        <f t="shared" si="334"/>
        <v>174.51117028765532</v>
      </c>
      <c r="V1218" s="12">
        <f t="shared" si="335"/>
        <v>173.17082756049385</v>
      </c>
      <c r="W1218" s="12">
        <f t="shared" si="336"/>
        <v>171.83048483333238</v>
      </c>
      <c r="X1218" s="12">
        <f t="shared" si="341"/>
        <v>170.83068394810047</v>
      </c>
      <c r="Y1218" s="13">
        <f t="shared" si="343"/>
        <v>1</v>
      </c>
      <c r="Z1218">
        <f t="shared" si="342"/>
        <v>-28.970867999999967</v>
      </c>
    </row>
    <row r="1219" spans="1:26" x14ac:dyDescent="0.2">
      <c r="A1219">
        <f t="shared" si="331"/>
        <v>1216</v>
      </c>
      <c r="B1219" s="9">
        <v>42460</v>
      </c>
      <c r="C1219" s="15">
        <v>181.79138558092995</v>
      </c>
      <c r="D1219" s="15">
        <v>182.23281965904528</v>
      </c>
      <c r="E1219" s="15">
        <v>181.27932028457988</v>
      </c>
      <c r="F1219" s="15">
        <v>181.447067</v>
      </c>
      <c r="G1219" s="18">
        <f t="shared" si="332"/>
        <v>178.15522893333332</v>
      </c>
      <c r="H1219" s="18">
        <f t="shared" si="333"/>
        <v>180.19219652499999</v>
      </c>
      <c r="I1219" s="12">
        <f t="shared" si="337"/>
        <v>182.22916411666665</v>
      </c>
      <c r="J1219" s="18">
        <f t="shared" si="338"/>
        <v>181.85600841390678</v>
      </c>
      <c r="K1219" s="13">
        <f t="shared" si="339"/>
        <v>1</v>
      </c>
      <c r="L1219">
        <f t="shared" si="340"/>
        <v>-44.413823000000107</v>
      </c>
      <c r="M1219" s="15"/>
      <c r="N1219" s="12">
        <f t="shared" si="344"/>
        <v>175.03835624156864</v>
      </c>
      <c r="O1219" s="12">
        <f t="shared" si="345"/>
        <v>178.91207282769236</v>
      </c>
      <c r="P1219" s="12">
        <f t="shared" si="346"/>
        <v>182.78578941381608</v>
      </c>
      <c r="Q1219" s="12">
        <f t="shared" si="348"/>
        <v>182.03864922529627</v>
      </c>
      <c r="R1219" s="13">
        <f t="shared" si="349"/>
        <v>1</v>
      </c>
      <c r="S1219">
        <f t="shared" si="347"/>
        <v>-40.090424999999968</v>
      </c>
      <c r="U1219" s="12">
        <f t="shared" si="334"/>
        <v>174.59432476933225</v>
      </c>
      <c r="V1219" s="12">
        <f t="shared" si="335"/>
        <v>173.36870688240739</v>
      </c>
      <c r="W1219" s="12">
        <f t="shared" si="336"/>
        <v>172.14308899548254</v>
      </c>
      <c r="X1219" s="12">
        <f t="shared" si="341"/>
        <v>171.10279245844069</v>
      </c>
      <c r="Y1219" s="13">
        <f t="shared" si="343"/>
        <v>1</v>
      </c>
      <c r="Z1219">
        <f t="shared" si="342"/>
        <v>-27.73482999999996</v>
      </c>
    </row>
    <row r="1220" spans="1:26" x14ac:dyDescent="0.2">
      <c r="A1220">
        <f t="shared" si="331"/>
        <v>1217</v>
      </c>
      <c r="B1220" s="9">
        <v>42461</v>
      </c>
      <c r="C1220" s="15">
        <v>180.41414055517552</v>
      </c>
      <c r="D1220" s="15">
        <v>182.8773369068798</v>
      </c>
      <c r="E1220" s="15">
        <v>180.08747045883686</v>
      </c>
      <c r="F1220" s="15">
        <v>182.68310500000001</v>
      </c>
      <c r="G1220" s="18">
        <f t="shared" si="332"/>
        <v>178.59170961505373</v>
      </c>
      <c r="H1220" s="18">
        <f t="shared" si="333"/>
        <v>180.59871184166667</v>
      </c>
      <c r="I1220" s="12">
        <f t="shared" si="337"/>
        <v>182.60571406827961</v>
      </c>
      <c r="J1220" s="18">
        <f t="shared" si="338"/>
        <v>182.16329455537635</v>
      </c>
      <c r="K1220" s="13">
        <f t="shared" si="339"/>
        <v>1</v>
      </c>
      <c r="L1220">
        <f t="shared" si="340"/>
        <v>-45.005314000000126</v>
      </c>
      <c r="M1220" s="15"/>
      <c r="N1220" s="12">
        <f t="shared" si="344"/>
        <v>175.46287309803924</v>
      </c>
      <c r="O1220" s="12">
        <f t="shared" si="345"/>
        <v>179.33240707384616</v>
      </c>
      <c r="P1220" s="12">
        <f t="shared" si="346"/>
        <v>183.20194104965307</v>
      </c>
      <c r="Q1220" s="12">
        <f t="shared" si="348"/>
        <v>182.42024074752209</v>
      </c>
      <c r="R1220" s="13">
        <f t="shared" si="349"/>
        <v>1</v>
      </c>
      <c r="S1220">
        <f t="shared" si="347"/>
        <v>-40.681915999999987</v>
      </c>
      <c r="U1220" s="12">
        <f t="shared" si="334"/>
        <v>174.69281893750008</v>
      </c>
      <c r="V1220" s="12">
        <f t="shared" si="335"/>
        <v>173.59651293734566</v>
      </c>
      <c r="W1220" s="12">
        <f t="shared" si="336"/>
        <v>172.50020693719125</v>
      </c>
      <c r="X1220" s="12">
        <f t="shared" si="341"/>
        <v>171.39098564289199</v>
      </c>
      <c r="Y1220" s="13">
        <f t="shared" si="343"/>
        <v>1</v>
      </c>
      <c r="Z1220">
        <f t="shared" si="342"/>
        <v>-28.326320999999979</v>
      </c>
    </row>
    <row r="1221" spans="1:26" x14ac:dyDescent="0.2">
      <c r="A1221">
        <f t="shared" ref="A1221:A1284" si="350">A1220+1</f>
        <v>1218</v>
      </c>
      <c r="B1221" s="9">
        <v>42464</v>
      </c>
      <c r="C1221" s="15">
        <v>182.60367945601564</v>
      </c>
      <c r="D1221" s="15">
        <v>182.81557229392143</v>
      </c>
      <c r="E1221" s="15">
        <v>181.7737804817861</v>
      </c>
      <c r="F1221" s="15">
        <v>182.09161399999999</v>
      </c>
      <c r="G1221" s="18">
        <f t="shared" si="332"/>
        <v>178.9600014064516</v>
      </c>
      <c r="H1221" s="18">
        <f t="shared" si="333"/>
        <v>180.86946154166671</v>
      </c>
      <c r="I1221" s="12">
        <f t="shared" si="337"/>
        <v>182.77892167688182</v>
      </c>
      <c r="J1221" s="18">
        <f t="shared" si="338"/>
        <v>182.44059420770614</v>
      </c>
      <c r="K1221" s="13">
        <f t="shared" si="339"/>
        <v>1</v>
      </c>
      <c r="L1221">
        <f t="shared" si="340"/>
        <v>-46.824025000000105</v>
      </c>
      <c r="M1221" s="15"/>
      <c r="N1221" s="12">
        <f t="shared" si="344"/>
        <v>175.8488062972549</v>
      </c>
      <c r="O1221" s="12">
        <f t="shared" si="345"/>
        <v>179.67360248615387</v>
      </c>
      <c r="P1221" s="12">
        <f t="shared" si="346"/>
        <v>183.49839867505284</v>
      </c>
      <c r="Q1221" s="12">
        <f t="shared" si="348"/>
        <v>182.78311321832149</v>
      </c>
      <c r="R1221" s="13">
        <f t="shared" si="349"/>
        <v>1</v>
      </c>
      <c r="S1221">
        <f t="shared" si="347"/>
        <v>-42.500626999999966</v>
      </c>
      <c r="U1221" s="12">
        <f t="shared" si="334"/>
        <v>174.7838714645963</v>
      </c>
      <c r="V1221" s="12">
        <f t="shared" si="335"/>
        <v>173.80982071111112</v>
      </c>
      <c r="W1221" s="12">
        <f t="shared" si="336"/>
        <v>172.83576995762593</v>
      </c>
      <c r="X1221" s="12">
        <f t="shared" si="341"/>
        <v>171.68934995938039</v>
      </c>
      <c r="Y1221" s="13">
        <f t="shared" si="343"/>
        <v>1</v>
      </c>
      <c r="Z1221">
        <f t="shared" si="342"/>
        <v>-30.145031999999958</v>
      </c>
    </row>
    <row r="1222" spans="1:26" x14ac:dyDescent="0.2">
      <c r="A1222">
        <f t="shared" si="350"/>
        <v>1219</v>
      </c>
      <c r="B1222" s="9">
        <v>42465</v>
      </c>
      <c r="C1222" s="15">
        <v>180.69667630672825</v>
      </c>
      <c r="D1222" s="15">
        <v>182.10043443466682</v>
      </c>
      <c r="E1222" s="15">
        <v>180.00803982751859</v>
      </c>
      <c r="F1222" s="15">
        <v>180.27290300000001</v>
      </c>
      <c r="G1222" s="18">
        <f t="shared" si="332"/>
        <v>179.18203086881721</v>
      </c>
      <c r="H1222" s="18">
        <f t="shared" si="333"/>
        <v>180.87954131666669</v>
      </c>
      <c r="I1222" s="12">
        <f t="shared" si="337"/>
        <v>182.57705176451617</v>
      </c>
      <c r="J1222" s="18">
        <f t="shared" si="338"/>
        <v>182.55191816347676</v>
      </c>
      <c r="K1222" s="13">
        <f t="shared" si="339"/>
        <v>1</v>
      </c>
      <c r="L1222">
        <f t="shared" si="340"/>
        <v>-44.855229000000108</v>
      </c>
      <c r="M1222" s="15"/>
      <c r="N1222" s="12">
        <f t="shared" si="344"/>
        <v>176.14920992392157</v>
      </c>
      <c r="O1222" s="12">
        <f t="shared" si="345"/>
        <v>179.84186116307691</v>
      </c>
      <c r="P1222" s="12">
        <f t="shared" si="346"/>
        <v>183.53451240223225</v>
      </c>
      <c r="Q1222" s="12">
        <f t="shared" si="348"/>
        <v>183.06536115246931</v>
      </c>
      <c r="R1222" s="13">
        <f t="shared" si="349"/>
        <v>1</v>
      </c>
      <c r="S1222">
        <f t="shared" si="347"/>
        <v>-40.531830999999968</v>
      </c>
      <c r="U1222" s="12">
        <f t="shared" si="334"/>
        <v>174.85226577026393</v>
      </c>
      <c r="V1222" s="12">
        <f t="shared" si="335"/>
        <v>173.97816879012345</v>
      </c>
      <c r="W1222" s="12">
        <f t="shared" si="336"/>
        <v>173.10407180998297</v>
      </c>
      <c r="X1222" s="12">
        <f t="shared" si="341"/>
        <v>171.9857158967946</v>
      </c>
      <c r="Y1222" s="13">
        <f t="shared" si="343"/>
        <v>1</v>
      </c>
      <c r="Z1222">
        <f t="shared" si="342"/>
        <v>-28.17623599999996</v>
      </c>
    </row>
    <row r="1223" spans="1:26" x14ac:dyDescent="0.2">
      <c r="A1223">
        <f t="shared" si="350"/>
        <v>1220</v>
      </c>
      <c r="B1223" s="9">
        <v>42466</v>
      </c>
      <c r="C1223" s="15">
        <v>180.27290593856802</v>
      </c>
      <c r="D1223" s="15">
        <v>182.30350596999085</v>
      </c>
      <c r="E1223" s="15">
        <v>180.08749827162197</v>
      </c>
      <c r="F1223" s="15">
        <v>182.24169900000001</v>
      </c>
      <c r="G1223" s="18">
        <f t="shared" si="332"/>
        <v>179.51131565376343</v>
      </c>
      <c r="H1223" s="18">
        <f t="shared" si="333"/>
        <v>181.11564193333334</v>
      </c>
      <c r="I1223" s="12">
        <f t="shared" si="337"/>
        <v>182.71996821290324</v>
      </c>
      <c r="J1223" s="18">
        <f t="shared" si="338"/>
        <v>182.64569369376349</v>
      </c>
      <c r="K1223" s="13">
        <f t="shared" si="339"/>
        <v>1</v>
      </c>
      <c r="L1223">
        <f t="shared" si="340"/>
        <v>-47.035969000000122</v>
      </c>
      <c r="M1223" s="15"/>
      <c r="N1223" s="12">
        <f t="shared" si="344"/>
        <v>176.51667855843132</v>
      </c>
      <c r="O1223" s="12">
        <f t="shared" si="345"/>
        <v>180.12999102769234</v>
      </c>
      <c r="P1223" s="12">
        <f t="shared" si="346"/>
        <v>183.74330349695336</v>
      </c>
      <c r="Q1223" s="12">
        <f t="shared" si="348"/>
        <v>183.32040941673137</v>
      </c>
      <c r="R1223" s="13">
        <f t="shared" si="349"/>
        <v>1</v>
      </c>
      <c r="S1223">
        <f t="shared" si="347"/>
        <v>-42.712570999999983</v>
      </c>
      <c r="U1223" s="12">
        <f t="shared" si="334"/>
        <v>174.94524408835397</v>
      </c>
      <c r="V1223" s="12">
        <f t="shared" si="335"/>
        <v>174.19525991790118</v>
      </c>
      <c r="W1223" s="12">
        <f t="shared" si="336"/>
        <v>173.44527574744839</v>
      </c>
      <c r="X1223" s="12">
        <f t="shared" si="341"/>
        <v>172.29090241263734</v>
      </c>
      <c r="Y1223" s="13">
        <f t="shared" si="343"/>
        <v>1</v>
      </c>
      <c r="Z1223">
        <f t="shared" si="342"/>
        <v>-30.356975999999975</v>
      </c>
    </row>
    <row r="1224" spans="1:26" x14ac:dyDescent="0.2">
      <c r="A1224">
        <f t="shared" si="350"/>
        <v>1221</v>
      </c>
      <c r="B1224" s="9">
        <v>42467</v>
      </c>
      <c r="C1224" s="15">
        <v>181.1115738785671</v>
      </c>
      <c r="D1224" s="15">
        <v>181.48237762375689</v>
      </c>
      <c r="E1224" s="15">
        <v>179.30169149777515</v>
      </c>
      <c r="F1224" s="15">
        <v>180.060959</v>
      </c>
      <c r="G1224" s="18">
        <f t="shared" si="332"/>
        <v>179.6712630150538</v>
      </c>
      <c r="H1224" s="18">
        <f t="shared" si="333"/>
        <v>181.04024916666668</v>
      </c>
      <c r="I1224" s="12">
        <f t="shared" si="337"/>
        <v>182.40923531827957</v>
      </c>
      <c r="J1224" s="18">
        <f t="shared" si="338"/>
        <v>182.58805081057349</v>
      </c>
      <c r="K1224" s="13">
        <f t="shared" si="339"/>
        <v>-1</v>
      </c>
      <c r="L1224">
        <f t="shared" si="340"/>
        <v>-47.521641000000116</v>
      </c>
      <c r="M1224" s="15"/>
      <c r="N1224" s="12">
        <f t="shared" si="344"/>
        <v>176.78495715529408</v>
      </c>
      <c r="O1224" s="12">
        <f t="shared" si="345"/>
        <v>180.22503596923076</v>
      </c>
      <c r="P1224" s="12">
        <f t="shared" si="346"/>
        <v>183.66511478316744</v>
      </c>
      <c r="Q1224" s="12">
        <f t="shared" si="348"/>
        <v>183.47896235731528</v>
      </c>
      <c r="R1224" s="13">
        <f t="shared" si="349"/>
        <v>1</v>
      </c>
      <c r="S1224">
        <f t="shared" si="347"/>
        <v>-42.226898999999989</v>
      </c>
      <c r="U1224" s="12">
        <f t="shared" si="334"/>
        <v>175.011185438354</v>
      </c>
      <c r="V1224" s="12">
        <f t="shared" si="335"/>
        <v>174.3575948712963</v>
      </c>
      <c r="W1224" s="12">
        <f t="shared" si="336"/>
        <v>173.70400430423859</v>
      </c>
      <c r="X1224" s="12">
        <f t="shared" si="341"/>
        <v>172.59123963313687</v>
      </c>
      <c r="Y1224" s="13">
        <f t="shared" si="343"/>
        <v>1</v>
      </c>
      <c r="Z1224">
        <f t="shared" si="342"/>
        <v>-29.871303999999981</v>
      </c>
    </row>
    <row r="1225" spans="1:26" x14ac:dyDescent="0.2">
      <c r="A1225">
        <f t="shared" si="350"/>
        <v>1222</v>
      </c>
      <c r="B1225" s="9">
        <v>42468</v>
      </c>
      <c r="C1225" s="15">
        <v>181.28823710197298</v>
      </c>
      <c r="D1225" s="15">
        <v>181.73850892239503</v>
      </c>
      <c r="E1225" s="15">
        <v>179.99041936057134</v>
      </c>
      <c r="F1225" s="15">
        <v>180.54663099999999</v>
      </c>
      <c r="G1225" s="18">
        <f t="shared" si="332"/>
        <v>179.84025152043006</v>
      </c>
      <c r="H1225" s="18">
        <f t="shared" si="333"/>
        <v>181.01340135000004</v>
      </c>
      <c r="I1225" s="12">
        <f t="shared" si="337"/>
        <v>182.18655117957002</v>
      </c>
      <c r="J1225" s="18">
        <f t="shared" si="338"/>
        <v>182.44417513437281</v>
      </c>
      <c r="K1225" s="13">
        <f t="shared" si="339"/>
        <v>-1</v>
      </c>
      <c r="L1225">
        <f t="shared" si="340"/>
        <v>-47.097828000000121</v>
      </c>
      <c r="M1225" s="15"/>
      <c r="N1225" s="12">
        <f t="shared" si="344"/>
        <v>177.0620848329412</v>
      </c>
      <c r="O1225" s="12">
        <f t="shared" si="345"/>
        <v>180.34121987384617</v>
      </c>
      <c r="P1225" s="12">
        <f t="shared" si="346"/>
        <v>183.62035491475115</v>
      </c>
      <c r="Q1225" s="12">
        <f t="shared" si="348"/>
        <v>183.56687884765142</v>
      </c>
      <c r="R1225" s="13">
        <f t="shared" si="349"/>
        <v>1</v>
      </c>
      <c r="S1225">
        <f t="shared" si="347"/>
        <v>-42.650711999999984</v>
      </c>
      <c r="U1225" s="12">
        <f t="shared" si="334"/>
        <v>175.08334111979815</v>
      </c>
      <c r="V1225" s="12">
        <f t="shared" si="335"/>
        <v>174.5318268858025</v>
      </c>
      <c r="W1225" s="12">
        <f t="shared" si="336"/>
        <v>173.98031265180686</v>
      </c>
      <c r="X1225" s="12">
        <f t="shared" si="341"/>
        <v>172.88964511723148</v>
      </c>
      <c r="Y1225" s="13">
        <f t="shared" si="343"/>
        <v>1</v>
      </c>
      <c r="Z1225">
        <f t="shared" si="342"/>
        <v>-30.295116999999976</v>
      </c>
    </row>
    <row r="1226" spans="1:26" x14ac:dyDescent="0.2">
      <c r="A1226">
        <f t="shared" si="350"/>
        <v>1223</v>
      </c>
      <c r="B1226" s="9">
        <v>42471</v>
      </c>
      <c r="C1226" s="15">
        <v>181.20874262163036</v>
      </c>
      <c r="D1226" s="15">
        <v>181.93270090377865</v>
      </c>
      <c r="E1226" s="15">
        <v>180.02570247411262</v>
      </c>
      <c r="F1226" s="15">
        <v>180.122818</v>
      </c>
      <c r="G1226" s="18">
        <f t="shared" si="332"/>
        <v>179.96298032258071</v>
      </c>
      <c r="H1226" s="18">
        <f t="shared" si="333"/>
        <v>180.926807725</v>
      </c>
      <c r="I1226" s="12">
        <f t="shared" si="337"/>
        <v>181.8906351274193</v>
      </c>
      <c r="J1226" s="18">
        <f t="shared" si="338"/>
        <v>182.22960496670251</v>
      </c>
      <c r="K1226" s="13">
        <f t="shared" si="339"/>
        <v>-1</v>
      </c>
      <c r="L1226">
        <f t="shared" si="340"/>
        <v>-48.775288000000117</v>
      </c>
      <c r="M1226" s="15"/>
      <c r="N1226" s="12">
        <f t="shared" si="344"/>
        <v>177.31058854901963</v>
      </c>
      <c r="O1226" s="12">
        <f t="shared" si="345"/>
        <v>180.40919599384617</v>
      </c>
      <c r="P1226" s="12">
        <f t="shared" si="346"/>
        <v>183.50780343867271</v>
      </c>
      <c r="Q1226" s="12">
        <f t="shared" si="348"/>
        <v>183.58492203819009</v>
      </c>
      <c r="R1226" s="13">
        <f t="shared" si="349"/>
        <v>1</v>
      </c>
      <c r="S1226">
        <f t="shared" si="347"/>
        <v>-40.973251999999988</v>
      </c>
      <c r="U1226" s="12">
        <f t="shared" si="334"/>
        <v>175.15026352655272</v>
      </c>
      <c r="V1226" s="12">
        <f t="shared" si="335"/>
        <v>174.6942743975309</v>
      </c>
      <c r="W1226" s="12">
        <f t="shared" si="336"/>
        <v>174.23828526850909</v>
      </c>
      <c r="X1226" s="12">
        <f t="shared" si="341"/>
        <v>173.18325210190147</v>
      </c>
      <c r="Y1226" s="13">
        <f t="shared" si="343"/>
        <v>1</v>
      </c>
      <c r="Z1226">
        <f t="shared" si="342"/>
        <v>-28.61765699999998</v>
      </c>
    </row>
    <row r="1227" spans="1:26" x14ac:dyDescent="0.2">
      <c r="A1227">
        <f t="shared" si="350"/>
        <v>1224</v>
      </c>
      <c r="B1227" s="9">
        <v>42472</v>
      </c>
      <c r="C1227" s="15">
        <v>180.29940421308802</v>
      </c>
      <c r="D1227" s="15">
        <v>182.09162636792567</v>
      </c>
      <c r="E1227" s="15">
        <v>179.840309066044</v>
      </c>
      <c r="F1227" s="15">
        <v>181.80027799999999</v>
      </c>
      <c r="G1227" s="18">
        <f t="shared" si="332"/>
        <v>180.1750767204301</v>
      </c>
      <c r="H1227" s="18">
        <f t="shared" si="333"/>
        <v>181.052545275</v>
      </c>
      <c r="I1227" s="12">
        <f t="shared" si="337"/>
        <v>181.9300138295699</v>
      </c>
      <c r="J1227" s="18">
        <f t="shared" si="338"/>
        <v>182.08738013637995</v>
      </c>
      <c r="K1227" s="13">
        <f t="shared" si="339"/>
        <v>-1</v>
      </c>
      <c r="L1227">
        <f t="shared" si="340"/>
        <v>-50.61163700000013</v>
      </c>
      <c r="M1227" s="15"/>
      <c r="N1227" s="12">
        <f t="shared" si="344"/>
        <v>177.61387873725485</v>
      </c>
      <c r="O1227" s="12">
        <f t="shared" si="345"/>
        <v>180.59366134769232</v>
      </c>
      <c r="P1227" s="12">
        <f t="shared" si="346"/>
        <v>183.57344395812979</v>
      </c>
      <c r="Q1227" s="12">
        <f t="shared" si="348"/>
        <v>183.59358914341956</v>
      </c>
      <c r="R1227" s="13">
        <f t="shared" si="349"/>
        <v>1</v>
      </c>
      <c r="S1227">
        <f t="shared" si="347"/>
        <v>-39.136902999999975</v>
      </c>
      <c r="U1227" s="12">
        <f t="shared" si="334"/>
        <v>175.23779496909935</v>
      </c>
      <c r="V1227" s="12">
        <f t="shared" si="335"/>
        <v>174.89722636697527</v>
      </c>
      <c r="W1227" s="12">
        <f t="shared" si="336"/>
        <v>174.5566577648512</v>
      </c>
      <c r="X1227" s="12">
        <f t="shared" si="341"/>
        <v>173.48099304010566</v>
      </c>
      <c r="Y1227" s="13">
        <f t="shared" si="343"/>
        <v>1</v>
      </c>
      <c r="Z1227">
        <f t="shared" si="342"/>
        <v>-26.781307999999967</v>
      </c>
    </row>
    <row r="1228" spans="1:26" x14ac:dyDescent="0.2">
      <c r="A1228">
        <f t="shared" si="350"/>
        <v>1225</v>
      </c>
      <c r="B1228" s="9">
        <v>42473</v>
      </c>
      <c r="C1228" s="15">
        <v>182.75375860096156</v>
      </c>
      <c r="D1228" s="15">
        <v>183.72491913711426</v>
      </c>
      <c r="E1228" s="15">
        <v>182.6124961256418</v>
      </c>
      <c r="F1228" s="15">
        <v>183.636627</v>
      </c>
      <c r="G1228" s="18">
        <f t="shared" si="332"/>
        <v>180.48029426021506</v>
      </c>
      <c r="H1228" s="18">
        <f t="shared" si="333"/>
        <v>181.39862934166669</v>
      </c>
      <c r="I1228" s="12">
        <f t="shared" si="337"/>
        <v>182.31696442311832</v>
      </c>
      <c r="J1228" s="18">
        <f t="shared" si="338"/>
        <v>182.11727469956992</v>
      </c>
      <c r="K1228" s="13">
        <f t="shared" si="339"/>
        <v>1</v>
      </c>
      <c r="L1228">
        <f t="shared" si="340"/>
        <v>-50.602832000000134</v>
      </c>
      <c r="M1228" s="15"/>
      <c r="N1228" s="12">
        <f t="shared" si="344"/>
        <v>177.98004647450978</v>
      </c>
      <c r="O1228" s="12">
        <f t="shared" si="345"/>
        <v>180.90210925538466</v>
      </c>
      <c r="P1228" s="12">
        <f t="shared" si="346"/>
        <v>183.82417203625954</v>
      </c>
      <c r="Q1228" s="12">
        <f t="shared" si="348"/>
        <v>183.65167030716447</v>
      </c>
      <c r="R1228" s="13">
        <f t="shared" si="349"/>
        <v>1</v>
      </c>
      <c r="S1228">
        <f t="shared" si="347"/>
        <v>-39.12809799999998</v>
      </c>
      <c r="U1228" s="12">
        <f t="shared" si="334"/>
        <v>175.34736490683227</v>
      </c>
      <c r="V1228" s="12">
        <f t="shared" si="335"/>
        <v>175.14466225802462</v>
      </c>
      <c r="W1228" s="12">
        <f t="shared" si="336"/>
        <v>174.94195960921698</v>
      </c>
      <c r="X1228" s="12">
        <f t="shared" si="341"/>
        <v>173.79201702130536</v>
      </c>
      <c r="Y1228" s="13">
        <f t="shared" si="343"/>
        <v>1</v>
      </c>
      <c r="Z1228">
        <f t="shared" si="342"/>
        <v>-26.772502999999972</v>
      </c>
    </row>
    <row r="1229" spans="1:26" x14ac:dyDescent="0.2">
      <c r="A1229">
        <f t="shared" si="350"/>
        <v>1226</v>
      </c>
      <c r="B1229" s="9">
        <v>42474</v>
      </c>
      <c r="C1229" s="15">
        <v>183.69841469280371</v>
      </c>
      <c r="D1229" s="15">
        <v>184.16633401232761</v>
      </c>
      <c r="E1229" s="15">
        <v>183.28346570592723</v>
      </c>
      <c r="F1229" s="15">
        <v>183.645432</v>
      </c>
      <c r="G1229" s="18">
        <f t="shared" si="332"/>
        <v>180.76537227741932</v>
      </c>
      <c r="H1229" s="18">
        <f t="shared" si="333"/>
        <v>181.72050530000004</v>
      </c>
      <c r="I1229" s="12">
        <f t="shared" si="337"/>
        <v>182.67563832258077</v>
      </c>
      <c r="J1229" s="18">
        <f t="shared" si="338"/>
        <v>182.29359414856634</v>
      </c>
      <c r="K1229" s="13">
        <f t="shared" si="339"/>
        <v>1</v>
      </c>
      <c r="L1229">
        <f t="shared" si="340"/>
        <v>-50.805881000000127</v>
      </c>
      <c r="M1229" s="15"/>
      <c r="N1229" s="12">
        <f t="shared" si="344"/>
        <v>178.33593482901961</v>
      </c>
      <c r="O1229" s="12">
        <f t="shared" si="345"/>
        <v>181.1823904769231</v>
      </c>
      <c r="P1229" s="12">
        <f t="shared" si="346"/>
        <v>184.0288461248266</v>
      </c>
      <c r="Q1229" s="12">
        <f t="shared" si="348"/>
        <v>183.74928523015089</v>
      </c>
      <c r="R1229" s="13">
        <f t="shared" si="349"/>
        <v>1</v>
      </c>
      <c r="S1229">
        <f t="shared" si="347"/>
        <v>-39.331146999999973</v>
      </c>
      <c r="U1229" s="12">
        <f t="shared" si="334"/>
        <v>175.45556658392857</v>
      </c>
      <c r="V1229" s="12">
        <f t="shared" si="335"/>
        <v>175.39169921450616</v>
      </c>
      <c r="W1229" s="12">
        <f t="shared" si="336"/>
        <v>175.32783184508375</v>
      </c>
      <c r="X1229" s="12">
        <f t="shared" si="341"/>
        <v>174.11448193913577</v>
      </c>
      <c r="Y1229" s="13">
        <f t="shared" si="343"/>
        <v>1</v>
      </c>
      <c r="Z1229">
        <f t="shared" si="342"/>
        <v>-26.975551999999965</v>
      </c>
    </row>
    <row r="1230" spans="1:26" x14ac:dyDescent="0.2">
      <c r="A1230">
        <f t="shared" si="350"/>
        <v>1227</v>
      </c>
      <c r="B1230" s="9">
        <v>42475</v>
      </c>
      <c r="C1230" s="15">
        <v>183.64543918694545</v>
      </c>
      <c r="D1230" s="15">
        <v>183.78670077010267</v>
      </c>
      <c r="E1230" s="15">
        <v>183.1068886160968</v>
      </c>
      <c r="F1230" s="15">
        <v>183.44238300000001</v>
      </c>
      <c r="G1230" s="18">
        <f t="shared" si="332"/>
        <v>181.01830496129028</v>
      </c>
      <c r="H1230" s="18">
        <f t="shared" si="333"/>
        <v>181.98168595000001</v>
      </c>
      <c r="I1230" s="12">
        <f t="shared" si="337"/>
        <v>182.94506693870974</v>
      </c>
      <c r="J1230" s="18">
        <f t="shared" si="338"/>
        <v>182.54196293598574</v>
      </c>
      <c r="K1230" s="13">
        <f t="shared" si="339"/>
        <v>1</v>
      </c>
      <c r="L1230">
        <f t="shared" si="340"/>
        <v>-49.516880000000143</v>
      </c>
      <c r="M1230" s="15"/>
      <c r="N1230" s="12">
        <f t="shared" si="344"/>
        <v>178.67082469647059</v>
      </c>
      <c r="O1230" s="12">
        <f t="shared" si="345"/>
        <v>181.42082977538462</v>
      </c>
      <c r="P1230" s="12">
        <f t="shared" si="346"/>
        <v>184.17083485429865</v>
      </c>
      <c r="Q1230" s="12">
        <f t="shared" si="348"/>
        <v>183.86474255969839</v>
      </c>
      <c r="R1230" s="13">
        <f t="shared" si="349"/>
        <v>1</v>
      </c>
      <c r="S1230">
        <f t="shared" si="347"/>
        <v>-38.042145999999988</v>
      </c>
      <c r="U1230" s="12">
        <f t="shared" si="334"/>
        <v>175.55961719976702</v>
      </c>
      <c r="V1230" s="12">
        <f t="shared" si="335"/>
        <v>175.6322492802469</v>
      </c>
      <c r="W1230" s="12">
        <f t="shared" si="336"/>
        <v>175.70488136072677</v>
      </c>
      <c r="X1230" s="12">
        <f t="shared" si="341"/>
        <v>174.44590022893001</v>
      </c>
      <c r="Y1230" s="13">
        <f t="shared" si="343"/>
        <v>1</v>
      </c>
      <c r="Z1230">
        <f t="shared" si="342"/>
        <v>-25.68655099999998</v>
      </c>
    </row>
    <row r="1231" spans="1:26" x14ac:dyDescent="0.2">
      <c r="A1231">
        <f t="shared" si="350"/>
        <v>1228</v>
      </c>
      <c r="B1231" s="9">
        <v>42478</v>
      </c>
      <c r="C1231" s="15">
        <v>183.44239086970302</v>
      </c>
      <c r="D1231" s="15">
        <v>184.76669343794279</v>
      </c>
      <c r="E1231" s="15">
        <v>182.75375441708672</v>
      </c>
      <c r="F1231" s="15">
        <v>184.73138399999999</v>
      </c>
      <c r="G1231" s="18">
        <f t="shared" si="332"/>
        <v>181.33726360860214</v>
      </c>
      <c r="H1231" s="18">
        <f t="shared" si="333"/>
        <v>182.36970725833334</v>
      </c>
      <c r="I1231" s="12">
        <f t="shared" si="337"/>
        <v>183.40215090806453</v>
      </c>
      <c r="J1231" s="18">
        <f t="shared" si="338"/>
        <v>182.89212532924736</v>
      </c>
      <c r="K1231" s="13">
        <f t="shared" si="339"/>
        <v>1</v>
      </c>
      <c r="L1231">
        <f t="shared" si="340"/>
        <v>-48.93420800000014</v>
      </c>
      <c r="M1231" s="15"/>
      <c r="N1231" s="12">
        <f t="shared" si="344"/>
        <v>179.04417243843142</v>
      </c>
      <c r="O1231" s="12">
        <f t="shared" si="345"/>
        <v>181.73325749846154</v>
      </c>
      <c r="P1231" s="12">
        <f t="shared" si="346"/>
        <v>184.42234255849166</v>
      </c>
      <c r="Q1231" s="12">
        <f t="shared" si="348"/>
        <v>184.0278078382461</v>
      </c>
      <c r="R1231" s="13">
        <f t="shared" si="349"/>
        <v>1</v>
      </c>
      <c r="S1231">
        <f t="shared" si="347"/>
        <v>-37.459473999999986</v>
      </c>
      <c r="U1231" s="12">
        <f t="shared" si="334"/>
        <v>175.67855219580744</v>
      </c>
      <c r="V1231" s="12">
        <f t="shared" si="335"/>
        <v>175.90223234228401</v>
      </c>
      <c r="W1231" s="12">
        <f t="shared" si="336"/>
        <v>176.12591248876058</v>
      </c>
      <c r="X1231" s="12">
        <f t="shared" si="341"/>
        <v>174.79242078807059</v>
      </c>
      <c r="Y1231" s="13">
        <f t="shared" si="343"/>
        <v>1</v>
      </c>
      <c r="Z1231">
        <f t="shared" si="342"/>
        <v>-25.103878999999978</v>
      </c>
    </row>
    <row r="1232" spans="1:26" x14ac:dyDescent="0.2">
      <c r="A1232">
        <f t="shared" si="350"/>
        <v>1229</v>
      </c>
      <c r="B1232" s="9">
        <v>42479</v>
      </c>
      <c r="C1232" s="15">
        <v>185.17280677964325</v>
      </c>
      <c r="D1232" s="15">
        <v>185.57891914593304</v>
      </c>
      <c r="E1232" s="15">
        <v>184.46650947149675</v>
      </c>
      <c r="F1232" s="15">
        <v>185.31405599999999</v>
      </c>
      <c r="G1232" s="18">
        <f t="shared" si="332"/>
        <v>181.67513428817205</v>
      </c>
      <c r="H1232" s="18">
        <f t="shared" si="333"/>
        <v>182.7864194</v>
      </c>
      <c r="I1232" s="12">
        <f t="shared" si="337"/>
        <v>183.89770451182795</v>
      </c>
      <c r="J1232" s="18">
        <f t="shared" si="338"/>
        <v>183.30670453838715</v>
      </c>
      <c r="K1232" s="13">
        <f t="shared" si="339"/>
        <v>1</v>
      </c>
      <c r="L1232">
        <f t="shared" si="340"/>
        <v>-48.757618000000136</v>
      </c>
      <c r="M1232" s="15"/>
      <c r="N1232" s="12">
        <f t="shared" si="344"/>
        <v>179.42747454352943</v>
      </c>
      <c r="O1232" s="12">
        <f t="shared" si="345"/>
        <v>182.07007692615386</v>
      </c>
      <c r="P1232" s="12">
        <f t="shared" si="346"/>
        <v>184.71267930877829</v>
      </c>
      <c r="Q1232" s="12">
        <f t="shared" si="348"/>
        <v>184.23641345524675</v>
      </c>
      <c r="R1232" s="13">
        <f t="shared" si="349"/>
        <v>1</v>
      </c>
      <c r="S1232">
        <f t="shared" si="347"/>
        <v>-37.282883999999981</v>
      </c>
      <c r="U1232" s="12">
        <f t="shared" si="334"/>
        <v>175.80382160302798</v>
      </c>
      <c r="V1232" s="12">
        <f t="shared" si="335"/>
        <v>176.18425764259257</v>
      </c>
      <c r="W1232" s="12">
        <f t="shared" si="336"/>
        <v>176.56469368215716</v>
      </c>
      <c r="X1232" s="12">
        <f t="shared" si="341"/>
        <v>175.1553843065378</v>
      </c>
      <c r="Y1232" s="13">
        <f t="shared" si="343"/>
        <v>1</v>
      </c>
      <c r="Z1232">
        <f t="shared" si="342"/>
        <v>-24.927288999999973</v>
      </c>
    </row>
    <row r="1233" spans="1:26" x14ac:dyDescent="0.2">
      <c r="A1233">
        <f t="shared" si="350"/>
        <v>1230</v>
      </c>
      <c r="B1233" s="9">
        <v>42480</v>
      </c>
      <c r="C1233" s="15">
        <v>185.35820780142225</v>
      </c>
      <c r="D1233" s="15">
        <v>186.21459098548863</v>
      </c>
      <c r="E1233" s="15">
        <v>184.86380329017862</v>
      </c>
      <c r="F1233" s="15">
        <v>185.490646</v>
      </c>
      <c r="G1233" s="18">
        <f t="shared" si="332"/>
        <v>182.00476739139785</v>
      </c>
      <c r="H1233" s="18">
        <f t="shared" si="333"/>
        <v>183.190037725</v>
      </c>
      <c r="I1233" s="12">
        <f t="shared" si="337"/>
        <v>184.37530805860214</v>
      </c>
      <c r="J1233" s="18">
        <f t="shared" si="338"/>
        <v>183.74930555096773</v>
      </c>
      <c r="K1233" s="13">
        <f t="shared" si="339"/>
        <v>1</v>
      </c>
      <c r="L1233">
        <f t="shared" si="340"/>
        <v>-49.755268000000129</v>
      </c>
      <c r="M1233" s="15"/>
      <c r="N1233" s="12">
        <f t="shared" si="344"/>
        <v>179.80183473647057</v>
      </c>
      <c r="O1233" s="12">
        <f t="shared" si="345"/>
        <v>182.39755530153846</v>
      </c>
      <c r="P1233" s="12">
        <f t="shared" si="346"/>
        <v>184.99327586660635</v>
      </c>
      <c r="Q1233" s="12">
        <f t="shared" si="348"/>
        <v>184.47615662620342</v>
      </c>
      <c r="R1233" s="13">
        <f t="shared" si="349"/>
        <v>1</v>
      </c>
      <c r="S1233">
        <f t="shared" si="347"/>
        <v>-38.280533999999975</v>
      </c>
      <c r="U1233" s="12">
        <f t="shared" si="334"/>
        <v>175.93033636125776</v>
      </c>
      <c r="V1233" s="12">
        <f t="shared" si="335"/>
        <v>176.46861471759266</v>
      </c>
      <c r="W1233" s="12">
        <f t="shared" si="336"/>
        <v>177.00689307392756</v>
      </c>
      <c r="X1233" s="12">
        <f t="shared" si="341"/>
        <v>175.53426969623936</v>
      </c>
      <c r="Y1233" s="13">
        <f t="shared" si="343"/>
        <v>1</v>
      </c>
      <c r="Z1233">
        <f t="shared" si="342"/>
        <v>-25.924938999999966</v>
      </c>
    </row>
    <row r="1234" spans="1:26" x14ac:dyDescent="0.2">
      <c r="A1234">
        <f t="shared" si="350"/>
        <v>1231</v>
      </c>
      <c r="B1234" s="9">
        <v>42481</v>
      </c>
      <c r="C1234" s="15">
        <v>185.50828928337432</v>
      </c>
      <c r="D1234" s="15">
        <v>185.62306658073857</v>
      </c>
      <c r="E1234" s="15">
        <v>184.21047195401997</v>
      </c>
      <c r="F1234" s="15">
        <v>184.49299600000001</v>
      </c>
      <c r="G1234" s="18">
        <f t="shared" si="332"/>
        <v>182.24588906021506</v>
      </c>
      <c r="H1234" s="18">
        <f t="shared" si="333"/>
        <v>183.43893220833337</v>
      </c>
      <c r="I1234" s="12">
        <f t="shared" si="337"/>
        <v>184.63197535645168</v>
      </c>
      <c r="J1234" s="18">
        <f t="shared" si="338"/>
        <v>184.14023942046597</v>
      </c>
      <c r="K1234" s="13">
        <f t="shared" si="339"/>
        <v>1</v>
      </c>
      <c r="L1234">
        <f t="shared" si="340"/>
        <v>-49.755268000000129</v>
      </c>
      <c r="M1234" s="15"/>
      <c r="N1234" s="12">
        <f t="shared" si="344"/>
        <v>180.11932303529414</v>
      </c>
      <c r="O1234" s="12">
        <f t="shared" si="345"/>
        <v>182.62393120615386</v>
      </c>
      <c r="P1234" s="12">
        <f t="shared" si="346"/>
        <v>185.12853937701357</v>
      </c>
      <c r="Q1234" s="12">
        <f t="shared" si="348"/>
        <v>184.69666308804997</v>
      </c>
      <c r="R1234" s="13">
        <f t="shared" si="349"/>
        <v>1</v>
      </c>
      <c r="S1234">
        <f t="shared" si="347"/>
        <v>-38.280533999999975</v>
      </c>
      <c r="U1234" s="12">
        <f t="shared" si="334"/>
        <v>176.04338734875776</v>
      </c>
      <c r="V1234" s="12">
        <f t="shared" si="335"/>
        <v>176.72693863981479</v>
      </c>
      <c r="W1234" s="12">
        <f t="shared" si="336"/>
        <v>177.41048993087182</v>
      </c>
      <c r="X1234" s="12">
        <f t="shared" si="341"/>
        <v>175.92177097269771</v>
      </c>
      <c r="Y1234" s="13">
        <f t="shared" si="343"/>
        <v>1</v>
      </c>
      <c r="Z1234">
        <f t="shared" si="342"/>
        <v>-25.924938999999966</v>
      </c>
    </row>
    <row r="1235" spans="1:26" x14ac:dyDescent="0.2">
      <c r="A1235">
        <f t="shared" si="350"/>
        <v>1232</v>
      </c>
      <c r="B1235" s="9">
        <v>42482</v>
      </c>
      <c r="C1235" s="15">
        <v>184.12219306674066</v>
      </c>
      <c r="D1235" s="15">
        <v>184.77550680295508</v>
      </c>
      <c r="E1235" s="15">
        <v>183.55715821780555</v>
      </c>
      <c r="F1235" s="15">
        <v>184.49299600000001</v>
      </c>
      <c r="G1235" s="18">
        <f t="shared" si="332"/>
        <v>182.46686026881716</v>
      </c>
      <c r="H1235" s="18">
        <f t="shared" si="333"/>
        <v>183.66244395000001</v>
      </c>
      <c r="I1235" s="12">
        <f t="shared" si="337"/>
        <v>184.85802763118286</v>
      </c>
      <c r="J1235" s="18">
        <f t="shared" si="338"/>
        <v>184.47610157928321</v>
      </c>
      <c r="K1235" s="13">
        <f t="shared" si="339"/>
        <v>1</v>
      </c>
      <c r="L1235">
        <f t="shared" si="340"/>
        <v>-50.073093000000128</v>
      </c>
      <c r="M1235" s="15"/>
      <c r="N1235" s="12">
        <f t="shared" si="344"/>
        <v>180.41985230901963</v>
      </c>
      <c r="O1235" s="12">
        <f t="shared" si="345"/>
        <v>182.83217873230768</v>
      </c>
      <c r="P1235" s="12">
        <f t="shared" si="346"/>
        <v>185.24450515559573</v>
      </c>
      <c r="Q1235" s="12">
        <f t="shared" si="348"/>
        <v>184.89062187243914</v>
      </c>
      <c r="R1235" s="13">
        <f t="shared" si="349"/>
        <v>1</v>
      </c>
      <c r="S1235">
        <f t="shared" si="347"/>
        <v>-38.598358999999974</v>
      </c>
      <c r="U1235" s="12">
        <f t="shared" si="334"/>
        <v>176.15504729503101</v>
      </c>
      <c r="V1235" s="12">
        <f t="shared" si="335"/>
        <v>176.98407848487648</v>
      </c>
      <c r="W1235" s="12">
        <f t="shared" si="336"/>
        <v>177.81310967472194</v>
      </c>
      <c r="X1235" s="12">
        <f t="shared" si="341"/>
        <v>176.31600325948062</v>
      </c>
      <c r="Y1235" s="13">
        <f t="shared" si="343"/>
        <v>1</v>
      </c>
      <c r="Z1235">
        <f t="shared" si="342"/>
        <v>-26.242763999999966</v>
      </c>
    </row>
    <row r="1236" spans="1:26" x14ac:dyDescent="0.2">
      <c r="A1236">
        <f t="shared" si="350"/>
        <v>1233</v>
      </c>
      <c r="B1236" s="9">
        <v>42485</v>
      </c>
      <c r="C1236" s="15">
        <v>183.86616177421018</v>
      </c>
      <c r="D1236" s="15">
        <v>184.21931706697362</v>
      </c>
      <c r="E1236" s="15">
        <v>183.23049478396678</v>
      </c>
      <c r="F1236" s="15">
        <v>184.17517100000001</v>
      </c>
      <c r="G1236" s="18">
        <f t="shared" si="332"/>
        <v>182.64747846666663</v>
      </c>
      <c r="H1236" s="18">
        <f t="shared" si="333"/>
        <v>183.83114514166664</v>
      </c>
      <c r="I1236" s="12">
        <f t="shared" si="337"/>
        <v>185.01481181666665</v>
      </c>
      <c r="J1236" s="18">
        <f t="shared" si="338"/>
        <v>184.73669442043013</v>
      </c>
      <c r="K1236" s="13">
        <f t="shared" si="339"/>
        <v>1</v>
      </c>
      <c r="L1236">
        <f t="shared" si="340"/>
        <v>-49.799396000000129</v>
      </c>
      <c r="M1236" s="15"/>
      <c r="N1236" s="12">
        <f t="shared" si="344"/>
        <v>180.6908486462745</v>
      </c>
      <c r="O1236" s="12">
        <f t="shared" si="345"/>
        <v>183.00133612923076</v>
      </c>
      <c r="P1236" s="12">
        <f t="shared" si="346"/>
        <v>185.31182361218703</v>
      </c>
      <c r="Q1236" s="12">
        <f t="shared" si="348"/>
        <v>185.05068408814262</v>
      </c>
      <c r="R1236" s="13">
        <f t="shared" si="349"/>
        <v>1</v>
      </c>
      <c r="S1236">
        <f t="shared" si="347"/>
        <v>-38.324661999999975</v>
      </c>
      <c r="U1236" s="12">
        <f t="shared" si="334"/>
        <v>176.26161354277951</v>
      </c>
      <c r="V1236" s="12">
        <f t="shared" si="335"/>
        <v>177.23205932499997</v>
      </c>
      <c r="W1236" s="12">
        <f t="shared" si="336"/>
        <v>178.20250510722042</v>
      </c>
      <c r="X1236" s="12">
        <f t="shared" si="341"/>
        <v>176.71414466501616</v>
      </c>
      <c r="Y1236" s="13">
        <f t="shared" si="343"/>
        <v>1</v>
      </c>
      <c r="Z1236">
        <f t="shared" si="342"/>
        <v>-25.969066999999967</v>
      </c>
    </row>
    <row r="1237" spans="1:26" x14ac:dyDescent="0.2">
      <c r="A1237">
        <f t="shared" si="350"/>
        <v>1234</v>
      </c>
      <c r="B1237" s="9">
        <v>42486</v>
      </c>
      <c r="C1237" s="15">
        <v>184.55480779574739</v>
      </c>
      <c r="D1237" s="15">
        <v>184.97859434765778</v>
      </c>
      <c r="E1237" s="15">
        <v>183.95446433485449</v>
      </c>
      <c r="F1237" s="15">
        <v>184.448868</v>
      </c>
      <c r="G1237" s="18">
        <f t="shared" si="332"/>
        <v>182.83267220645158</v>
      </c>
      <c r="H1237" s="18">
        <f t="shared" si="333"/>
        <v>184.01669548333334</v>
      </c>
      <c r="I1237" s="12">
        <f t="shared" si="337"/>
        <v>185.2007187602151</v>
      </c>
      <c r="J1237" s="18">
        <f t="shared" si="338"/>
        <v>184.95174551551975</v>
      </c>
      <c r="K1237" s="13">
        <f t="shared" si="339"/>
        <v>1</v>
      </c>
      <c r="L1237">
        <f t="shared" si="340"/>
        <v>-49.41975800000013</v>
      </c>
      <c r="M1237" s="15"/>
      <c r="N1237" s="12">
        <f t="shared" si="344"/>
        <v>180.95409798666665</v>
      </c>
      <c r="O1237" s="12">
        <f t="shared" si="345"/>
        <v>183.18005633538462</v>
      </c>
      <c r="P1237" s="12">
        <f t="shared" si="346"/>
        <v>185.40601468410259</v>
      </c>
      <c r="Q1237" s="12">
        <f t="shared" si="348"/>
        <v>185.18847344727646</v>
      </c>
      <c r="R1237" s="13">
        <f t="shared" si="349"/>
        <v>1</v>
      </c>
      <c r="S1237">
        <f t="shared" si="347"/>
        <v>-37.945023999999975</v>
      </c>
      <c r="U1237" s="12">
        <f t="shared" si="334"/>
        <v>176.37046831040377</v>
      </c>
      <c r="V1237" s="12">
        <f t="shared" si="335"/>
        <v>177.48617841574071</v>
      </c>
      <c r="W1237" s="12">
        <f t="shared" si="336"/>
        <v>178.60188852107765</v>
      </c>
      <c r="X1237" s="12">
        <f t="shared" si="341"/>
        <v>177.11605658546588</v>
      </c>
      <c r="Y1237" s="13">
        <f t="shared" si="343"/>
        <v>1</v>
      </c>
      <c r="Z1237">
        <f t="shared" si="342"/>
        <v>-25.589428999999967</v>
      </c>
    </row>
    <row r="1238" spans="1:26" x14ac:dyDescent="0.2">
      <c r="A1238">
        <f t="shared" si="350"/>
        <v>1235</v>
      </c>
      <c r="B1238" s="9">
        <v>42487</v>
      </c>
      <c r="C1238" s="15">
        <v>184.0515773887702</v>
      </c>
      <c r="D1238" s="15">
        <v>185.23461840360773</v>
      </c>
      <c r="E1238" s="15">
        <v>183.68077442417422</v>
      </c>
      <c r="F1238" s="15">
        <v>184.828506</v>
      </c>
      <c r="G1238" s="18">
        <f t="shared" si="332"/>
        <v>183.02819656129029</v>
      </c>
      <c r="H1238" s="18">
        <f t="shared" si="333"/>
        <v>184.21490086666668</v>
      </c>
      <c r="I1238" s="12">
        <f t="shared" si="337"/>
        <v>185.40160517204308</v>
      </c>
      <c r="J1238" s="18">
        <f t="shared" si="338"/>
        <v>185.14689113132621</v>
      </c>
      <c r="K1238" s="13">
        <f t="shared" si="339"/>
        <v>1</v>
      </c>
      <c r="L1238">
        <f t="shared" si="340"/>
        <v>-51.097233000000145</v>
      </c>
      <c r="M1238" s="15"/>
      <c r="N1238" s="12">
        <f t="shared" si="344"/>
        <v>181.21613738039218</v>
      </c>
      <c r="O1238" s="12">
        <f t="shared" si="345"/>
        <v>183.37643410153848</v>
      </c>
      <c r="P1238" s="12">
        <f t="shared" si="346"/>
        <v>185.53673082268477</v>
      </c>
      <c r="Q1238" s="12">
        <f t="shared" si="348"/>
        <v>185.31482827570565</v>
      </c>
      <c r="R1238" s="13">
        <f t="shared" si="349"/>
        <v>1</v>
      </c>
      <c r="S1238">
        <f t="shared" si="347"/>
        <v>-39.622498999999991</v>
      </c>
      <c r="U1238" s="12">
        <f t="shared" si="334"/>
        <v>176.48270676420807</v>
      </c>
      <c r="V1238" s="12">
        <f t="shared" si="335"/>
        <v>177.74856860123458</v>
      </c>
      <c r="W1238" s="12">
        <f t="shared" si="336"/>
        <v>179.01443043826109</v>
      </c>
      <c r="X1238" s="12">
        <f t="shared" si="341"/>
        <v>177.5221855204916</v>
      </c>
      <c r="Y1238" s="13">
        <f t="shared" si="343"/>
        <v>1</v>
      </c>
      <c r="Z1238">
        <f t="shared" si="342"/>
        <v>-27.266903999999982</v>
      </c>
    </row>
    <row r="1239" spans="1:26" x14ac:dyDescent="0.2">
      <c r="A1239">
        <f t="shared" si="350"/>
        <v>1236</v>
      </c>
      <c r="B1239" s="9">
        <v>42488</v>
      </c>
      <c r="C1239" s="15">
        <v>184.04273683511894</v>
      </c>
      <c r="D1239" s="15">
        <v>185.19045506086388</v>
      </c>
      <c r="E1239" s="15">
        <v>182.7184343503134</v>
      </c>
      <c r="F1239" s="15">
        <v>183.15103099999999</v>
      </c>
      <c r="G1239" s="18">
        <f t="shared" si="332"/>
        <v>183.09989475913974</v>
      </c>
      <c r="H1239" s="18">
        <f t="shared" si="333"/>
        <v>184.18186514999999</v>
      </c>
      <c r="I1239" s="12">
        <f t="shared" si="337"/>
        <v>185.26383554086024</v>
      </c>
      <c r="J1239" s="18">
        <f t="shared" si="338"/>
        <v>185.22769372917568</v>
      </c>
      <c r="K1239" s="13">
        <f t="shared" si="339"/>
        <v>1</v>
      </c>
      <c r="L1239">
        <f t="shared" si="340"/>
        <v>-52.086063000000124</v>
      </c>
      <c r="M1239" s="15"/>
      <c r="N1239" s="12">
        <f t="shared" si="344"/>
        <v>181.39816792941178</v>
      </c>
      <c r="O1239" s="12">
        <f t="shared" si="345"/>
        <v>183.4307632461539</v>
      </c>
      <c r="P1239" s="12">
        <f t="shared" si="346"/>
        <v>185.46335856289602</v>
      </c>
      <c r="Q1239" s="12">
        <f t="shared" si="348"/>
        <v>185.38304045832365</v>
      </c>
      <c r="R1239" s="13">
        <f t="shared" si="349"/>
        <v>1</v>
      </c>
      <c r="S1239">
        <f t="shared" si="347"/>
        <v>-40.611328999999969</v>
      </c>
      <c r="U1239" s="12">
        <f t="shared" si="334"/>
        <v>176.5730716381988</v>
      </c>
      <c r="V1239" s="12">
        <f t="shared" si="335"/>
        <v>177.9677613333333</v>
      </c>
      <c r="W1239" s="12">
        <f t="shared" si="336"/>
        <v>179.3624510284678</v>
      </c>
      <c r="X1239" s="12">
        <f t="shared" si="341"/>
        <v>177.92062345439851</v>
      </c>
      <c r="Y1239" s="13">
        <f t="shared" si="343"/>
        <v>1</v>
      </c>
      <c r="Z1239">
        <f t="shared" si="342"/>
        <v>-28.255733999999961</v>
      </c>
    </row>
    <row r="1240" spans="1:26" x14ac:dyDescent="0.2">
      <c r="A1240">
        <f t="shared" si="350"/>
        <v>1237</v>
      </c>
      <c r="B1240" s="9">
        <v>42489</v>
      </c>
      <c r="C1240" s="15">
        <v>182.5065187218008</v>
      </c>
      <c r="D1240" s="15">
        <v>182.86849822228473</v>
      </c>
      <c r="E1240" s="15">
        <v>181.01446966916521</v>
      </c>
      <c r="F1240" s="15">
        <v>182.16220100000001</v>
      </c>
      <c r="G1240" s="18">
        <f t="shared" si="332"/>
        <v>183.09801304731187</v>
      </c>
      <c r="H1240" s="18">
        <f t="shared" si="333"/>
        <v>183.99947508333332</v>
      </c>
      <c r="I1240" s="12">
        <f t="shared" si="337"/>
        <v>184.90093711935478</v>
      </c>
      <c r="J1240" s="18">
        <f t="shared" si="338"/>
        <v>185.14540617422938</v>
      </c>
      <c r="K1240" s="13">
        <f t="shared" si="339"/>
        <v>-1</v>
      </c>
      <c r="L1240">
        <f t="shared" si="340"/>
        <v>-53.53400000000012</v>
      </c>
      <c r="M1240" s="15"/>
      <c r="N1240" s="12">
        <f t="shared" si="344"/>
        <v>181.53064660705877</v>
      </c>
      <c r="O1240" s="12">
        <f t="shared" si="345"/>
        <v>183.39751069538465</v>
      </c>
      <c r="P1240" s="12">
        <f t="shared" si="346"/>
        <v>185.26437478371054</v>
      </c>
      <c r="Q1240" s="12">
        <f t="shared" si="348"/>
        <v>185.37469672278394</v>
      </c>
      <c r="R1240" s="13">
        <f t="shared" si="349"/>
        <v>-1</v>
      </c>
      <c r="S1240">
        <f t="shared" si="347"/>
        <v>-42.059265999999965</v>
      </c>
      <c r="U1240" s="12">
        <f t="shared" si="334"/>
        <v>176.65006972763976</v>
      </c>
      <c r="V1240" s="12">
        <f t="shared" si="335"/>
        <v>178.16050533765437</v>
      </c>
      <c r="W1240" s="12">
        <f t="shared" si="336"/>
        <v>179.67094094766898</v>
      </c>
      <c r="X1240" s="12">
        <f t="shared" si="341"/>
        <v>178.30490864172583</v>
      </c>
      <c r="Y1240" s="13">
        <f t="shared" si="343"/>
        <v>1</v>
      </c>
      <c r="Z1240">
        <f t="shared" si="342"/>
        <v>-26.807796999999965</v>
      </c>
    </row>
    <row r="1241" spans="1:26" x14ac:dyDescent="0.2">
      <c r="A1241">
        <f t="shared" si="350"/>
        <v>1238</v>
      </c>
      <c r="B1241" s="9">
        <v>42492</v>
      </c>
      <c r="C1241" s="15">
        <v>182.68312355174592</v>
      </c>
      <c r="D1241" s="15">
        <v>183.79553329698274</v>
      </c>
      <c r="E1241" s="15">
        <v>182.23286597484102</v>
      </c>
      <c r="F1241" s="15">
        <v>183.61013800000001</v>
      </c>
      <c r="G1241" s="18">
        <f t="shared" si="332"/>
        <v>183.18432539569895</v>
      </c>
      <c r="H1241" s="18">
        <f t="shared" si="333"/>
        <v>183.98461405833331</v>
      </c>
      <c r="I1241" s="12">
        <f t="shared" si="337"/>
        <v>184.78490272096766</v>
      </c>
      <c r="J1241" s="18">
        <f t="shared" si="338"/>
        <v>185.02157985394263</v>
      </c>
      <c r="K1241" s="13">
        <f t="shared" si="339"/>
        <v>-1</v>
      </c>
      <c r="L1241">
        <f t="shared" si="340"/>
        <v>-51.935993000000124</v>
      </c>
      <c r="M1241" s="15"/>
      <c r="N1241" s="12">
        <f t="shared" si="344"/>
        <v>181.70936422588238</v>
      </c>
      <c r="O1241" s="12">
        <f t="shared" si="345"/>
        <v>183.46691805538461</v>
      </c>
      <c r="P1241" s="12">
        <f t="shared" si="346"/>
        <v>185.22447188488684</v>
      </c>
      <c r="Q1241" s="12">
        <f t="shared" si="348"/>
        <v>185.346695158356</v>
      </c>
      <c r="R1241" s="13">
        <f t="shared" si="349"/>
        <v>-1</v>
      </c>
      <c r="S1241">
        <f t="shared" si="347"/>
        <v>-40.46125899999997</v>
      </c>
      <c r="U1241" s="12">
        <f t="shared" si="334"/>
        <v>176.74411968548131</v>
      </c>
      <c r="V1241" s="12">
        <f t="shared" si="335"/>
        <v>178.38736506481476</v>
      </c>
      <c r="W1241" s="12">
        <f t="shared" si="336"/>
        <v>180.03061044414821</v>
      </c>
      <c r="X1241" s="12">
        <f t="shared" si="341"/>
        <v>178.68389963186473</v>
      </c>
      <c r="Y1241" s="13">
        <f t="shared" si="343"/>
        <v>1</v>
      </c>
      <c r="Z1241">
        <f t="shared" si="342"/>
        <v>-28.405803999999961</v>
      </c>
    </row>
    <row r="1242" spans="1:26" x14ac:dyDescent="0.2">
      <c r="A1242">
        <f t="shared" si="350"/>
        <v>1239</v>
      </c>
      <c r="B1242" s="9">
        <v>42493</v>
      </c>
      <c r="C1242" s="15">
        <v>182.32996358580073</v>
      </c>
      <c r="D1242" s="15">
        <v>182.57716582522184</v>
      </c>
      <c r="E1242" s="15">
        <v>181.23520248703466</v>
      </c>
      <c r="F1242" s="15">
        <v>182.01213100000001</v>
      </c>
      <c r="G1242" s="18">
        <f t="shared" si="332"/>
        <v>183.16072443440865</v>
      </c>
      <c r="H1242" s="18">
        <f t="shared" si="333"/>
        <v>183.74094115833333</v>
      </c>
      <c r="I1242" s="12">
        <f t="shared" si="337"/>
        <v>184.32115788225801</v>
      </c>
      <c r="J1242" s="18">
        <f t="shared" si="338"/>
        <v>184.75849919379925</v>
      </c>
      <c r="K1242" s="13">
        <f t="shared" si="339"/>
        <v>-1</v>
      </c>
      <c r="L1242">
        <f t="shared" si="340"/>
        <v>-50.920703000000103</v>
      </c>
      <c r="M1242" s="15"/>
      <c r="N1242" s="12">
        <f t="shared" si="344"/>
        <v>181.81367437254903</v>
      </c>
      <c r="O1242" s="12">
        <f t="shared" si="345"/>
        <v>183.40055277230769</v>
      </c>
      <c r="P1242" s="12">
        <f t="shared" si="346"/>
        <v>184.98743117206635</v>
      </c>
      <c r="Q1242" s="12">
        <f t="shared" si="348"/>
        <v>185.25600725472745</v>
      </c>
      <c r="R1242" s="13">
        <f t="shared" si="349"/>
        <v>-1</v>
      </c>
      <c r="S1242">
        <f t="shared" si="347"/>
        <v>-39.445968999999948</v>
      </c>
      <c r="U1242" s="12">
        <f t="shared" si="334"/>
        <v>176.81733130520186</v>
      </c>
      <c r="V1242" s="12">
        <f t="shared" si="335"/>
        <v>178.57199655493821</v>
      </c>
      <c r="W1242" s="12">
        <f t="shared" si="336"/>
        <v>180.32666180467456</v>
      </c>
      <c r="X1242" s="12">
        <f t="shared" si="341"/>
        <v>179.04814495184021</v>
      </c>
      <c r="Y1242" s="13">
        <f t="shared" si="343"/>
        <v>1</v>
      </c>
      <c r="Z1242">
        <f t="shared" si="342"/>
        <v>-29.421093999999982</v>
      </c>
    </row>
    <row r="1243" spans="1:26" x14ac:dyDescent="0.2">
      <c r="A1243">
        <f t="shared" si="350"/>
        <v>1240</v>
      </c>
      <c r="B1243" s="9">
        <v>42494</v>
      </c>
      <c r="C1243" s="15">
        <v>180.97919246119781</v>
      </c>
      <c r="D1243" s="15">
        <v>181.7384601459604</v>
      </c>
      <c r="E1243" s="15">
        <v>180.47595130777069</v>
      </c>
      <c r="F1243" s="15">
        <v>180.99684099999999</v>
      </c>
      <c r="G1243" s="18">
        <f t="shared" si="332"/>
        <v>183.06879184731187</v>
      </c>
      <c r="H1243" s="18">
        <f t="shared" si="333"/>
        <v>183.36859156666665</v>
      </c>
      <c r="I1243" s="12">
        <f t="shared" si="337"/>
        <v>183.66839128602143</v>
      </c>
      <c r="J1243" s="18">
        <f t="shared" si="338"/>
        <v>184.33646706010748</v>
      </c>
      <c r="K1243" s="13">
        <f t="shared" si="339"/>
        <v>-1</v>
      </c>
      <c r="L1243">
        <f t="shared" si="340"/>
        <v>-50.885410000000107</v>
      </c>
      <c r="M1243" s="15"/>
      <c r="N1243" s="12">
        <f t="shared" si="344"/>
        <v>181.86959715999996</v>
      </c>
      <c r="O1243" s="12">
        <f t="shared" si="345"/>
        <v>183.25326308000001</v>
      </c>
      <c r="P1243" s="12">
        <f t="shared" si="346"/>
        <v>184.63692900000007</v>
      </c>
      <c r="Q1243" s="12">
        <f t="shared" si="348"/>
        <v>185.08687502177983</v>
      </c>
      <c r="R1243" s="13">
        <f t="shared" si="349"/>
        <v>-1</v>
      </c>
      <c r="S1243">
        <f t="shared" si="347"/>
        <v>-39.410675999999953</v>
      </c>
      <c r="U1243" s="12">
        <f t="shared" si="334"/>
        <v>176.87701814052795</v>
      </c>
      <c r="V1243" s="12">
        <f t="shared" si="335"/>
        <v>178.72798798734564</v>
      </c>
      <c r="W1243" s="12">
        <f t="shared" si="336"/>
        <v>180.57895783416333</v>
      </c>
      <c r="X1243" s="12">
        <f t="shared" si="341"/>
        <v>179.3919514501479</v>
      </c>
      <c r="Y1243" s="13">
        <f t="shared" si="343"/>
        <v>1</v>
      </c>
      <c r="Z1243">
        <f t="shared" si="342"/>
        <v>-29.456386999999978</v>
      </c>
    </row>
    <row r="1244" spans="1:26" x14ac:dyDescent="0.2">
      <c r="A1244">
        <f t="shared" si="350"/>
        <v>1241</v>
      </c>
      <c r="B1244" s="9">
        <v>42495</v>
      </c>
      <c r="C1244" s="15">
        <v>181.48243773954465</v>
      </c>
      <c r="D1244" s="15">
        <v>181.85324072469416</v>
      </c>
      <c r="E1244" s="15">
        <v>180.5201137727542</v>
      </c>
      <c r="F1244" s="15">
        <v>180.96154799999999</v>
      </c>
      <c r="G1244" s="18">
        <f t="shared" si="332"/>
        <v>182.97372796559145</v>
      </c>
      <c r="H1244" s="18">
        <f t="shared" si="333"/>
        <v>183.01382856666669</v>
      </c>
      <c r="I1244" s="12">
        <f t="shared" si="337"/>
        <v>183.05392916774193</v>
      </c>
      <c r="J1244" s="18">
        <f t="shared" si="338"/>
        <v>183.82516181272393</v>
      </c>
      <c r="K1244" s="13">
        <f t="shared" si="339"/>
        <v>-1</v>
      </c>
      <c r="L1244">
        <f t="shared" si="340"/>
        <v>-51.547596000000127</v>
      </c>
      <c r="M1244" s="15"/>
      <c r="N1244" s="12">
        <f t="shared" si="344"/>
        <v>181.91466544235297</v>
      </c>
      <c r="O1244" s="12">
        <f t="shared" si="345"/>
        <v>183.10600221538462</v>
      </c>
      <c r="P1244" s="12">
        <f t="shared" si="346"/>
        <v>184.29733898841627</v>
      </c>
      <c r="Q1244" s="12">
        <f t="shared" si="348"/>
        <v>184.85694866494291</v>
      </c>
      <c r="R1244" s="13">
        <f t="shared" si="349"/>
        <v>-1</v>
      </c>
      <c r="S1244">
        <f t="shared" si="347"/>
        <v>-40.072861999999972</v>
      </c>
      <c r="U1244" s="12">
        <f t="shared" si="334"/>
        <v>176.93559812616465</v>
      </c>
      <c r="V1244" s="12">
        <f t="shared" si="335"/>
        <v>178.87927275709873</v>
      </c>
      <c r="W1244" s="12">
        <f t="shared" si="336"/>
        <v>180.82294738803282</v>
      </c>
      <c r="X1244" s="12">
        <f t="shared" si="341"/>
        <v>179.71620447795601</v>
      </c>
      <c r="Y1244" s="13">
        <f t="shared" si="343"/>
        <v>1</v>
      </c>
      <c r="Z1244">
        <f t="shared" si="342"/>
        <v>-28.794200999999958</v>
      </c>
    </row>
    <row r="1245" spans="1:26" x14ac:dyDescent="0.2">
      <c r="A1245">
        <f t="shared" si="350"/>
        <v>1242</v>
      </c>
      <c r="B1245" s="9">
        <v>42496</v>
      </c>
      <c r="C1245" s="15">
        <v>180.15816943726603</v>
      </c>
      <c r="D1245" s="15">
        <v>181.66788007975433</v>
      </c>
      <c r="E1245" s="15">
        <v>179.999259265212</v>
      </c>
      <c r="F1245" s="15">
        <v>181.62373400000001</v>
      </c>
      <c r="G1245" s="18">
        <f t="shared" si="332"/>
        <v>182.91804421720434</v>
      </c>
      <c r="H1245" s="18">
        <f t="shared" si="333"/>
        <v>182.76420451666667</v>
      </c>
      <c r="I1245" s="12">
        <f t="shared" si="337"/>
        <v>182.61036481612899</v>
      </c>
      <c r="J1245" s="18">
        <f t="shared" si="338"/>
        <v>183.3133288730107</v>
      </c>
      <c r="K1245" s="13">
        <f t="shared" si="339"/>
        <v>-1</v>
      </c>
      <c r="L1245">
        <f t="shared" si="340"/>
        <v>-51.69765000000011</v>
      </c>
      <c r="M1245" s="15"/>
      <c r="N1245" s="12">
        <f t="shared" si="344"/>
        <v>181.97686524078429</v>
      </c>
      <c r="O1245" s="12">
        <f t="shared" si="345"/>
        <v>183.01117263999998</v>
      </c>
      <c r="P1245" s="12">
        <f t="shared" si="346"/>
        <v>184.04548003921568</v>
      </c>
      <c r="Q1245" s="12">
        <f t="shared" si="348"/>
        <v>184.60365313136612</v>
      </c>
      <c r="R1245" s="13">
        <f t="shared" si="349"/>
        <v>-1</v>
      </c>
      <c r="S1245">
        <f t="shared" si="347"/>
        <v>-40.222915999999955</v>
      </c>
      <c r="U1245" s="12">
        <f t="shared" si="334"/>
        <v>177.00185433408384</v>
      </c>
      <c r="V1245" s="12">
        <f t="shared" si="335"/>
        <v>179.04313494969142</v>
      </c>
      <c r="W1245" s="12">
        <f t="shared" si="336"/>
        <v>181.084415565299</v>
      </c>
      <c r="X1245" s="12">
        <f t="shared" si="341"/>
        <v>180.02609038296055</v>
      </c>
      <c r="Y1245" s="13">
        <f t="shared" si="343"/>
        <v>1</v>
      </c>
      <c r="Z1245">
        <f t="shared" si="342"/>
        <v>-28.644146999999975</v>
      </c>
    </row>
    <row r="1246" spans="1:26" x14ac:dyDescent="0.2">
      <c r="A1246">
        <f t="shared" si="350"/>
        <v>1243</v>
      </c>
      <c r="B1246" s="9">
        <v>42499</v>
      </c>
      <c r="C1246" s="15">
        <v>181.49127715317789</v>
      </c>
      <c r="D1246" s="15">
        <v>182.2240465043534</v>
      </c>
      <c r="E1246" s="15">
        <v>181.3058694776806</v>
      </c>
      <c r="F1246" s="15">
        <v>181.773788</v>
      </c>
      <c r="G1246" s="18">
        <f t="shared" si="332"/>
        <v>182.86710484086021</v>
      </c>
      <c r="H1246" s="18">
        <f t="shared" si="333"/>
        <v>182.54849262500002</v>
      </c>
      <c r="I1246" s="12">
        <f t="shared" si="337"/>
        <v>182.22988040913984</v>
      </c>
      <c r="J1246" s="18">
        <f t="shared" si="338"/>
        <v>182.82737261784945</v>
      </c>
      <c r="K1246" s="13">
        <f t="shared" si="339"/>
        <v>-1</v>
      </c>
      <c r="L1246">
        <f t="shared" si="340"/>
        <v>-53.957798000000125</v>
      </c>
      <c r="M1246" s="15"/>
      <c r="N1246" s="12">
        <f t="shared" si="344"/>
        <v>182.03720560784313</v>
      </c>
      <c r="O1246" s="12">
        <f t="shared" si="345"/>
        <v>182.93114528307694</v>
      </c>
      <c r="P1246" s="12">
        <f t="shared" si="346"/>
        <v>183.82508495831075</v>
      </c>
      <c r="Q1246" s="12">
        <f t="shared" si="348"/>
        <v>184.3485177841155</v>
      </c>
      <c r="R1246" s="13">
        <f t="shared" si="349"/>
        <v>-1</v>
      </c>
      <c r="S1246">
        <f t="shared" si="347"/>
        <v>-42.48306399999997</v>
      </c>
      <c r="U1246" s="12">
        <f t="shared" si="334"/>
        <v>177.06934311591615</v>
      </c>
      <c r="V1246" s="12">
        <f t="shared" si="335"/>
        <v>179.20714515771607</v>
      </c>
      <c r="W1246" s="12">
        <f t="shared" si="336"/>
        <v>181.34494719951599</v>
      </c>
      <c r="X1246" s="12">
        <f t="shared" si="341"/>
        <v>180.32378214846801</v>
      </c>
      <c r="Y1246" s="13">
        <f t="shared" si="343"/>
        <v>1</v>
      </c>
      <c r="Z1246">
        <f t="shared" si="342"/>
        <v>-26.38399899999996</v>
      </c>
    </row>
    <row r="1247" spans="1:26" x14ac:dyDescent="0.2">
      <c r="A1247">
        <f t="shared" si="350"/>
        <v>1244</v>
      </c>
      <c r="B1247" s="9">
        <v>42500</v>
      </c>
      <c r="C1247" s="15">
        <v>182.50657702793796</v>
      </c>
      <c r="D1247" s="15">
        <v>184.05159690145706</v>
      </c>
      <c r="E1247" s="15">
        <v>182.43594578226865</v>
      </c>
      <c r="F1247" s="15">
        <v>184.03393600000001</v>
      </c>
      <c r="G1247" s="18">
        <f t="shared" si="332"/>
        <v>182.95695010107528</v>
      </c>
      <c r="H1247" s="18">
        <f t="shared" si="333"/>
        <v>182.63994586666666</v>
      </c>
      <c r="I1247" s="12">
        <f t="shared" si="337"/>
        <v>182.32294163225805</v>
      </c>
      <c r="J1247" s="18">
        <f t="shared" si="338"/>
        <v>182.5427715911828</v>
      </c>
      <c r="K1247" s="13">
        <f t="shared" si="339"/>
        <v>-1</v>
      </c>
      <c r="L1247">
        <f t="shared" si="340"/>
        <v>-52.236164000000102</v>
      </c>
      <c r="M1247" s="15"/>
      <c r="N1247" s="12">
        <f t="shared" si="344"/>
        <v>182.17800759215686</v>
      </c>
      <c r="O1247" s="12">
        <f t="shared" si="345"/>
        <v>183.02595339076925</v>
      </c>
      <c r="P1247" s="12">
        <f t="shared" si="346"/>
        <v>183.87389918938163</v>
      </c>
      <c r="Q1247" s="12">
        <f t="shared" si="348"/>
        <v>184.16409576622496</v>
      </c>
      <c r="R1247" s="13">
        <f t="shared" si="349"/>
        <v>-1</v>
      </c>
      <c r="S1247">
        <f t="shared" si="347"/>
        <v>-40.761429999999947</v>
      </c>
      <c r="U1247" s="12">
        <f t="shared" si="334"/>
        <v>177.16404505419254</v>
      </c>
      <c r="V1247" s="12">
        <f t="shared" si="335"/>
        <v>179.42204877623453</v>
      </c>
      <c r="W1247" s="12">
        <f t="shared" si="336"/>
        <v>181.68005249827652</v>
      </c>
      <c r="X1247" s="12">
        <f t="shared" si="341"/>
        <v>180.62258681546888</v>
      </c>
      <c r="Y1247" s="13">
        <f t="shared" si="343"/>
        <v>1</v>
      </c>
      <c r="Z1247">
        <f t="shared" si="342"/>
        <v>-28.105632999999983</v>
      </c>
    </row>
    <row r="1248" spans="1:26" x14ac:dyDescent="0.2">
      <c r="A1248">
        <f t="shared" si="350"/>
        <v>1245</v>
      </c>
      <c r="B1248" s="9">
        <v>42501</v>
      </c>
      <c r="C1248" s="15">
        <v>183.55714982115836</v>
      </c>
      <c r="D1248" s="15">
        <v>184.11334713265802</v>
      </c>
      <c r="E1248" s="15">
        <v>182.31230199999999</v>
      </c>
      <c r="F1248" s="15">
        <v>182.31230199999999</v>
      </c>
      <c r="G1248" s="18">
        <f t="shared" si="332"/>
        <v>182.92939964516128</v>
      </c>
      <c r="H1248" s="18">
        <f t="shared" si="333"/>
        <v>182.52686252499998</v>
      </c>
      <c r="I1248" s="12">
        <f t="shared" si="337"/>
        <v>182.12432540483869</v>
      </c>
      <c r="J1248" s="18">
        <f t="shared" si="338"/>
        <v>182.32517957204303</v>
      </c>
      <c r="K1248" s="13">
        <f t="shared" si="339"/>
        <v>-1</v>
      </c>
      <c r="L1248">
        <f t="shared" si="340"/>
        <v>-52.289173000000105</v>
      </c>
      <c r="M1248" s="15"/>
      <c r="N1248" s="12">
        <f t="shared" si="344"/>
        <v>182.24029624549021</v>
      </c>
      <c r="O1248" s="12">
        <f t="shared" si="345"/>
        <v>182.97675570461541</v>
      </c>
      <c r="P1248" s="12">
        <f t="shared" si="346"/>
        <v>183.71321516374061</v>
      </c>
      <c r="Q1248" s="12">
        <f t="shared" si="348"/>
        <v>183.98916258457879</v>
      </c>
      <c r="R1248" s="13">
        <f t="shared" si="349"/>
        <v>-1</v>
      </c>
      <c r="S1248">
        <f t="shared" si="347"/>
        <v>-40.81443899999995</v>
      </c>
      <c r="U1248" s="12">
        <f t="shared" si="334"/>
        <v>177.23639001024853</v>
      </c>
      <c r="V1248" s="12">
        <f t="shared" si="335"/>
        <v>179.58967301574077</v>
      </c>
      <c r="W1248" s="12">
        <f t="shared" si="336"/>
        <v>181.94295602123302</v>
      </c>
      <c r="X1248" s="12">
        <f t="shared" si="341"/>
        <v>180.91226198826362</v>
      </c>
      <c r="Y1248" s="13">
        <f t="shared" si="343"/>
        <v>1</v>
      </c>
      <c r="Z1248">
        <f t="shared" si="342"/>
        <v>-28.05262399999998</v>
      </c>
    </row>
    <row r="1249" spans="1:26" x14ac:dyDescent="0.2">
      <c r="A1249">
        <f t="shared" si="350"/>
        <v>1246</v>
      </c>
      <c r="B1249" s="9">
        <v>42502</v>
      </c>
      <c r="C1249" s="15">
        <v>183.00980057442109</v>
      </c>
      <c r="D1249" s="15">
        <v>183.18638486439446</v>
      </c>
      <c r="E1249" s="15">
        <v>181.31469486286227</v>
      </c>
      <c r="F1249" s="15">
        <v>182.36531099999999</v>
      </c>
      <c r="G1249" s="18">
        <f t="shared" si="332"/>
        <v>182.90435779784946</v>
      </c>
      <c r="H1249" s="18">
        <f t="shared" si="333"/>
        <v>182.44689150833332</v>
      </c>
      <c r="I1249" s="12">
        <f t="shared" si="337"/>
        <v>181.98942521881719</v>
      </c>
      <c r="J1249" s="18">
        <f t="shared" si="338"/>
        <v>182.16555854964156</v>
      </c>
      <c r="K1249" s="13">
        <f t="shared" si="339"/>
        <v>-1</v>
      </c>
      <c r="L1249">
        <f t="shared" si="340"/>
        <v>-50.6999390000001</v>
      </c>
      <c r="M1249" s="15"/>
      <c r="N1249" s="12">
        <f t="shared" si="344"/>
        <v>182.29815019058819</v>
      </c>
      <c r="O1249" s="12">
        <f t="shared" si="345"/>
        <v>182.93141839384617</v>
      </c>
      <c r="P1249" s="12">
        <f t="shared" si="346"/>
        <v>183.56468659710416</v>
      </c>
      <c r="Q1249" s="12">
        <f t="shared" si="348"/>
        <v>183.83107071560013</v>
      </c>
      <c r="R1249" s="13">
        <f t="shared" si="349"/>
        <v>-1</v>
      </c>
      <c r="S1249">
        <f t="shared" si="347"/>
        <v>-39.225204999999946</v>
      </c>
      <c r="U1249" s="12">
        <f t="shared" si="334"/>
        <v>177.30838404099381</v>
      </c>
      <c r="V1249" s="12">
        <f t="shared" si="335"/>
        <v>179.75325068950619</v>
      </c>
      <c r="W1249" s="12">
        <f t="shared" si="336"/>
        <v>182.19811733801856</v>
      </c>
      <c r="X1249" s="12">
        <f t="shared" si="341"/>
        <v>181.19323824935853</v>
      </c>
      <c r="Y1249" s="13">
        <f t="shared" si="343"/>
        <v>1</v>
      </c>
      <c r="Z1249">
        <f t="shared" si="342"/>
        <v>-29.641857999999985</v>
      </c>
    </row>
    <row r="1250" spans="1:26" x14ac:dyDescent="0.2">
      <c r="A1250">
        <f t="shared" si="350"/>
        <v>1247</v>
      </c>
      <c r="B1250" s="9">
        <v>42503</v>
      </c>
      <c r="C1250" s="15">
        <v>182.0562464049803</v>
      </c>
      <c r="D1250" s="15">
        <v>182.63010540216158</v>
      </c>
      <c r="E1250" s="15">
        <v>180.44059593349951</v>
      </c>
      <c r="F1250" s="15">
        <v>180.77607699999999</v>
      </c>
      <c r="G1250" s="18">
        <f t="shared" ref="G1250:G1313" si="351">SUMPRODUCT(F1221:F1250,$A$4:$A$33)/$G$2</f>
        <v>182.77481000645159</v>
      </c>
      <c r="H1250" s="18">
        <f t="shared" ref="H1250:H1313" si="352">SUMPRODUCT(F1236:F1250,$A$4:$A$18)/$H$2</f>
        <v>182.18599695</v>
      </c>
      <c r="I1250" s="12">
        <f t="shared" si="337"/>
        <v>181.59718389354842</v>
      </c>
      <c r="J1250" s="18">
        <f t="shared" si="338"/>
        <v>181.94615734874552</v>
      </c>
      <c r="K1250" s="13">
        <f t="shared" si="339"/>
        <v>-1</v>
      </c>
      <c r="L1250">
        <f t="shared" si="340"/>
        <v>-52.483432000000121</v>
      </c>
      <c r="M1250" s="15"/>
      <c r="N1250" s="12">
        <f t="shared" si="344"/>
        <v>182.28773928156863</v>
      </c>
      <c r="O1250" s="12">
        <f t="shared" si="345"/>
        <v>182.75674199999997</v>
      </c>
      <c r="P1250" s="12">
        <f t="shared" si="346"/>
        <v>183.22574471843132</v>
      </c>
      <c r="Q1250" s="12">
        <f t="shared" si="348"/>
        <v>183.63905568320192</v>
      </c>
      <c r="R1250" s="13">
        <f t="shared" si="349"/>
        <v>-1</v>
      </c>
      <c r="S1250">
        <f t="shared" si="347"/>
        <v>-41.008697999999967</v>
      </c>
      <c r="U1250" s="12">
        <f t="shared" si="334"/>
        <v>177.35960147903728</v>
      </c>
      <c r="V1250" s="12">
        <f t="shared" si="335"/>
        <v>179.87228398240734</v>
      </c>
      <c r="W1250" s="12">
        <f t="shared" si="336"/>
        <v>182.3849664857774</v>
      </c>
      <c r="X1250" s="12">
        <f t="shared" si="341"/>
        <v>181.45685503553253</v>
      </c>
      <c r="Y1250" s="13">
        <f t="shared" si="343"/>
        <v>1</v>
      </c>
      <c r="Z1250">
        <f t="shared" si="342"/>
        <v>-27.858364999999964</v>
      </c>
    </row>
    <row r="1251" spans="1:26" x14ac:dyDescent="0.2">
      <c r="A1251">
        <f t="shared" si="350"/>
        <v>1248</v>
      </c>
      <c r="B1251" s="9">
        <v>42506</v>
      </c>
      <c r="C1251" s="15">
        <v>180.95275619532714</v>
      </c>
      <c r="D1251" s="15">
        <v>183.05397377220086</v>
      </c>
      <c r="E1251" s="15">
        <v>180.89094832977742</v>
      </c>
      <c r="F1251" s="15">
        <v>182.55957000000001</v>
      </c>
      <c r="G1251" s="18">
        <f t="shared" si="351"/>
        <v>182.76442741505375</v>
      </c>
      <c r="H1251" s="18">
        <f t="shared" si="352"/>
        <v>182.17901334166666</v>
      </c>
      <c r="I1251" s="12">
        <f t="shared" si="337"/>
        <v>181.59359926827958</v>
      </c>
      <c r="J1251" s="18">
        <f t="shared" si="338"/>
        <v>181.79310666759858</v>
      </c>
      <c r="K1251" s="13">
        <f t="shared" si="339"/>
        <v>-1</v>
      </c>
      <c r="L1251">
        <f t="shared" si="340"/>
        <v>-50.77940700000012</v>
      </c>
      <c r="M1251" s="15"/>
      <c r="N1251" s="12">
        <f t="shared" si="344"/>
        <v>182.34311111686276</v>
      </c>
      <c r="O1251" s="12">
        <f t="shared" si="345"/>
        <v>182.71855138769229</v>
      </c>
      <c r="P1251" s="12">
        <f t="shared" si="346"/>
        <v>183.09399165852182</v>
      </c>
      <c r="Q1251" s="12">
        <f t="shared" si="348"/>
        <v>183.46450182445378</v>
      </c>
      <c r="R1251" s="13">
        <f t="shared" si="349"/>
        <v>-1</v>
      </c>
      <c r="S1251">
        <f t="shared" si="347"/>
        <v>-39.304672999999966</v>
      </c>
      <c r="U1251" s="12">
        <f t="shared" ref="U1251:U1314" si="353">SUMPRODUCT(F1092:F1251,$A$4:$A$163)/U$2</f>
        <v>177.43201548687887</v>
      </c>
      <c r="V1251" s="12">
        <f t="shared" ref="V1251:V1314" si="354">SUMPRODUCT(F1172:F1251,$A$4:$A$83)/V$2</f>
        <v>180.02988729228392</v>
      </c>
      <c r="W1251" s="12">
        <f t="shared" ref="W1251:W1314" si="355">2*V1251-U1251</f>
        <v>182.62775909768897</v>
      </c>
      <c r="X1251" s="12">
        <f t="shared" si="341"/>
        <v>181.71461253062213</v>
      </c>
      <c r="Y1251" s="13">
        <f t="shared" si="343"/>
        <v>1</v>
      </c>
      <c r="Z1251">
        <f t="shared" si="342"/>
        <v>-29.562389999999965</v>
      </c>
    </row>
    <row r="1252" spans="1:26" x14ac:dyDescent="0.2">
      <c r="A1252">
        <f t="shared" si="350"/>
        <v>1249</v>
      </c>
      <c r="B1252" s="9">
        <v>42507</v>
      </c>
      <c r="C1252" s="15">
        <v>182.27696359788641</v>
      </c>
      <c r="D1252" s="15">
        <v>182.57713523604502</v>
      </c>
      <c r="E1252" s="15">
        <v>180.30815792081461</v>
      </c>
      <c r="F1252" s="15">
        <v>180.85554500000001</v>
      </c>
      <c r="G1252" s="18">
        <f t="shared" si="351"/>
        <v>182.64310136989249</v>
      </c>
      <c r="H1252" s="18">
        <f t="shared" si="352"/>
        <v>181.97248995000001</v>
      </c>
      <c r="I1252" s="12">
        <f t="shared" si="337"/>
        <v>181.30187853010753</v>
      </c>
      <c r="J1252" s="18">
        <f t="shared" si="338"/>
        <v>181.58523448311831</v>
      </c>
      <c r="K1252" s="13">
        <f t="shared" si="339"/>
        <v>-1</v>
      </c>
      <c r="L1252">
        <f t="shared" si="340"/>
        <v>-50.832416000000123</v>
      </c>
      <c r="M1252" s="15"/>
      <c r="N1252" s="12">
        <f t="shared" si="344"/>
        <v>182.32654922588242</v>
      </c>
      <c r="O1252" s="12">
        <f t="shared" si="345"/>
        <v>182.54178423076925</v>
      </c>
      <c r="P1252" s="12">
        <f t="shared" si="346"/>
        <v>182.75701923565609</v>
      </c>
      <c r="Q1252" s="12">
        <f t="shared" si="348"/>
        <v>183.24868155034258</v>
      </c>
      <c r="R1252" s="13">
        <f t="shared" si="349"/>
        <v>-1</v>
      </c>
      <c r="S1252">
        <f t="shared" si="347"/>
        <v>-39.357681999999969</v>
      </c>
      <c r="U1252" s="12">
        <f t="shared" si="353"/>
        <v>177.48216100256209</v>
      </c>
      <c r="V1252" s="12">
        <f t="shared" si="354"/>
        <v>180.13968053703709</v>
      </c>
      <c r="W1252" s="12">
        <f t="shared" si="355"/>
        <v>182.79720007151209</v>
      </c>
      <c r="X1252" s="12">
        <f t="shared" si="341"/>
        <v>181.95657494387402</v>
      </c>
      <c r="Y1252" s="13">
        <f t="shared" si="343"/>
        <v>1</v>
      </c>
      <c r="Z1252">
        <f t="shared" si="342"/>
        <v>-29.509380999999962</v>
      </c>
    </row>
    <row r="1253" spans="1:26" x14ac:dyDescent="0.2">
      <c r="A1253">
        <f t="shared" si="350"/>
        <v>1250</v>
      </c>
      <c r="B1253" s="9">
        <v>42508</v>
      </c>
      <c r="C1253" s="15">
        <v>180.49360411694255</v>
      </c>
      <c r="D1253" s="15">
        <v>182.13574010239964</v>
      </c>
      <c r="E1253" s="15">
        <v>179.77848341442021</v>
      </c>
      <c r="F1253" s="15">
        <v>180.90855400000001</v>
      </c>
      <c r="G1253" s="18">
        <f t="shared" si="351"/>
        <v>182.52394226666669</v>
      </c>
      <c r="H1253" s="18">
        <f t="shared" si="352"/>
        <v>181.80253704166668</v>
      </c>
      <c r="I1253" s="12">
        <f t="shared" si="337"/>
        <v>181.08113181666667</v>
      </c>
      <c r="J1253" s="18">
        <f t="shared" si="338"/>
        <v>181.37185093430108</v>
      </c>
      <c r="K1253" s="13">
        <f t="shared" si="339"/>
        <v>-1</v>
      </c>
      <c r="L1253">
        <f t="shared" si="340"/>
        <v>-50.20563100000011</v>
      </c>
      <c r="M1253" s="15"/>
      <c r="N1253" s="12">
        <f t="shared" si="344"/>
        <v>182.3084036392157</v>
      </c>
      <c r="O1253" s="12">
        <f t="shared" si="345"/>
        <v>182.37200155999997</v>
      </c>
      <c r="P1253" s="12">
        <f t="shared" si="346"/>
        <v>182.43559948078425</v>
      </c>
      <c r="Q1253" s="12">
        <f t="shared" si="348"/>
        <v>182.99852279478341</v>
      </c>
      <c r="R1253" s="13">
        <f t="shared" si="349"/>
        <v>-1</v>
      </c>
      <c r="S1253">
        <f t="shared" si="347"/>
        <v>-38.730896999999956</v>
      </c>
      <c r="U1253" s="12">
        <f t="shared" si="353"/>
        <v>177.53166873004662</v>
      </c>
      <c r="V1253" s="12">
        <f t="shared" si="354"/>
        <v>180.24661148641974</v>
      </c>
      <c r="W1253" s="12">
        <f t="shared" si="355"/>
        <v>182.96155424279286</v>
      </c>
      <c r="X1253" s="12">
        <f t="shared" si="341"/>
        <v>182.18374236906857</v>
      </c>
      <c r="Y1253" s="13">
        <f t="shared" si="343"/>
        <v>1</v>
      </c>
      <c r="Z1253">
        <f t="shared" si="342"/>
        <v>-30.136165999999974</v>
      </c>
    </row>
    <row r="1254" spans="1:26" x14ac:dyDescent="0.2">
      <c r="A1254">
        <f t="shared" si="350"/>
        <v>1251</v>
      </c>
      <c r="B1254" s="9">
        <v>42509</v>
      </c>
      <c r="C1254" s="15">
        <v>180.1581682764494</v>
      </c>
      <c r="D1254" s="15">
        <v>180.58194079840078</v>
      </c>
      <c r="E1254" s="15">
        <v>179.02809732919943</v>
      </c>
      <c r="F1254" s="15">
        <v>180.281769</v>
      </c>
      <c r="G1254" s="18">
        <f t="shared" si="351"/>
        <v>182.36721240000003</v>
      </c>
      <c r="H1254" s="18">
        <f t="shared" si="352"/>
        <v>181.58690227499997</v>
      </c>
      <c r="I1254" s="12">
        <f t="shared" si="337"/>
        <v>180.80659214999991</v>
      </c>
      <c r="J1254" s="18">
        <f t="shared" si="338"/>
        <v>181.1365004024731</v>
      </c>
      <c r="K1254" s="13">
        <f t="shared" si="339"/>
        <v>-1</v>
      </c>
      <c r="L1254">
        <f t="shared" si="340"/>
        <v>-51.344501000000108</v>
      </c>
      <c r="M1254" s="15"/>
      <c r="N1254" s="12">
        <f t="shared" si="344"/>
        <v>182.26046552313724</v>
      </c>
      <c r="O1254" s="12">
        <f t="shared" si="345"/>
        <v>182.16239872923074</v>
      </c>
      <c r="P1254" s="12">
        <f t="shared" si="346"/>
        <v>182.06433193532425</v>
      </c>
      <c r="Q1254" s="12">
        <f t="shared" si="348"/>
        <v>182.7051716341995</v>
      </c>
      <c r="R1254" s="13">
        <f t="shared" si="349"/>
        <v>-1</v>
      </c>
      <c r="S1254">
        <f t="shared" si="347"/>
        <v>-39.869766999999953</v>
      </c>
      <c r="U1254" s="12">
        <f t="shared" si="353"/>
        <v>177.57209736661497</v>
      </c>
      <c r="V1254" s="12">
        <f t="shared" si="354"/>
        <v>180.33309800586423</v>
      </c>
      <c r="W1254" s="12">
        <f t="shared" si="355"/>
        <v>183.09409864511349</v>
      </c>
      <c r="X1254" s="12">
        <f t="shared" si="341"/>
        <v>182.39372503822722</v>
      </c>
      <c r="Y1254" s="13">
        <f t="shared" si="343"/>
        <v>1</v>
      </c>
      <c r="Z1254">
        <f t="shared" si="342"/>
        <v>-28.997295999999977</v>
      </c>
    </row>
    <row r="1255" spans="1:26" x14ac:dyDescent="0.2">
      <c r="A1255">
        <f t="shared" si="350"/>
        <v>1252</v>
      </c>
      <c r="B1255" s="9">
        <v>42510</v>
      </c>
      <c r="C1255" s="15">
        <v>180.91739781231072</v>
      </c>
      <c r="D1255" s="15">
        <v>181.95918962785484</v>
      </c>
      <c r="E1255" s="15">
        <v>180.86442835485181</v>
      </c>
      <c r="F1255" s="15">
        <v>181.42063899999999</v>
      </c>
      <c r="G1255" s="18">
        <f t="shared" si="351"/>
        <v>182.28348315698923</v>
      </c>
      <c r="H1255" s="18">
        <f t="shared" si="352"/>
        <v>181.53753677499998</v>
      </c>
      <c r="I1255" s="12">
        <f t="shared" ref="I1255:I1318" si="356">2*H1255-G1255</f>
        <v>180.79159039301072</v>
      </c>
      <c r="J1255" s="18">
        <f t="shared" ref="J1255:J1318" si="357">SUMPRODUCT(I1251:I1255,$A$4:$A$8)/J$2</f>
        <v>180.97500482290317</v>
      </c>
      <c r="K1255" s="13">
        <f t="shared" ref="K1255:K1318" si="358">IF(ROUND(J1255,$F$2)=ROUND(J1254,$F$2),K1254,IF(ROUND(J1255,$F$2)&gt;ROUND(J1254,$F$2),1,-1))</f>
        <v>-1</v>
      </c>
      <c r="L1255">
        <f t="shared" ref="L1255:L1318" si="359">K1255*($F1256-$F1255)+L1254</f>
        <v>-51.097278000000117</v>
      </c>
      <c r="M1255" s="15"/>
      <c r="N1255" s="12">
        <f t="shared" si="344"/>
        <v>182.25314290745101</v>
      </c>
      <c r="O1255" s="12">
        <f t="shared" si="345"/>
        <v>182.05075101538463</v>
      </c>
      <c r="P1255" s="12">
        <f t="shared" si="346"/>
        <v>181.84835912331826</v>
      </c>
      <c r="Q1255" s="12">
        <f t="shared" si="348"/>
        <v>182.42245467254469</v>
      </c>
      <c r="R1255" s="13">
        <f t="shared" si="349"/>
        <v>-1</v>
      </c>
      <c r="S1255">
        <f t="shared" si="347"/>
        <v>-39.622543999999962</v>
      </c>
      <c r="U1255" s="12">
        <f t="shared" si="353"/>
        <v>177.62566711933223</v>
      </c>
      <c r="V1255" s="12">
        <f t="shared" si="354"/>
        <v>180.44362395987656</v>
      </c>
      <c r="W1255" s="12">
        <f t="shared" si="355"/>
        <v>183.26158080042089</v>
      </c>
      <c r="X1255" s="12">
        <f t="shared" si="341"/>
        <v>182.59399423332502</v>
      </c>
      <c r="Y1255" s="13">
        <f t="shared" si="343"/>
        <v>1</v>
      </c>
      <c r="Z1255">
        <f t="shared" si="342"/>
        <v>-29.244518999999968</v>
      </c>
    </row>
    <row r="1256" spans="1:26" x14ac:dyDescent="0.2">
      <c r="A1256">
        <f t="shared" si="350"/>
        <v>1253</v>
      </c>
      <c r="B1256" s="9">
        <v>42513</v>
      </c>
      <c r="C1256" s="15">
        <v>181.43826590431783</v>
      </c>
      <c r="D1256" s="15">
        <v>181.72961333579772</v>
      </c>
      <c r="E1256" s="15">
        <v>180.97918320185568</v>
      </c>
      <c r="F1256" s="15">
        <v>181.173416</v>
      </c>
      <c r="G1256" s="18">
        <f t="shared" si="351"/>
        <v>182.18192445591396</v>
      </c>
      <c r="H1256" s="18">
        <f t="shared" si="352"/>
        <v>181.46344808333333</v>
      </c>
      <c r="I1256" s="12">
        <f t="shared" si="356"/>
        <v>180.74497171075271</v>
      </c>
      <c r="J1256" s="18">
        <f t="shared" si="357"/>
        <v>180.85167591594978</v>
      </c>
      <c r="K1256" s="13">
        <f t="shared" si="358"/>
        <v>-1</v>
      </c>
      <c r="L1256">
        <f t="shared" si="359"/>
        <v>-53.445743000000121</v>
      </c>
      <c r="M1256" s="15"/>
      <c r="N1256" s="12">
        <f t="shared" si="344"/>
        <v>182.2312962188235</v>
      </c>
      <c r="O1256" s="12">
        <f t="shared" si="345"/>
        <v>181.92630689846155</v>
      </c>
      <c r="P1256" s="12">
        <f t="shared" si="346"/>
        <v>181.62131757809959</v>
      </c>
      <c r="Q1256" s="12">
        <f t="shared" si="348"/>
        <v>182.14957932602888</v>
      </c>
      <c r="R1256" s="13">
        <f t="shared" si="349"/>
        <v>-1</v>
      </c>
      <c r="S1256">
        <f t="shared" si="347"/>
        <v>-41.971008999999967</v>
      </c>
      <c r="U1256" s="12">
        <f t="shared" si="353"/>
        <v>177.6751049174689</v>
      </c>
      <c r="V1256" s="12">
        <f t="shared" si="354"/>
        <v>180.54305215185187</v>
      </c>
      <c r="W1256" s="12">
        <f t="shared" si="355"/>
        <v>183.41099938623483</v>
      </c>
      <c r="X1256" s="12">
        <f t="shared" si="341"/>
        <v>182.78285830103189</v>
      </c>
      <c r="Y1256" s="13">
        <f t="shared" si="343"/>
        <v>1</v>
      </c>
      <c r="Z1256">
        <f t="shared" si="342"/>
        <v>-26.896053999999964</v>
      </c>
    </row>
    <row r="1257" spans="1:26" x14ac:dyDescent="0.2">
      <c r="A1257">
        <f t="shared" si="350"/>
        <v>1254</v>
      </c>
      <c r="B1257" s="9">
        <v>42514</v>
      </c>
      <c r="C1257" s="15">
        <v>182.02100711421213</v>
      </c>
      <c r="D1257" s="15">
        <v>183.84855119205352</v>
      </c>
      <c r="E1257" s="15">
        <v>181.9945219405914</v>
      </c>
      <c r="F1257" s="15">
        <v>183.52188100000001</v>
      </c>
      <c r="G1257" s="18">
        <f t="shared" si="351"/>
        <v>182.22962027526881</v>
      </c>
      <c r="H1257" s="18">
        <f t="shared" si="352"/>
        <v>181.7032235333333</v>
      </c>
      <c r="I1257" s="12">
        <f t="shared" si="356"/>
        <v>181.17682679139779</v>
      </c>
      <c r="J1257" s="18">
        <f t="shared" si="357"/>
        <v>180.92887387304657</v>
      </c>
      <c r="K1257" s="13">
        <f t="shared" si="358"/>
        <v>1</v>
      </c>
      <c r="L1257">
        <f t="shared" si="359"/>
        <v>-52.200931000000125</v>
      </c>
      <c r="M1257" s="15"/>
      <c r="N1257" s="12">
        <f t="shared" si="344"/>
        <v>182.29912931215685</v>
      </c>
      <c r="O1257" s="12">
        <f t="shared" si="345"/>
        <v>181.99346152923079</v>
      </c>
      <c r="P1257" s="12">
        <f t="shared" si="346"/>
        <v>181.68779374630472</v>
      </c>
      <c r="Q1257" s="12">
        <f t="shared" si="348"/>
        <v>181.96272905795735</v>
      </c>
      <c r="R1257" s="13">
        <f t="shared" si="349"/>
        <v>-1</v>
      </c>
      <c r="S1257">
        <f t="shared" si="347"/>
        <v>-43.215820999999963</v>
      </c>
      <c r="U1257" s="12">
        <f t="shared" si="353"/>
        <v>177.75286908229813</v>
      </c>
      <c r="V1257" s="12">
        <f t="shared" si="354"/>
        <v>180.6958156382716</v>
      </c>
      <c r="W1257" s="12">
        <f t="shared" si="355"/>
        <v>183.63876219424506</v>
      </c>
      <c r="X1257" s="12">
        <f t="shared" si="341"/>
        <v>182.97358264691727</v>
      </c>
      <c r="Y1257" s="13">
        <f t="shared" si="343"/>
        <v>1</v>
      </c>
      <c r="Z1257">
        <f t="shared" si="342"/>
        <v>-25.651241999999968</v>
      </c>
    </row>
    <row r="1258" spans="1:26" x14ac:dyDescent="0.2">
      <c r="A1258">
        <f t="shared" si="350"/>
        <v>1255</v>
      </c>
      <c r="B1258" s="9">
        <v>42515</v>
      </c>
      <c r="C1258" s="15">
        <v>184.22814240732393</v>
      </c>
      <c r="D1258" s="15">
        <v>185.1993029189415</v>
      </c>
      <c r="E1258" s="15">
        <v>183.52184505733169</v>
      </c>
      <c r="F1258" s="15">
        <v>184.766693</v>
      </c>
      <c r="G1258" s="18">
        <f t="shared" si="351"/>
        <v>182.35392417419354</v>
      </c>
      <c r="H1258" s="18">
        <f t="shared" si="352"/>
        <v>182.08601923333333</v>
      </c>
      <c r="I1258" s="12">
        <f t="shared" si="356"/>
        <v>181.81811429247313</v>
      </c>
      <c r="J1258" s="18">
        <f t="shared" si="357"/>
        <v>181.22817111308242</v>
      </c>
      <c r="K1258" s="13">
        <f t="shared" si="358"/>
        <v>1</v>
      </c>
      <c r="L1258">
        <f t="shared" si="359"/>
        <v>-52.147952000000132</v>
      </c>
      <c r="M1258" s="15"/>
      <c r="N1258" s="12">
        <f t="shared" si="344"/>
        <v>182.4113405882353</v>
      </c>
      <c r="O1258" s="12">
        <f t="shared" si="345"/>
        <v>182.16188531384614</v>
      </c>
      <c r="P1258" s="12">
        <f t="shared" si="346"/>
        <v>181.91243003945698</v>
      </c>
      <c r="Q1258" s="12">
        <f t="shared" si="348"/>
        <v>181.88696468360698</v>
      </c>
      <c r="R1258" s="13">
        <f t="shared" si="349"/>
        <v>-1</v>
      </c>
      <c r="S1258">
        <f t="shared" si="347"/>
        <v>-43.268799999999956</v>
      </c>
      <c r="U1258" s="12">
        <f t="shared" si="353"/>
        <v>177.84530254208073</v>
      </c>
      <c r="V1258" s="12">
        <f t="shared" si="354"/>
        <v>180.87518862530862</v>
      </c>
      <c r="W1258" s="12">
        <f t="shared" si="355"/>
        <v>183.90507470853652</v>
      </c>
      <c r="X1258" s="12">
        <f t="shared" si="341"/>
        <v>183.17253011514299</v>
      </c>
      <c r="Y1258" s="13">
        <f t="shared" si="343"/>
        <v>1</v>
      </c>
      <c r="Z1258">
        <f t="shared" si="342"/>
        <v>-25.598262999999974</v>
      </c>
    </row>
    <row r="1259" spans="1:26" x14ac:dyDescent="0.2">
      <c r="A1259">
        <f t="shared" si="350"/>
        <v>1256</v>
      </c>
      <c r="B1259" s="9">
        <v>42516</v>
      </c>
      <c r="C1259" s="15">
        <v>184.90796413944395</v>
      </c>
      <c r="D1259" s="15">
        <v>185.14634302781633</v>
      </c>
      <c r="E1259" s="15">
        <v>184.49301509807839</v>
      </c>
      <c r="F1259" s="15">
        <v>184.819672</v>
      </c>
      <c r="G1259" s="18">
        <f t="shared" si="351"/>
        <v>182.47921582365586</v>
      </c>
      <c r="H1259" s="18">
        <f t="shared" si="352"/>
        <v>182.444021875</v>
      </c>
      <c r="I1259" s="12">
        <f t="shared" si="356"/>
        <v>182.40882792634414</v>
      </c>
      <c r="J1259" s="18">
        <f t="shared" si="357"/>
        <v>181.67524073268817</v>
      </c>
      <c r="K1259" s="13">
        <f t="shared" si="358"/>
        <v>1</v>
      </c>
      <c r="L1259">
        <f t="shared" si="359"/>
        <v>-51.353320000000124</v>
      </c>
      <c r="M1259" s="15"/>
      <c r="N1259" s="12">
        <f t="shared" si="344"/>
        <v>182.51998782509801</v>
      </c>
      <c r="O1259" s="12">
        <f t="shared" si="345"/>
        <v>182.33661195384616</v>
      </c>
      <c r="P1259" s="12">
        <f t="shared" si="346"/>
        <v>182.1532360825943</v>
      </c>
      <c r="Q1259" s="12">
        <f t="shared" si="348"/>
        <v>181.91360044929328</v>
      </c>
      <c r="R1259" s="13">
        <f t="shared" si="349"/>
        <v>1</v>
      </c>
      <c r="S1259">
        <f t="shared" si="347"/>
        <v>-42.474167999999949</v>
      </c>
      <c r="U1259" s="12">
        <f t="shared" si="353"/>
        <v>177.9374571701087</v>
      </c>
      <c r="V1259" s="12">
        <f t="shared" si="354"/>
        <v>181.05133994290122</v>
      </c>
      <c r="W1259" s="12">
        <f t="shared" si="355"/>
        <v>184.16522271569374</v>
      </c>
      <c r="X1259" s="12">
        <f t="shared" si="341"/>
        <v>183.37867820614909</v>
      </c>
      <c r="Y1259" s="13">
        <f t="shared" si="343"/>
        <v>1</v>
      </c>
      <c r="Z1259">
        <f t="shared" si="342"/>
        <v>-24.803630999999967</v>
      </c>
    </row>
    <row r="1260" spans="1:26" x14ac:dyDescent="0.2">
      <c r="A1260">
        <f t="shared" si="350"/>
        <v>1257</v>
      </c>
      <c r="B1260" s="9">
        <v>42517</v>
      </c>
      <c r="C1260" s="15">
        <v>184.98746197949197</v>
      </c>
      <c r="D1260" s="15">
        <v>185.6231282719005</v>
      </c>
      <c r="E1260" s="15">
        <v>184.93449162776756</v>
      </c>
      <c r="F1260" s="15">
        <v>185.614304</v>
      </c>
      <c r="G1260" s="18">
        <f t="shared" si="351"/>
        <v>182.65324880645159</v>
      </c>
      <c r="H1260" s="18">
        <f t="shared" si="352"/>
        <v>182.86920248333328</v>
      </c>
      <c r="I1260" s="12">
        <f t="shared" si="356"/>
        <v>183.08515616021498</v>
      </c>
      <c r="J1260" s="18">
        <f t="shared" si="357"/>
        <v>182.24093737849461</v>
      </c>
      <c r="K1260" s="13">
        <f t="shared" si="358"/>
        <v>1</v>
      </c>
      <c r="L1260">
        <f t="shared" si="359"/>
        <v>-51.70653100000014</v>
      </c>
      <c r="M1260" s="15"/>
      <c r="N1260" s="12">
        <f t="shared" si="344"/>
        <v>182.65491992549025</v>
      </c>
      <c r="O1260" s="12">
        <f t="shared" si="345"/>
        <v>182.57145897538459</v>
      </c>
      <c r="P1260" s="12">
        <f t="shared" si="346"/>
        <v>182.48799802527893</v>
      </c>
      <c r="Q1260" s="12">
        <f t="shared" si="348"/>
        <v>182.04549038468863</v>
      </c>
      <c r="R1260" s="13">
        <f t="shared" si="349"/>
        <v>1</v>
      </c>
      <c r="S1260">
        <f t="shared" si="347"/>
        <v>-42.827378999999965</v>
      </c>
      <c r="U1260" s="12">
        <f t="shared" si="353"/>
        <v>178.03865175683225</v>
      </c>
      <c r="V1260" s="12">
        <f t="shared" si="354"/>
        <v>181.24161956265431</v>
      </c>
      <c r="W1260" s="12">
        <f t="shared" si="355"/>
        <v>184.44458736847636</v>
      </c>
      <c r="X1260" s="12">
        <f t="shared" si="341"/>
        <v>183.59594431787278</v>
      </c>
      <c r="Y1260" s="13">
        <f t="shared" si="343"/>
        <v>1</v>
      </c>
      <c r="Z1260">
        <f t="shared" si="342"/>
        <v>-25.156841999999983</v>
      </c>
    </row>
    <row r="1261" spans="1:26" x14ac:dyDescent="0.2">
      <c r="A1261">
        <f t="shared" si="350"/>
        <v>1258</v>
      </c>
      <c r="B1261" s="9">
        <v>42521</v>
      </c>
      <c r="C1261" s="15">
        <v>185.89675998448746</v>
      </c>
      <c r="D1261" s="15">
        <v>186.01153640267978</v>
      </c>
      <c r="E1261" s="15">
        <v>184.6783972342067</v>
      </c>
      <c r="F1261" s="15">
        <v>185.26109299999999</v>
      </c>
      <c r="G1261" s="18">
        <f t="shared" si="351"/>
        <v>182.79982318494623</v>
      </c>
      <c r="H1261" s="18">
        <f t="shared" si="352"/>
        <v>183.21697696666666</v>
      </c>
      <c r="I1261" s="12">
        <f t="shared" si="356"/>
        <v>183.63413074838709</v>
      </c>
      <c r="J1261" s="18">
        <f t="shared" si="357"/>
        <v>182.83672116921147</v>
      </c>
      <c r="K1261" s="13">
        <f t="shared" si="358"/>
        <v>1</v>
      </c>
      <c r="L1261">
        <f t="shared" si="359"/>
        <v>-51.326846000000117</v>
      </c>
      <c r="M1261" s="15"/>
      <c r="N1261" s="12">
        <f t="shared" si="344"/>
        <v>182.7713888690196</v>
      </c>
      <c r="O1261" s="12">
        <f t="shared" si="345"/>
        <v>182.77568574153847</v>
      </c>
      <c r="P1261" s="12">
        <f t="shared" si="346"/>
        <v>182.77998261405733</v>
      </c>
      <c r="Q1261" s="12">
        <f t="shared" si="348"/>
        <v>182.24850509068952</v>
      </c>
      <c r="R1261" s="13">
        <f t="shared" si="349"/>
        <v>1</v>
      </c>
      <c r="S1261">
        <f t="shared" si="347"/>
        <v>-42.447693999999942</v>
      </c>
      <c r="U1261" s="12">
        <f t="shared" si="353"/>
        <v>178.13468770854035</v>
      </c>
      <c r="V1261" s="12">
        <f t="shared" si="354"/>
        <v>181.4177494722222</v>
      </c>
      <c r="W1261" s="12">
        <f t="shared" si="355"/>
        <v>184.70081123590404</v>
      </c>
      <c r="X1261" s="12">
        <f t="shared" si="341"/>
        <v>183.8205572893643</v>
      </c>
      <c r="Y1261" s="13">
        <f t="shared" si="343"/>
        <v>1</v>
      </c>
      <c r="Z1261">
        <f t="shared" si="342"/>
        <v>-24.77715699999996</v>
      </c>
    </row>
    <row r="1262" spans="1:26" x14ac:dyDescent="0.2">
      <c r="A1262">
        <f t="shared" si="350"/>
        <v>1259</v>
      </c>
      <c r="B1262" s="9">
        <v>42522</v>
      </c>
      <c r="C1262" s="15">
        <v>184.62547119729027</v>
      </c>
      <c r="D1262" s="15">
        <v>185.82617333700574</v>
      </c>
      <c r="E1262" s="15">
        <v>184.42241495738605</v>
      </c>
      <c r="F1262" s="15">
        <v>185.64077800000001</v>
      </c>
      <c r="G1262" s="18">
        <f t="shared" si="351"/>
        <v>182.96975421075271</v>
      </c>
      <c r="H1262" s="18">
        <f t="shared" si="352"/>
        <v>183.5831512</v>
      </c>
      <c r="I1262" s="12">
        <f t="shared" si="356"/>
        <v>184.1965481892473</v>
      </c>
      <c r="J1262" s="18">
        <f t="shared" si="357"/>
        <v>183.42736683770605</v>
      </c>
      <c r="K1262" s="13">
        <f t="shared" si="358"/>
        <v>1</v>
      </c>
      <c r="L1262">
        <f t="shared" si="359"/>
        <v>-50.761874000000134</v>
      </c>
      <c r="M1262" s="15"/>
      <c r="N1262" s="12">
        <f t="shared" si="344"/>
        <v>182.89896668784317</v>
      </c>
      <c r="O1262" s="12">
        <f t="shared" si="345"/>
        <v>183.00577774769229</v>
      </c>
      <c r="P1262" s="12">
        <f t="shared" si="346"/>
        <v>183.11258880754141</v>
      </c>
      <c r="Q1262" s="12">
        <f t="shared" si="348"/>
        <v>182.50911239224951</v>
      </c>
      <c r="R1262" s="13">
        <f t="shared" si="349"/>
        <v>1</v>
      </c>
      <c r="S1262">
        <f t="shared" si="347"/>
        <v>-41.882721999999958</v>
      </c>
      <c r="U1262" s="12">
        <f t="shared" si="353"/>
        <v>178.23470488540377</v>
      </c>
      <c r="V1262" s="12">
        <f t="shared" si="354"/>
        <v>181.5980162040124</v>
      </c>
      <c r="W1262" s="12">
        <f t="shared" si="355"/>
        <v>184.96132752262102</v>
      </c>
      <c r="X1262" s="12">
        <f t="shared" si="341"/>
        <v>184.05316387037783</v>
      </c>
      <c r="Y1262" s="13">
        <f t="shared" si="343"/>
        <v>1</v>
      </c>
      <c r="Z1262">
        <f t="shared" si="342"/>
        <v>-24.212184999999977</v>
      </c>
    </row>
    <row r="1263" spans="1:26" x14ac:dyDescent="0.2">
      <c r="A1263">
        <f t="shared" si="350"/>
        <v>1260</v>
      </c>
      <c r="B1263" s="9">
        <v>42523</v>
      </c>
      <c r="C1263" s="15">
        <v>185.22576533931152</v>
      </c>
      <c r="D1263" s="15">
        <v>186.2233976538152</v>
      </c>
      <c r="E1263" s="15">
        <v>184.73136087479639</v>
      </c>
      <c r="F1263" s="15">
        <v>186.20574999999999</v>
      </c>
      <c r="G1263" s="18">
        <f t="shared" si="351"/>
        <v>183.17543241505373</v>
      </c>
      <c r="H1263" s="18">
        <f t="shared" si="352"/>
        <v>184.00655658333335</v>
      </c>
      <c r="I1263" s="12">
        <f t="shared" si="356"/>
        <v>184.83768075161296</v>
      </c>
      <c r="J1263" s="18">
        <f t="shared" si="357"/>
        <v>184.03040860046596</v>
      </c>
      <c r="K1263" s="13">
        <f t="shared" si="358"/>
        <v>1</v>
      </c>
      <c r="L1263">
        <f t="shared" si="359"/>
        <v>-51.318057000000138</v>
      </c>
      <c r="M1263" s="15"/>
      <c r="N1263" s="12">
        <f t="shared" si="344"/>
        <v>183.04482250431374</v>
      </c>
      <c r="O1263" s="12">
        <f t="shared" si="345"/>
        <v>183.27566172307692</v>
      </c>
      <c r="P1263" s="12">
        <f t="shared" si="346"/>
        <v>183.5065009418401</v>
      </c>
      <c r="Q1263" s="12">
        <f t="shared" si="348"/>
        <v>182.82304666723331</v>
      </c>
      <c r="R1263" s="13">
        <f t="shared" si="349"/>
        <v>1</v>
      </c>
      <c r="S1263">
        <f t="shared" si="347"/>
        <v>-42.438904999999963</v>
      </c>
      <c r="U1263" s="12">
        <f t="shared" si="353"/>
        <v>178.34098838579197</v>
      </c>
      <c r="V1263" s="12">
        <f t="shared" si="354"/>
        <v>181.78588805925924</v>
      </c>
      <c r="W1263" s="12">
        <f t="shared" si="355"/>
        <v>185.2307877327265</v>
      </c>
      <c r="X1263" s="12">
        <f t="shared" ref="X1263:X1326" si="360">SUMPRODUCT(W1252:W1263,$A$4:$A$15)/X$2</f>
        <v>184.29419559862754</v>
      </c>
      <c r="Y1263" s="13">
        <f t="shared" si="343"/>
        <v>1</v>
      </c>
      <c r="Z1263">
        <f t="shared" ref="Z1263:Z1326" si="361">Y1263*($F1264-$F1263)+Z1262</f>
        <v>-24.768367999999981</v>
      </c>
    </row>
    <row r="1264" spans="1:26" x14ac:dyDescent="0.2">
      <c r="A1264">
        <f t="shared" si="350"/>
        <v>1261</v>
      </c>
      <c r="B1264" s="9">
        <v>42524</v>
      </c>
      <c r="C1264" s="15">
        <v>185.62308183076411</v>
      </c>
      <c r="D1264" s="15">
        <v>186.01154569403022</v>
      </c>
      <c r="E1264" s="15">
        <v>184.39589563280131</v>
      </c>
      <c r="F1264" s="15">
        <v>185.64956699999999</v>
      </c>
      <c r="G1264" s="18">
        <f t="shared" si="351"/>
        <v>183.34368998709672</v>
      </c>
      <c r="H1264" s="18">
        <f t="shared" si="352"/>
        <v>184.32799369166665</v>
      </c>
      <c r="I1264" s="12">
        <f t="shared" si="356"/>
        <v>185.31229739623657</v>
      </c>
      <c r="J1264" s="18">
        <f t="shared" si="357"/>
        <v>184.59035148082438</v>
      </c>
      <c r="K1264" s="13">
        <f t="shared" si="358"/>
        <v>1</v>
      </c>
      <c r="L1264">
        <f t="shared" si="359"/>
        <v>-50.373370000000122</v>
      </c>
      <c r="M1264" s="15"/>
      <c r="N1264" s="12">
        <f t="shared" si="344"/>
        <v>183.16447022588235</v>
      </c>
      <c r="O1264" s="12">
        <f t="shared" si="345"/>
        <v>183.49852471692307</v>
      </c>
      <c r="P1264" s="12">
        <f t="shared" si="346"/>
        <v>183.83257920796379</v>
      </c>
      <c r="Q1264" s="12">
        <f t="shared" si="348"/>
        <v>183.15117253147164</v>
      </c>
      <c r="R1264" s="13">
        <f t="shared" si="349"/>
        <v>1</v>
      </c>
      <c r="S1264">
        <f t="shared" si="347"/>
        <v>-41.494217999999947</v>
      </c>
      <c r="U1264" s="12">
        <f t="shared" si="353"/>
        <v>178.43948086397521</v>
      </c>
      <c r="V1264" s="12">
        <f t="shared" si="354"/>
        <v>181.95282197962962</v>
      </c>
      <c r="W1264" s="12">
        <f t="shared" si="355"/>
        <v>185.46616309528403</v>
      </c>
      <c r="X1264" s="12">
        <f t="shared" si="360"/>
        <v>184.53806675912924</v>
      </c>
      <c r="Y1264" s="13">
        <f t="shared" ref="Y1264:Y1327" si="362">IF(ROUND(X1264,$F$2)=ROUND(X1263,$F$2),Y1263,IF(ROUND(X1264,$F$2)&gt;ROUND(X1263,$F$2),1,-1))</f>
        <v>1</v>
      </c>
      <c r="Z1264">
        <f t="shared" si="361"/>
        <v>-23.823680999999965</v>
      </c>
    </row>
    <row r="1265" spans="1:26" x14ac:dyDescent="0.2">
      <c r="A1265">
        <f t="shared" si="350"/>
        <v>1262</v>
      </c>
      <c r="B1265" s="9">
        <v>42527</v>
      </c>
      <c r="C1265" s="15">
        <v>186.02038155616253</v>
      </c>
      <c r="D1265" s="15">
        <v>186.96505698683075</v>
      </c>
      <c r="E1265" s="15">
        <v>185.85263478331169</v>
      </c>
      <c r="F1265" s="15">
        <v>186.59425400000001</v>
      </c>
      <c r="G1265" s="18">
        <f t="shared" si="351"/>
        <v>183.57040785806447</v>
      </c>
      <c r="H1265" s="18">
        <f t="shared" si="352"/>
        <v>184.74014787499993</v>
      </c>
      <c r="I1265" s="12">
        <f t="shared" si="356"/>
        <v>185.9098878919354</v>
      </c>
      <c r="J1265" s="18">
        <f t="shared" si="357"/>
        <v>185.15592656175625</v>
      </c>
      <c r="K1265" s="13">
        <f t="shared" si="358"/>
        <v>1</v>
      </c>
      <c r="L1265">
        <f t="shared" si="359"/>
        <v>-50.082080000000119</v>
      </c>
      <c r="M1265" s="15"/>
      <c r="N1265" s="12">
        <f t="shared" si="344"/>
        <v>183.31626893803926</v>
      </c>
      <c r="O1265" s="12">
        <f t="shared" si="345"/>
        <v>183.78636813846151</v>
      </c>
      <c r="P1265" s="12">
        <f t="shared" si="346"/>
        <v>184.25646733888377</v>
      </c>
      <c r="Q1265" s="12">
        <f t="shared" si="348"/>
        <v>183.50867094766639</v>
      </c>
      <c r="R1265" s="13">
        <f t="shared" si="349"/>
        <v>1</v>
      </c>
      <c r="S1265">
        <f t="shared" si="347"/>
        <v>-41.202927999999943</v>
      </c>
      <c r="U1265" s="12">
        <f t="shared" si="353"/>
        <v>178.54880476886643</v>
      </c>
      <c r="V1265" s="12">
        <f t="shared" si="354"/>
        <v>182.13605084814816</v>
      </c>
      <c r="W1265" s="12">
        <f t="shared" si="355"/>
        <v>185.72329692742989</v>
      </c>
      <c r="X1265" s="12">
        <f t="shared" si="360"/>
        <v>184.78727949606653</v>
      </c>
      <c r="Y1265" s="13">
        <f t="shared" si="362"/>
        <v>1</v>
      </c>
      <c r="Z1265">
        <f t="shared" si="361"/>
        <v>-23.532390999999961</v>
      </c>
    </row>
    <row r="1266" spans="1:26" x14ac:dyDescent="0.2">
      <c r="A1266">
        <f t="shared" si="350"/>
        <v>1263</v>
      </c>
      <c r="B1266" s="9">
        <v>42528</v>
      </c>
      <c r="C1266" s="15">
        <v>186.75311906040389</v>
      </c>
      <c r="D1266" s="15">
        <v>187.46823969054947</v>
      </c>
      <c r="E1266" s="15">
        <v>186.72663389591099</v>
      </c>
      <c r="F1266" s="15">
        <v>186.88554400000001</v>
      </c>
      <c r="G1266" s="18">
        <f t="shared" si="351"/>
        <v>183.81139979784948</v>
      </c>
      <c r="H1266" s="18">
        <f t="shared" si="352"/>
        <v>185.14022849999998</v>
      </c>
      <c r="I1266" s="12">
        <f t="shared" si="356"/>
        <v>186.46905720215048</v>
      </c>
      <c r="J1266" s="18">
        <f t="shared" si="357"/>
        <v>185.71957596397846</v>
      </c>
      <c r="K1266" s="13">
        <f t="shared" si="358"/>
        <v>1</v>
      </c>
      <c r="L1266">
        <f t="shared" si="359"/>
        <v>-49.47285800000013</v>
      </c>
      <c r="M1266" s="15"/>
      <c r="N1266" s="12">
        <f t="shared" si="344"/>
        <v>183.47379195843138</v>
      </c>
      <c r="O1266" s="12">
        <f t="shared" si="345"/>
        <v>184.08298139692306</v>
      </c>
      <c r="P1266" s="12">
        <f t="shared" si="346"/>
        <v>184.69217083541474</v>
      </c>
      <c r="Q1266" s="12">
        <f t="shared" si="348"/>
        <v>183.89137962015724</v>
      </c>
      <c r="R1266" s="13">
        <f t="shared" si="349"/>
        <v>1</v>
      </c>
      <c r="S1266">
        <f t="shared" si="347"/>
        <v>-40.593705999999955</v>
      </c>
      <c r="U1266" s="12">
        <f t="shared" si="353"/>
        <v>178.6609774612578</v>
      </c>
      <c r="V1266" s="12">
        <f t="shared" si="354"/>
        <v>182.31910647530862</v>
      </c>
      <c r="W1266" s="12">
        <f t="shared" si="355"/>
        <v>185.97723548935943</v>
      </c>
      <c r="X1266" s="12">
        <f t="shared" si="360"/>
        <v>185.04015274657453</v>
      </c>
      <c r="Y1266" s="13">
        <f t="shared" si="362"/>
        <v>1</v>
      </c>
      <c r="Z1266">
        <f t="shared" si="361"/>
        <v>-22.923168999999973</v>
      </c>
    </row>
    <row r="1267" spans="1:26" x14ac:dyDescent="0.2">
      <c r="A1267">
        <f t="shared" si="350"/>
        <v>1264</v>
      </c>
      <c r="B1267" s="9">
        <v>42529</v>
      </c>
      <c r="C1267" s="15">
        <v>187.02684661013879</v>
      </c>
      <c r="D1267" s="15">
        <v>187.62720421168285</v>
      </c>
      <c r="E1267" s="15">
        <v>186.89442164148252</v>
      </c>
      <c r="F1267" s="15">
        <v>187.494766</v>
      </c>
      <c r="G1267" s="18">
        <f t="shared" si="351"/>
        <v>184.0858676236559</v>
      </c>
      <c r="H1267" s="18">
        <f t="shared" si="352"/>
        <v>185.58041209166666</v>
      </c>
      <c r="I1267" s="12">
        <f t="shared" si="356"/>
        <v>187.07495655967742</v>
      </c>
      <c r="J1267" s="18">
        <f t="shared" si="357"/>
        <v>186.29619672179209</v>
      </c>
      <c r="K1267" s="13">
        <f t="shared" si="358"/>
        <v>1</v>
      </c>
      <c r="L1267">
        <f t="shared" si="359"/>
        <v>-49.728870000000128</v>
      </c>
      <c r="M1267" s="15"/>
      <c r="N1267" s="12">
        <f t="shared" si="344"/>
        <v>183.6493618494118</v>
      </c>
      <c r="O1267" s="12">
        <f t="shared" si="345"/>
        <v>184.41637971384617</v>
      </c>
      <c r="P1267" s="12">
        <f t="shared" si="346"/>
        <v>185.18339757828053</v>
      </c>
      <c r="Q1267" s="12">
        <f t="shared" si="348"/>
        <v>184.30621873719238</v>
      </c>
      <c r="R1267" s="13">
        <f t="shared" si="349"/>
        <v>1</v>
      </c>
      <c r="S1267">
        <f t="shared" si="347"/>
        <v>-40.849717999999953</v>
      </c>
      <c r="U1267" s="12">
        <f t="shared" si="353"/>
        <v>178.77998815807459</v>
      </c>
      <c r="V1267" s="12">
        <f t="shared" si="354"/>
        <v>182.50909578024698</v>
      </c>
      <c r="W1267" s="12">
        <f t="shared" si="355"/>
        <v>186.23820340241937</v>
      </c>
      <c r="X1267" s="12">
        <f t="shared" si="360"/>
        <v>185.29621161390918</v>
      </c>
      <c r="Y1267" s="13">
        <f t="shared" si="362"/>
        <v>1</v>
      </c>
      <c r="Z1267">
        <f t="shared" si="361"/>
        <v>-23.179180999999971</v>
      </c>
    </row>
    <row r="1268" spans="1:26" x14ac:dyDescent="0.2">
      <c r="A1268">
        <f t="shared" si="350"/>
        <v>1265</v>
      </c>
      <c r="B1268" s="9">
        <v>42530</v>
      </c>
      <c r="C1268" s="15">
        <v>186.73551277289326</v>
      </c>
      <c r="D1268" s="15">
        <v>187.36235470762938</v>
      </c>
      <c r="E1268" s="15">
        <v>186.4530010318347</v>
      </c>
      <c r="F1268" s="15">
        <v>187.238754</v>
      </c>
      <c r="G1268" s="18">
        <f t="shared" si="351"/>
        <v>184.33726822795703</v>
      </c>
      <c r="H1268" s="18">
        <f t="shared" si="352"/>
        <v>185.93326734166669</v>
      </c>
      <c r="I1268" s="12">
        <f t="shared" si="356"/>
        <v>187.52926645537636</v>
      </c>
      <c r="J1268" s="18">
        <f t="shared" si="357"/>
        <v>186.83236022014336</v>
      </c>
      <c r="K1268" s="13">
        <f t="shared" si="358"/>
        <v>1</v>
      </c>
      <c r="L1268">
        <f t="shared" si="359"/>
        <v>-51.503452000000138</v>
      </c>
      <c r="M1268" s="15"/>
      <c r="N1268" s="12">
        <f t="shared" si="344"/>
        <v>183.80987180470586</v>
      </c>
      <c r="O1268" s="12">
        <f t="shared" si="345"/>
        <v>184.71321515384614</v>
      </c>
      <c r="P1268" s="12">
        <f t="shared" si="346"/>
        <v>185.61655850298641</v>
      </c>
      <c r="Q1268" s="12">
        <f t="shared" si="348"/>
        <v>184.73308381565388</v>
      </c>
      <c r="R1268" s="13">
        <f t="shared" si="349"/>
        <v>1</v>
      </c>
      <c r="S1268">
        <f t="shared" si="347"/>
        <v>-42.624299999999963</v>
      </c>
      <c r="U1268" s="12">
        <f t="shared" si="353"/>
        <v>178.89504808858695</v>
      </c>
      <c r="V1268" s="12">
        <f t="shared" si="354"/>
        <v>182.6854889617284</v>
      </c>
      <c r="W1268" s="12">
        <f t="shared" si="355"/>
        <v>186.47592983486985</v>
      </c>
      <c r="X1268" s="12">
        <f t="shared" si="360"/>
        <v>185.55068195031313</v>
      </c>
      <c r="Y1268" s="13">
        <f t="shared" si="362"/>
        <v>1</v>
      </c>
      <c r="Z1268">
        <f t="shared" si="361"/>
        <v>-24.953762999999981</v>
      </c>
    </row>
    <row r="1269" spans="1:26" x14ac:dyDescent="0.2">
      <c r="A1269">
        <f t="shared" si="350"/>
        <v>1266</v>
      </c>
      <c r="B1269" s="9">
        <v>42531</v>
      </c>
      <c r="C1269" s="15">
        <v>185.80849067791576</v>
      </c>
      <c r="D1269" s="15">
        <v>186.16163274267026</v>
      </c>
      <c r="E1269" s="15">
        <v>184.89912386069847</v>
      </c>
      <c r="F1269" s="15">
        <v>185.46417199999999</v>
      </c>
      <c r="G1269" s="18">
        <f t="shared" si="351"/>
        <v>184.46899634193545</v>
      </c>
      <c r="H1269" s="18">
        <f t="shared" si="352"/>
        <v>186.011548175</v>
      </c>
      <c r="I1269" s="12">
        <f t="shared" si="356"/>
        <v>187.55410000806455</v>
      </c>
      <c r="J1269" s="18">
        <f t="shared" si="357"/>
        <v>187.19736252247313</v>
      </c>
      <c r="K1269" s="13">
        <f t="shared" si="358"/>
        <v>1</v>
      </c>
      <c r="L1269">
        <f t="shared" si="359"/>
        <v>-52.933688000000117</v>
      </c>
      <c r="M1269" s="15"/>
      <c r="N1269" s="12">
        <f t="shared" ref="N1269:N1332" si="363">SUMPRODUCT(F1220:F1269,$A$4:$A$53)/N$2</f>
        <v>183.8965940588235</v>
      </c>
      <c r="O1269" s="12">
        <f t="shared" ref="O1269:O1332" si="364">SUMPRODUCT(F1245:F1269,$A$4:$A$28)/O$2</f>
        <v>184.85433839999999</v>
      </c>
      <c r="P1269" s="12">
        <f t="shared" si="346"/>
        <v>185.81208274117648</v>
      </c>
      <c r="Q1269" s="12">
        <f t="shared" si="348"/>
        <v>185.10752367191549</v>
      </c>
      <c r="R1269" s="13">
        <f t="shared" si="349"/>
        <v>1</v>
      </c>
      <c r="S1269">
        <f t="shared" si="347"/>
        <v>-44.054535999999942</v>
      </c>
      <c r="U1269" s="12">
        <f t="shared" si="353"/>
        <v>178.98729528128894</v>
      </c>
      <c r="V1269" s="12">
        <f t="shared" si="354"/>
        <v>182.81172339783953</v>
      </c>
      <c r="W1269" s="12">
        <f t="shared" si="355"/>
        <v>186.63615151439012</v>
      </c>
      <c r="X1269" s="12">
        <f t="shared" si="360"/>
        <v>185.79050779576332</v>
      </c>
      <c r="Y1269" s="13">
        <f t="shared" si="362"/>
        <v>1</v>
      </c>
      <c r="Z1269">
        <f t="shared" si="361"/>
        <v>-26.38399899999996</v>
      </c>
    </row>
    <row r="1270" spans="1:26" x14ac:dyDescent="0.2">
      <c r="A1270">
        <f t="shared" si="350"/>
        <v>1267</v>
      </c>
      <c r="B1270" s="9">
        <v>42534</v>
      </c>
      <c r="C1270" s="15">
        <v>184.83734986570394</v>
      </c>
      <c r="D1270" s="15">
        <v>185.72904175263827</v>
      </c>
      <c r="E1270" s="15">
        <v>183.94565709590114</v>
      </c>
      <c r="F1270" s="15">
        <v>184.03393600000001</v>
      </c>
      <c r="G1270" s="18">
        <f t="shared" si="351"/>
        <v>184.5034766688172</v>
      </c>
      <c r="H1270" s="18">
        <f t="shared" si="352"/>
        <v>185.86786281666667</v>
      </c>
      <c r="I1270" s="12">
        <f t="shared" si="356"/>
        <v>187.23224896451615</v>
      </c>
      <c r="J1270" s="18">
        <f t="shared" si="357"/>
        <v>187.3056276361649</v>
      </c>
      <c r="K1270" s="13">
        <f t="shared" si="358"/>
        <v>1</v>
      </c>
      <c r="L1270">
        <f t="shared" si="359"/>
        <v>-53.295718000000122</v>
      </c>
      <c r="M1270" s="15"/>
      <c r="N1270" s="12">
        <f t="shared" si="363"/>
        <v>183.92407795607838</v>
      </c>
      <c r="O1270" s="12">
        <f t="shared" si="364"/>
        <v>184.87158926461538</v>
      </c>
      <c r="P1270" s="12">
        <f t="shared" ref="P1270:P1333" si="365">2*O1270-N1270</f>
        <v>185.81910057315238</v>
      </c>
      <c r="Q1270" s="12">
        <f t="shared" si="348"/>
        <v>185.38730748854124</v>
      </c>
      <c r="R1270" s="13">
        <f t="shared" si="349"/>
        <v>1</v>
      </c>
      <c r="S1270">
        <f t="shared" ref="S1270:S1333" si="366">R1270*($F1271-$F1270)+S1269</f>
        <v>-44.416565999999946</v>
      </c>
      <c r="U1270" s="12">
        <f t="shared" si="353"/>
        <v>179.06105969184784</v>
      </c>
      <c r="V1270" s="12">
        <f t="shared" si="354"/>
        <v>182.89768957561731</v>
      </c>
      <c r="W1270" s="12">
        <f t="shared" si="355"/>
        <v>186.73431945938677</v>
      </c>
      <c r="X1270" s="12">
        <f t="shared" si="360"/>
        <v>186.00700833377525</v>
      </c>
      <c r="Y1270" s="13">
        <f t="shared" si="362"/>
        <v>1</v>
      </c>
      <c r="Z1270">
        <f t="shared" si="361"/>
        <v>-26.746028999999965</v>
      </c>
    </row>
    <row r="1271" spans="1:26" x14ac:dyDescent="0.2">
      <c r="A1271">
        <f t="shared" si="350"/>
        <v>1268</v>
      </c>
      <c r="B1271" s="9">
        <v>42535</v>
      </c>
      <c r="C1271" s="15">
        <v>183.63659744979898</v>
      </c>
      <c r="D1271" s="15">
        <v>184.28992437429821</v>
      </c>
      <c r="E1271" s="15">
        <v>182.68309796653466</v>
      </c>
      <c r="F1271" s="15">
        <v>183.67190600000001</v>
      </c>
      <c r="G1271" s="18">
        <f t="shared" si="351"/>
        <v>184.51057498494623</v>
      </c>
      <c r="H1271" s="18">
        <f t="shared" si="352"/>
        <v>185.65714623333332</v>
      </c>
      <c r="I1271" s="12">
        <f t="shared" si="356"/>
        <v>186.80371748172041</v>
      </c>
      <c r="J1271" s="18">
        <f t="shared" si="357"/>
        <v>187.18289151741936</v>
      </c>
      <c r="K1271" s="13">
        <f t="shared" si="358"/>
        <v>-1</v>
      </c>
      <c r="L1271">
        <f t="shared" si="359"/>
        <v>-53.039721000000114</v>
      </c>
      <c r="M1271" s="15"/>
      <c r="N1271" s="12">
        <f t="shared" si="363"/>
        <v>183.93630512313729</v>
      </c>
      <c r="O1271" s="12">
        <f t="shared" si="364"/>
        <v>184.85357566153846</v>
      </c>
      <c r="P1271" s="12">
        <f t="shared" si="365"/>
        <v>185.77084619993963</v>
      </c>
      <c r="Q1271" s="12">
        <f t="shared" si="348"/>
        <v>185.57243486788838</v>
      </c>
      <c r="R1271" s="13">
        <f t="shared" si="349"/>
        <v>1</v>
      </c>
      <c r="S1271">
        <f t="shared" si="366"/>
        <v>-44.672562999999954</v>
      </c>
      <c r="U1271" s="12">
        <f t="shared" si="353"/>
        <v>179.1299531679347</v>
      </c>
      <c r="V1271" s="12">
        <f t="shared" si="354"/>
        <v>182.96999021790128</v>
      </c>
      <c r="W1271" s="12">
        <f t="shared" si="355"/>
        <v>186.81002726786787</v>
      </c>
      <c r="X1271" s="12">
        <f t="shared" si="360"/>
        <v>186.1988838583375</v>
      </c>
      <c r="Y1271" s="13">
        <f t="shared" si="362"/>
        <v>1</v>
      </c>
      <c r="Z1271">
        <f t="shared" si="361"/>
        <v>-27.002025999999972</v>
      </c>
    </row>
    <row r="1272" spans="1:26" x14ac:dyDescent="0.2">
      <c r="A1272">
        <f t="shared" si="350"/>
        <v>1269</v>
      </c>
      <c r="B1272" s="9">
        <v>42536</v>
      </c>
      <c r="C1272" s="15">
        <v>183.67193465438575</v>
      </c>
      <c r="D1272" s="15">
        <v>184.83732799834374</v>
      </c>
      <c r="E1272" s="15">
        <v>183.22167707029647</v>
      </c>
      <c r="F1272" s="15">
        <v>183.415909</v>
      </c>
      <c r="G1272" s="18">
        <f t="shared" si="351"/>
        <v>184.50102453118282</v>
      </c>
      <c r="H1272" s="18">
        <f t="shared" si="352"/>
        <v>185.39360927500002</v>
      </c>
      <c r="I1272" s="12">
        <f t="shared" si="356"/>
        <v>186.28619401881721</v>
      </c>
      <c r="J1272" s="18">
        <f t="shared" si="357"/>
        <v>186.86533689240144</v>
      </c>
      <c r="K1272" s="13">
        <f t="shared" si="358"/>
        <v>-1</v>
      </c>
      <c r="L1272">
        <f t="shared" si="359"/>
        <v>-53.587084000000104</v>
      </c>
      <c r="M1272" s="15"/>
      <c r="N1272" s="12">
        <f t="shared" si="363"/>
        <v>183.937253747451</v>
      </c>
      <c r="O1272" s="12">
        <f t="shared" si="364"/>
        <v>184.81002961846156</v>
      </c>
      <c r="P1272" s="12">
        <f t="shared" si="365"/>
        <v>185.68280548947212</v>
      </c>
      <c r="Q1272" s="12">
        <f t="shared" si="348"/>
        <v>185.66632824847662</v>
      </c>
      <c r="R1272" s="13">
        <f t="shared" si="349"/>
        <v>1</v>
      </c>
      <c r="S1272">
        <f t="shared" si="366"/>
        <v>-44.125199999999964</v>
      </c>
      <c r="U1272" s="12">
        <f t="shared" si="353"/>
        <v>179.19547352383546</v>
      </c>
      <c r="V1272" s="12">
        <f t="shared" si="354"/>
        <v>183.03133076604939</v>
      </c>
      <c r="W1272" s="12">
        <f t="shared" si="355"/>
        <v>186.86718800826333</v>
      </c>
      <c r="X1272" s="12">
        <f t="shared" si="360"/>
        <v>186.36564559229163</v>
      </c>
      <c r="Y1272" s="13">
        <f t="shared" si="362"/>
        <v>1</v>
      </c>
      <c r="Z1272">
        <f t="shared" si="361"/>
        <v>-26.454662999999982</v>
      </c>
    </row>
    <row r="1273" spans="1:26" x14ac:dyDescent="0.2">
      <c r="A1273">
        <f t="shared" si="350"/>
        <v>1270</v>
      </c>
      <c r="B1273" s="9">
        <v>42537</v>
      </c>
      <c r="C1273" s="15">
        <v>183.41589804232609</v>
      </c>
      <c r="D1273" s="15">
        <v>184.13985626281223</v>
      </c>
      <c r="E1273" s="15">
        <v>181.50889889221773</v>
      </c>
      <c r="F1273" s="15">
        <v>183.96327199999999</v>
      </c>
      <c r="G1273" s="18">
        <f t="shared" si="351"/>
        <v>184.52376894193549</v>
      </c>
      <c r="H1273" s="18">
        <f t="shared" si="352"/>
        <v>185.19937579166663</v>
      </c>
      <c r="I1273" s="12">
        <f t="shared" si="356"/>
        <v>185.87498264139776</v>
      </c>
      <c r="J1273" s="18">
        <f t="shared" si="357"/>
        <v>186.4632959776344</v>
      </c>
      <c r="K1273" s="13">
        <f t="shared" si="358"/>
        <v>-1</v>
      </c>
      <c r="L1273">
        <f t="shared" si="359"/>
        <v>-52.901995000000127</v>
      </c>
      <c r="M1273" s="15"/>
      <c r="N1273" s="12">
        <f t="shared" si="363"/>
        <v>183.95720248470593</v>
      </c>
      <c r="O1273" s="12">
        <f t="shared" si="364"/>
        <v>184.81049004307695</v>
      </c>
      <c r="P1273" s="12">
        <f t="shared" si="365"/>
        <v>185.66377760144798</v>
      </c>
      <c r="Q1273" s="12">
        <f t="shared" si="348"/>
        <v>185.70452400882351</v>
      </c>
      <c r="R1273" s="13">
        <f t="shared" si="349"/>
        <v>1</v>
      </c>
      <c r="S1273">
        <f t="shared" si="366"/>
        <v>-44.810288999999941</v>
      </c>
      <c r="U1273" s="12">
        <f t="shared" si="353"/>
        <v>179.26758568734473</v>
      </c>
      <c r="V1273" s="12">
        <f t="shared" si="354"/>
        <v>183.10237991882715</v>
      </c>
      <c r="W1273" s="12">
        <f t="shared" si="355"/>
        <v>186.93717415030957</v>
      </c>
      <c r="X1273" s="12">
        <f t="shared" si="360"/>
        <v>186.51211544246078</v>
      </c>
      <c r="Y1273" s="13">
        <f t="shared" si="362"/>
        <v>1</v>
      </c>
      <c r="Z1273">
        <f t="shared" si="361"/>
        <v>-27.139751999999959</v>
      </c>
    </row>
    <row r="1274" spans="1:26" x14ac:dyDescent="0.2">
      <c r="A1274">
        <f t="shared" si="350"/>
        <v>1271</v>
      </c>
      <c r="B1274" s="9">
        <v>42538</v>
      </c>
      <c r="C1274" s="15">
        <v>183.8550264871854</v>
      </c>
      <c r="D1274" s="15">
        <v>183.88164939104618</v>
      </c>
      <c r="E1274" s="15">
        <v>182.59483547293561</v>
      </c>
      <c r="F1274" s="15">
        <v>183.27818300000001</v>
      </c>
      <c r="G1274" s="18">
        <f t="shared" si="351"/>
        <v>184.49593464086024</v>
      </c>
      <c r="H1274" s="18">
        <f t="shared" si="352"/>
        <v>184.92620135833334</v>
      </c>
      <c r="I1274" s="12">
        <f t="shared" si="356"/>
        <v>185.35646807580645</v>
      </c>
      <c r="J1274" s="18">
        <f t="shared" si="357"/>
        <v>185.99870246193544</v>
      </c>
      <c r="K1274" s="13">
        <f t="shared" si="358"/>
        <v>-1</v>
      </c>
      <c r="L1274">
        <f t="shared" si="359"/>
        <v>-54.082308000000111</v>
      </c>
      <c r="M1274" s="15"/>
      <c r="N1274" s="12">
        <f t="shared" si="363"/>
        <v>183.94893473333332</v>
      </c>
      <c r="O1274" s="12">
        <f t="shared" si="364"/>
        <v>184.75317140615385</v>
      </c>
      <c r="P1274" s="12">
        <f t="shared" si="365"/>
        <v>185.55740807897439</v>
      </c>
      <c r="Q1274" s="12">
        <f t="shared" si="348"/>
        <v>185.68142714690799</v>
      </c>
      <c r="R1274" s="13">
        <f t="shared" si="349"/>
        <v>-1</v>
      </c>
      <c r="S1274">
        <f t="shared" si="366"/>
        <v>-45.990601999999924</v>
      </c>
      <c r="U1274" s="12">
        <f t="shared" si="353"/>
        <v>179.33091008462736</v>
      </c>
      <c r="V1274" s="12">
        <f t="shared" si="354"/>
        <v>183.151870925</v>
      </c>
      <c r="W1274" s="12">
        <f t="shared" si="355"/>
        <v>186.97283176537263</v>
      </c>
      <c r="X1274" s="12">
        <f t="shared" si="360"/>
        <v>186.63539976014721</v>
      </c>
      <c r="Y1274" s="13">
        <f t="shared" si="362"/>
        <v>1</v>
      </c>
      <c r="Z1274">
        <f t="shared" si="361"/>
        <v>-25.959438999999975</v>
      </c>
    </row>
    <row r="1275" spans="1:26" x14ac:dyDescent="0.2">
      <c r="A1275">
        <f t="shared" si="350"/>
        <v>1272</v>
      </c>
      <c r="B1275" s="9">
        <v>42541</v>
      </c>
      <c r="C1275" s="15">
        <v>185.31933275926616</v>
      </c>
      <c r="D1275" s="15">
        <v>186.0204205672166</v>
      </c>
      <c r="E1275" s="15">
        <v>184.3697447090764</v>
      </c>
      <c r="F1275" s="15">
        <v>184.458496</v>
      </c>
      <c r="G1275" s="18">
        <f t="shared" si="351"/>
        <v>184.53926755483869</v>
      </c>
      <c r="H1275" s="18">
        <f t="shared" si="352"/>
        <v>184.81341179166668</v>
      </c>
      <c r="I1275" s="12">
        <f t="shared" si="356"/>
        <v>185.08755602849467</v>
      </c>
      <c r="J1275" s="18">
        <f t="shared" si="357"/>
        <v>185.5909803926165</v>
      </c>
      <c r="K1275" s="13">
        <f t="shared" si="358"/>
        <v>-1</v>
      </c>
      <c r="L1275">
        <f t="shared" si="359"/>
        <v>-54.605898000000124</v>
      </c>
      <c r="M1275" s="15"/>
      <c r="N1275" s="12">
        <f t="shared" si="363"/>
        <v>183.98443045333335</v>
      </c>
      <c r="O1275" s="12">
        <f t="shared" si="364"/>
        <v>184.78383724</v>
      </c>
      <c r="P1275" s="12">
        <f t="shared" si="365"/>
        <v>185.58324402666665</v>
      </c>
      <c r="Q1275" s="12">
        <f t="shared" si="348"/>
        <v>185.65143175403361</v>
      </c>
      <c r="R1275" s="13">
        <f t="shared" si="349"/>
        <v>-1</v>
      </c>
      <c r="S1275">
        <f t="shared" si="366"/>
        <v>-46.514191999999937</v>
      </c>
      <c r="U1275" s="12">
        <f t="shared" si="353"/>
        <v>179.4088319124223</v>
      </c>
      <c r="V1275" s="12">
        <f t="shared" si="354"/>
        <v>183.2263131003086</v>
      </c>
      <c r="W1275" s="12">
        <f t="shared" si="355"/>
        <v>187.0437942881949</v>
      </c>
      <c r="X1275" s="12">
        <f t="shared" si="360"/>
        <v>186.74381287310442</v>
      </c>
      <c r="Y1275" s="13">
        <f t="shared" si="362"/>
        <v>1</v>
      </c>
      <c r="Z1275">
        <f t="shared" si="361"/>
        <v>-25.435848999999962</v>
      </c>
    </row>
    <row r="1276" spans="1:26" x14ac:dyDescent="0.2">
      <c r="A1276">
        <f t="shared" si="350"/>
        <v>1273</v>
      </c>
      <c r="B1276" s="9">
        <v>42542</v>
      </c>
      <c r="C1276" s="15">
        <v>184.8578425399663</v>
      </c>
      <c r="D1276" s="15">
        <v>185.40806307013867</v>
      </c>
      <c r="E1276" s="15">
        <v>184.39635998515254</v>
      </c>
      <c r="F1276" s="15">
        <v>184.98208600000001</v>
      </c>
      <c r="G1276" s="18">
        <f t="shared" si="351"/>
        <v>184.61028420645161</v>
      </c>
      <c r="H1276" s="18">
        <f t="shared" si="352"/>
        <v>184.77570270833334</v>
      </c>
      <c r="I1276" s="12">
        <f t="shared" si="356"/>
        <v>184.94112121021507</v>
      </c>
      <c r="J1276" s="18">
        <f t="shared" si="357"/>
        <v>185.27742624627243</v>
      </c>
      <c r="K1276" s="13">
        <f t="shared" si="358"/>
        <v>-1</v>
      </c>
      <c r="L1276">
        <f t="shared" si="359"/>
        <v>-54.304201000000106</v>
      </c>
      <c r="M1276" s="15"/>
      <c r="N1276" s="12">
        <f t="shared" si="363"/>
        <v>184.037390985098</v>
      </c>
      <c r="O1276" s="12">
        <f t="shared" si="364"/>
        <v>184.84344870769229</v>
      </c>
      <c r="P1276" s="12">
        <f t="shared" si="365"/>
        <v>185.64950643028658</v>
      </c>
      <c r="Q1276" s="12">
        <f t="shared" ref="Q1276:Q1339" si="367">SUMPRODUCT(P1270:P1276,$A$4:$A$10)/Q$2</f>
        <v>185.6391917647899</v>
      </c>
      <c r="R1276" s="13">
        <f t="shared" ref="R1276:R1339" si="368">IF(ROUND(Q1276,$F$2)=ROUND(Q1275,$F$2),R1275,IF(ROUND(Q1276,$F$2)&gt;ROUND(Q1275,$F$2),1,-1))</f>
        <v>-1</v>
      </c>
      <c r="S1276">
        <f t="shared" si="366"/>
        <v>-46.212494999999919</v>
      </c>
      <c r="U1276" s="12">
        <f t="shared" si="353"/>
        <v>179.49309334184784</v>
      </c>
      <c r="V1276" s="12">
        <f t="shared" si="354"/>
        <v>183.30976112839505</v>
      </c>
      <c r="W1276" s="12">
        <f t="shared" si="355"/>
        <v>187.12642891494227</v>
      </c>
      <c r="X1276" s="12">
        <f t="shared" si="360"/>
        <v>186.84169533177311</v>
      </c>
      <c r="Y1276" s="13">
        <f t="shared" si="362"/>
        <v>1</v>
      </c>
      <c r="Z1276">
        <f t="shared" si="361"/>
        <v>-25.73754599999998</v>
      </c>
    </row>
    <row r="1277" spans="1:26" x14ac:dyDescent="0.2">
      <c r="A1277">
        <f t="shared" si="350"/>
        <v>1274</v>
      </c>
      <c r="B1277" s="9">
        <v>42543</v>
      </c>
      <c r="C1277" s="15">
        <v>185.16848123861976</v>
      </c>
      <c r="D1277" s="15">
        <v>185.92282739049992</v>
      </c>
      <c r="E1277" s="15">
        <v>184.52950929759834</v>
      </c>
      <c r="F1277" s="15">
        <v>184.68038899999999</v>
      </c>
      <c r="G1277" s="18">
        <f t="shared" si="351"/>
        <v>184.65493696989247</v>
      </c>
      <c r="H1277" s="18">
        <f t="shared" si="352"/>
        <v>184.70260655833334</v>
      </c>
      <c r="I1277" s="12">
        <f t="shared" si="356"/>
        <v>184.75027614677421</v>
      </c>
      <c r="J1277" s="18">
        <f t="shared" si="357"/>
        <v>185.0244301635484</v>
      </c>
      <c r="K1277" s="13">
        <f t="shared" si="358"/>
        <v>-1</v>
      </c>
      <c r="L1277">
        <f t="shared" si="359"/>
        <v>-56.709154000000112</v>
      </c>
      <c r="M1277" s="15"/>
      <c r="N1277" s="12">
        <f t="shared" si="363"/>
        <v>184.07470907137255</v>
      </c>
      <c r="O1277" s="12">
        <f t="shared" si="364"/>
        <v>184.87239881846153</v>
      </c>
      <c r="P1277" s="12">
        <f t="shared" si="365"/>
        <v>185.67008856555051</v>
      </c>
      <c r="Q1277" s="12">
        <f t="shared" si="367"/>
        <v>185.63790360617969</v>
      </c>
      <c r="R1277" s="13">
        <f t="shared" si="368"/>
        <v>-1</v>
      </c>
      <c r="S1277">
        <f t="shared" si="366"/>
        <v>-48.617447999999925</v>
      </c>
      <c r="U1277" s="12">
        <f t="shared" si="353"/>
        <v>179.5733406964286</v>
      </c>
      <c r="V1277" s="12">
        <f t="shared" si="354"/>
        <v>183.38155394166665</v>
      </c>
      <c r="W1277" s="12">
        <f t="shared" si="355"/>
        <v>187.1897671869047</v>
      </c>
      <c r="X1277" s="12">
        <f t="shared" si="360"/>
        <v>186.92803668074811</v>
      </c>
      <c r="Y1277" s="13">
        <f t="shared" si="362"/>
        <v>1</v>
      </c>
      <c r="Z1277">
        <f t="shared" si="361"/>
        <v>-23.332592999999974</v>
      </c>
    </row>
    <row r="1278" spans="1:26" x14ac:dyDescent="0.2">
      <c r="A1278">
        <f t="shared" si="350"/>
        <v>1275</v>
      </c>
      <c r="B1278" s="9">
        <v>42544</v>
      </c>
      <c r="C1278" s="15">
        <v>186.19788246878744</v>
      </c>
      <c r="D1278" s="15">
        <v>187.13858690949414</v>
      </c>
      <c r="E1278" s="15">
        <v>185.71865964668984</v>
      </c>
      <c r="F1278" s="15">
        <v>187.085342</v>
      </c>
      <c r="G1278" s="18">
        <f t="shared" si="351"/>
        <v>184.85335776989248</v>
      </c>
      <c r="H1278" s="18">
        <f t="shared" si="352"/>
        <v>184.93813277500001</v>
      </c>
      <c r="I1278" s="12">
        <f t="shared" si="356"/>
        <v>185.02290778010754</v>
      </c>
      <c r="J1278" s="18">
        <f t="shared" si="357"/>
        <v>184.96470581673839</v>
      </c>
      <c r="K1278" s="13">
        <f t="shared" si="358"/>
        <v>-1</v>
      </c>
      <c r="L1278">
        <f t="shared" si="359"/>
        <v>-49.991091000000111</v>
      </c>
      <c r="M1278" s="15"/>
      <c r="N1278" s="12">
        <f t="shared" si="363"/>
        <v>184.20408012941175</v>
      </c>
      <c r="O1278" s="12">
        <f t="shared" si="364"/>
        <v>185.07457656307696</v>
      </c>
      <c r="P1278" s="12">
        <f t="shared" si="365"/>
        <v>185.94507299674217</v>
      </c>
      <c r="Q1278" s="12">
        <f t="shared" si="367"/>
        <v>185.71068341278175</v>
      </c>
      <c r="R1278" s="13">
        <f t="shared" si="368"/>
        <v>1</v>
      </c>
      <c r="S1278">
        <f t="shared" si="366"/>
        <v>-55.335510999999926</v>
      </c>
      <c r="U1278" s="12">
        <f t="shared" si="353"/>
        <v>179.68338714984472</v>
      </c>
      <c r="V1278" s="12">
        <f t="shared" si="354"/>
        <v>183.50820076419751</v>
      </c>
      <c r="W1278" s="12">
        <f t="shared" si="355"/>
        <v>187.3330143785503</v>
      </c>
      <c r="X1278" s="12">
        <f t="shared" si="360"/>
        <v>187.01761515844458</v>
      </c>
      <c r="Y1278" s="13">
        <f t="shared" si="362"/>
        <v>1</v>
      </c>
      <c r="Z1278">
        <f t="shared" si="361"/>
        <v>-30.050655999999975</v>
      </c>
    </row>
    <row r="1279" spans="1:26" x14ac:dyDescent="0.2">
      <c r="A1279">
        <f t="shared" si="350"/>
        <v>1276</v>
      </c>
      <c r="B1279" s="9">
        <v>42545</v>
      </c>
      <c r="C1279" s="15">
        <v>180.71338821609652</v>
      </c>
      <c r="D1279" s="15">
        <v>187.12084689898367</v>
      </c>
      <c r="E1279" s="15">
        <v>179.90579649536656</v>
      </c>
      <c r="F1279" s="15">
        <v>180.367279</v>
      </c>
      <c r="G1279" s="18">
        <f t="shared" si="351"/>
        <v>184.60809054838711</v>
      </c>
      <c r="H1279" s="18">
        <f t="shared" si="352"/>
        <v>184.32657118333333</v>
      </c>
      <c r="I1279" s="12">
        <f t="shared" si="356"/>
        <v>184.04505181827955</v>
      </c>
      <c r="J1279" s="18">
        <f t="shared" si="357"/>
        <v>184.635834473405</v>
      </c>
      <c r="K1279" s="13">
        <f t="shared" si="358"/>
        <v>-1</v>
      </c>
      <c r="L1279">
        <f t="shared" si="359"/>
        <v>-46.760760000000104</v>
      </c>
      <c r="M1279" s="15"/>
      <c r="N1279" s="12">
        <f t="shared" si="363"/>
        <v>184.06729286196077</v>
      </c>
      <c r="O1279" s="12">
        <f t="shared" si="364"/>
        <v>184.74097472923077</v>
      </c>
      <c r="P1279" s="12">
        <f t="shared" si="365"/>
        <v>185.41465659650078</v>
      </c>
      <c r="Q1279" s="12">
        <f t="shared" si="367"/>
        <v>185.64463673372333</v>
      </c>
      <c r="R1279" s="13">
        <f t="shared" si="368"/>
        <v>-1</v>
      </c>
      <c r="S1279">
        <f t="shared" si="366"/>
        <v>-52.105179999999919</v>
      </c>
      <c r="U1279" s="12">
        <f t="shared" si="353"/>
        <v>179.70975794006219</v>
      </c>
      <c r="V1279" s="12">
        <f t="shared" si="354"/>
        <v>183.46493314753087</v>
      </c>
      <c r="W1279" s="12">
        <f t="shared" si="355"/>
        <v>187.22010835499955</v>
      </c>
      <c r="X1279" s="12">
        <f t="shared" si="360"/>
        <v>187.07244169804102</v>
      </c>
      <c r="Y1279" s="13">
        <f t="shared" si="362"/>
        <v>1</v>
      </c>
      <c r="Z1279">
        <f t="shared" si="361"/>
        <v>-33.280986999999982</v>
      </c>
    </row>
    <row r="1280" spans="1:26" x14ac:dyDescent="0.2">
      <c r="A1280">
        <f t="shared" si="350"/>
        <v>1277</v>
      </c>
      <c r="B1280" s="9">
        <v>42548</v>
      </c>
      <c r="C1280" s="15">
        <v>178.90298379436024</v>
      </c>
      <c r="D1280" s="15">
        <v>178.91186726528298</v>
      </c>
      <c r="E1280" s="15">
        <v>176.29385069947497</v>
      </c>
      <c r="F1280" s="15">
        <v>177.13694799999999</v>
      </c>
      <c r="G1280" s="18">
        <f t="shared" si="351"/>
        <v>184.15871171827959</v>
      </c>
      <c r="H1280" s="18">
        <f t="shared" si="352"/>
        <v>183.35523728333331</v>
      </c>
      <c r="I1280" s="12">
        <f t="shared" si="356"/>
        <v>182.55176284838703</v>
      </c>
      <c r="J1280" s="18">
        <f t="shared" si="357"/>
        <v>183.8966278906093</v>
      </c>
      <c r="K1280" s="13">
        <f t="shared" si="358"/>
        <v>-1</v>
      </c>
      <c r="L1280">
        <f t="shared" si="359"/>
        <v>-49.955645000000104</v>
      </c>
      <c r="M1280" s="15"/>
      <c r="N1280" s="12">
        <f t="shared" si="363"/>
        <v>183.80639704784309</v>
      </c>
      <c r="O1280" s="12">
        <f t="shared" si="364"/>
        <v>184.15862278769234</v>
      </c>
      <c r="P1280" s="12">
        <f t="shared" si="365"/>
        <v>184.51084852754158</v>
      </c>
      <c r="Q1280" s="12">
        <f t="shared" si="367"/>
        <v>185.36221478360272</v>
      </c>
      <c r="R1280" s="13">
        <f t="shared" si="368"/>
        <v>-1</v>
      </c>
      <c r="S1280">
        <f t="shared" si="366"/>
        <v>-55.300064999999918</v>
      </c>
      <c r="U1280" s="12">
        <f t="shared" si="353"/>
        <v>179.69625713703417</v>
      </c>
      <c r="V1280" s="12">
        <f t="shared" si="354"/>
        <v>183.34018267993824</v>
      </c>
      <c r="W1280" s="12">
        <f t="shared" si="355"/>
        <v>186.98410822284231</v>
      </c>
      <c r="X1280" s="12">
        <f t="shared" si="360"/>
        <v>187.07837199996479</v>
      </c>
      <c r="Y1280" s="13">
        <f t="shared" si="362"/>
        <v>1</v>
      </c>
      <c r="Z1280">
        <f t="shared" si="361"/>
        <v>-30.086101999999983</v>
      </c>
    </row>
    <row r="1281" spans="1:26" x14ac:dyDescent="0.2">
      <c r="A1281">
        <f t="shared" si="350"/>
        <v>1278</v>
      </c>
      <c r="B1281" s="9">
        <v>42549</v>
      </c>
      <c r="C1281" s="15">
        <v>178.80540122012241</v>
      </c>
      <c r="D1281" s="15">
        <v>180.35845590717537</v>
      </c>
      <c r="E1281" s="15">
        <v>178.48591479704024</v>
      </c>
      <c r="F1281" s="15">
        <v>180.33183299999999</v>
      </c>
      <c r="G1281" s="18">
        <f t="shared" si="351"/>
        <v>183.92328058494621</v>
      </c>
      <c r="H1281" s="18">
        <f t="shared" si="352"/>
        <v>182.86207489166662</v>
      </c>
      <c r="I1281" s="12">
        <f t="shared" si="356"/>
        <v>181.80086919838703</v>
      </c>
      <c r="J1281" s="18">
        <f t="shared" si="357"/>
        <v>183.07617630315409</v>
      </c>
      <c r="K1281" s="13">
        <f t="shared" si="358"/>
        <v>-1</v>
      </c>
      <c r="L1281">
        <f t="shared" si="359"/>
        <v>-53.026217000000102</v>
      </c>
      <c r="M1281" s="15"/>
      <c r="N1281" s="12">
        <f t="shared" si="363"/>
        <v>183.67573628078429</v>
      </c>
      <c r="O1281" s="12">
        <f t="shared" si="364"/>
        <v>183.83521181846157</v>
      </c>
      <c r="P1281" s="12">
        <f t="shared" si="365"/>
        <v>183.99468735613885</v>
      </c>
      <c r="Q1281" s="12">
        <f t="shared" si="367"/>
        <v>184.99192857898518</v>
      </c>
      <c r="R1281" s="13">
        <f t="shared" si="368"/>
        <v>-1</v>
      </c>
      <c r="S1281">
        <f t="shared" si="366"/>
        <v>-58.370636999999917</v>
      </c>
      <c r="U1281" s="12">
        <f t="shared" si="353"/>
        <v>179.72293764953426</v>
      </c>
      <c r="V1281" s="12">
        <f t="shared" si="354"/>
        <v>183.29380513765429</v>
      </c>
      <c r="W1281" s="12">
        <f t="shared" si="355"/>
        <v>186.86467262577432</v>
      </c>
      <c r="X1281" s="12">
        <f t="shared" si="360"/>
        <v>187.05941248710926</v>
      </c>
      <c r="Y1281" s="13">
        <f t="shared" si="362"/>
        <v>-1</v>
      </c>
      <c r="Z1281">
        <f t="shared" si="361"/>
        <v>-33.156673999999981</v>
      </c>
    </row>
    <row r="1282" spans="1:26" x14ac:dyDescent="0.2">
      <c r="A1282">
        <f t="shared" si="350"/>
        <v>1279</v>
      </c>
      <c r="B1282" s="9">
        <v>42550</v>
      </c>
      <c r="C1282" s="15">
        <v>181.7872214237951</v>
      </c>
      <c r="D1282" s="15">
        <v>183.64200933061613</v>
      </c>
      <c r="E1282" s="15">
        <v>181.68073070879456</v>
      </c>
      <c r="F1282" s="15">
        <v>183.40240499999999</v>
      </c>
      <c r="G1282" s="18">
        <f t="shared" si="351"/>
        <v>183.89074170322581</v>
      </c>
      <c r="H1282" s="18">
        <f t="shared" si="352"/>
        <v>182.80734825833329</v>
      </c>
      <c r="I1282" s="12">
        <f t="shared" si="356"/>
        <v>181.72395481344077</v>
      </c>
      <c r="J1282" s="18">
        <f t="shared" si="357"/>
        <v>182.43943672150533</v>
      </c>
      <c r="K1282" s="13">
        <f t="shared" si="358"/>
        <v>-1</v>
      </c>
      <c r="L1282">
        <f t="shared" si="359"/>
        <v>-55.528872000000106</v>
      </c>
      <c r="M1282" s="15"/>
      <c r="N1282" s="12">
        <f t="shared" si="363"/>
        <v>183.66894073019611</v>
      </c>
      <c r="O1282" s="12">
        <f t="shared" si="364"/>
        <v>183.75058818153843</v>
      </c>
      <c r="P1282" s="12">
        <f t="shared" si="365"/>
        <v>183.83223563288075</v>
      </c>
      <c r="Q1282" s="12">
        <f t="shared" si="367"/>
        <v>184.63684089794012</v>
      </c>
      <c r="R1282" s="13">
        <f t="shared" si="368"/>
        <v>-1</v>
      </c>
      <c r="S1282">
        <f t="shared" si="366"/>
        <v>-60.873291999999921</v>
      </c>
      <c r="U1282" s="12">
        <f t="shared" si="353"/>
        <v>179.78799971141308</v>
      </c>
      <c r="V1282" s="12">
        <f t="shared" si="354"/>
        <v>183.32192118981476</v>
      </c>
      <c r="W1282" s="12">
        <f t="shared" si="355"/>
        <v>186.85584266821644</v>
      </c>
      <c r="X1282" s="12">
        <f t="shared" si="360"/>
        <v>187.03616476140658</v>
      </c>
      <c r="Y1282" s="13">
        <f t="shared" si="362"/>
        <v>-1</v>
      </c>
      <c r="Z1282">
        <f t="shared" si="361"/>
        <v>-35.659328999999985</v>
      </c>
    </row>
    <row r="1283" spans="1:26" x14ac:dyDescent="0.2">
      <c r="A1283">
        <f t="shared" si="350"/>
        <v>1280</v>
      </c>
      <c r="B1283" s="9">
        <v>42551</v>
      </c>
      <c r="C1283" s="15">
        <v>183.89053618244014</v>
      </c>
      <c r="D1283" s="15">
        <v>185.95830492122303</v>
      </c>
      <c r="E1283" s="15">
        <v>183.31367937294539</v>
      </c>
      <c r="F1283" s="15">
        <v>185.90505999999999</v>
      </c>
      <c r="G1283" s="18">
        <f t="shared" si="351"/>
        <v>184.01418731612904</v>
      </c>
      <c r="H1283" s="18">
        <f t="shared" si="352"/>
        <v>183.09955650833334</v>
      </c>
      <c r="I1283" s="12">
        <f t="shared" si="356"/>
        <v>182.18492570053763</v>
      </c>
      <c r="J1283" s="18">
        <f t="shared" si="357"/>
        <v>182.15810885777773</v>
      </c>
      <c r="K1283" s="13">
        <f t="shared" si="358"/>
        <v>-1</v>
      </c>
      <c r="L1283">
        <f t="shared" si="359"/>
        <v>-55.919329000000104</v>
      </c>
      <c r="M1283" s="15"/>
      <c r="N1283" s="12">
        <f t="shared" si="363"/>
        <v>183.76178784705883</v>
      </c>
      <c r="O1283" s="12">
        <f t="shared" si="364"/>
        <v>183.85884408615382</v>
      </c>
      <c r="P1283" s="12">
        <f t="shared" si="365"/>
        <v>183.95590032524882</v>
      </c>
      <c r="Q1283" s="12">
        <f t="shared" si="367"/>
        <v>184.37520540405086</v>
      </c>
      <c r="R1283" s="13">
        <f t="shared" si="368"/>
        <v>-1</v>
      </c>
      <c r="S1283">
        <f t="shared" si="366"/>
        <v>-61.263748999999919</v>
      </c>
      <c r="U1283" s="12">
        <f t="shared" si="353"/>
        <v>179.88401718827637</v>
      </c>
      <c r="V1283" s="12">
        <f t="shared" si="354"/>
        <v>183.4096038709877</v>
      </c>
      <c r="W1283" s="12">
        <f t="shared" si="355"/>
        <v>186.93519055369902</v>
      </c>
      <c r="X1283" s="12">
        <f t="shared" si="360"/>
        <v>187.02356641284436</v>
      </c>
      <c r="Y1283" s="13">
        <f t="shared" si="362"/>
        <v>-1</v>
      </c>
      <c r="Z1283">
        <f t="shared" si="361"/>
        <v>-36.049785999999983</v>
      </c>
    </row>
    <row r="1284" spans="1:26" x14ac:dyDescent="0.2">
      <c r="A1284">
        <f t="shared" si="350"/>
        <v>1281</v>
      </c>
      <c r="B1284" s="9">
        <v>42552</v>
      </c>
      <c r="C1284" s="15">
        <v>185.90503300203886</v>
      </c>
      <c r="D1284" s="15">
        <v>186.80137518297605</v>
      </c>
      <c r="E1284" s="15">
        <v>185.73641301607378</v>
      </c>
      <c r="F1284" s="15">
        <v>186.29551699999999</v>
      </c>
      <c r="G1284" s="18">
        <f t="shared" si="351"/>
        <v>184.15207852903228</v>
      </c>
      <c r="H1284" s="18">
        <f t="shared" si="352"/>
        <v>183.45168599999997</v>
      </c>
      <c r="I1284" s="12">
        <f t="shared" si="356"/>
        <v>182.75129347096765</v>
      </c>
      <c r="J1284" s="18">
        <f t="shared" si="357"/>
        <v>182.2547690561648</v>
      </c>
      <c r="K1284" s="13">
        <f t="shared" si="358"/>
        <v>1</v>
      </c>
      <c r="L1284">
        <f t="shared" si="359"/>
        <v>-57.259341000000106</v>
      </c>
      <c r="M1284" s="15"/>
      <c r="N1284" s="12">
        <f t="shared" si="363"/>
        <v>183.86962197254906</v>
      </c>
      <c r="O1284" s="12">
        <f t="shared" si="364"/>
        <v>183.9936324769231</v>
      </c>
      <c r="P1284" s="12">
        <f t="shared" si="365"/>
        <v>184.11764298129714</v>
      </c>
      <c r="Q1284" s="12">
        <f t="shared" si="367"/>
        <v>184.21449150649642</v>
      </c>
      <c r="R1284" s="13">
        <f t="shared" si="368"/>
        <v>-1</v>
      </c>
      <c r="S1284">
        <f t="shared" si="366"/>
        <v>-59.923736999999917</v>
      </c>
      <c r="U1284" s="12">
        <f t="shared" si="353"/>
        <v>179.98458982756216</v>
      </c>
      <c r="V1284" s="12">
        <f t="shared" si="354"/>
        <v>183.50333403024689</v>
      </c>
      <c r="W1284" s="12">
        <f t="shared" si="355"/>
        <v>187.02207823293162</v>
      </c>
      <c r="X1284" s="12">
        <f t="shared" si="360"/>
        <v>187.02273074203811</v>
      </c>
      <c r="Y1284" s="13">
        <f t="shared" si="362"/>
        <v>-1</v>
      </c>
      <c r="Z1284">
        <f t="shared" si="361"/>
        <v>-34.709773999999982</v>
      </c>
    </row>
    <row r="1285" spans="1:26" x14ac:dyDescent="0.2">
      <c r="A1285">
        <f t="shared" ref="A1285:A1348" si="369">A1284+1</f>
        <v>1282</v>
      </c>
      <c r="B1285" s="9">
        <v>42556</v>
      </c>
      <c r="C1285" s="15">
        <v>185.43472709152428</v>
      </c>
      <c r="D1285" s="15">
        <v>185.55010130565043</v>
      </c>
      <c r="E1285" s="15">
        <v>184.334285787157</v>
      </c>
      <c r="F1285" s="15">
        <v>184.95550499999999</v>
      </c>
      <c r="G1285" s="18">
        <f t="shared" si="351"/>
        <v>184.19058456344086</v>
      </c>
      <c r="H1285" s="18">
        <f t="shared" si="352"/>
        <v>183.62938611666667</v>
      </c>
      <c r="I1285" s="12">
        <f t="shared" si="356"/>
        <v>183.06818766989247</v>
      </c>
      <c r="J1285" s="18">
        <f t="shared" si="357"/>
        <v>182.54331121068097</v>
      </c>
      <c r="K1285" s="13">
        <f t="shared" si="358"/>
        <v>1</v>
      </c>
      <c r="L1285">
        <f t="shared" si="359"/>
        <v>-56.150042000000084</v>
      </c>
      <c r="M1285" s="15"/>
      <c r="N1285" s="12">
        <f t="shared" si="363"/>
        <v>183.92349286588234</v>
      </c>
      <c r="O1285" s="12">
        <f t="shared" si="364"/>
        <v>184.02080196000006</v>
      </c>
      <c r="P1285" s="12">
        <f t="shared" si="365"/>
        <v>184.11811105411778</v>
      </c>
      <c r="Q1285" s="12">
        <f t="shared" si="367"/>
        <v>184.1093391122991</v>
      </c>
      <c r="R1285" s="13">
        <f t="shared" si="368"/>
        <v>-1</v>
      </c>
      <c r="S1285">
        <f t="shared" si="366"/>
        <v>-61.033035999999939</v>
      </c>
      <c r="U1285" s="12">
        <f t="shared" si="353"/>
        <v>180.06813521824537</v>
      </c>
      <c r="V1285" s="12">
        <f t="shared" si="354"/>
        <v>183.56052917561726</v>
      </c>
      <c r="W1285" s="12">
        <f t="shared" si="355"/>
        <v>187.05292313298915</v>
      </c>
      <c r="X1285" s="12">
        <f t="shared" si="360"/>
        <v>187.02465466836031</v>
      </c>
      <c r="Y1285" s="13">
        <f t="shared" si="362"/>
        <v>1</v>
      </c>
      <c r="Z1285">
        <f t="shared" si="361"/>
        <v>-33.60047499999996</v>
      </c>
    </row>
    <row r="1286" spans="1:26" x14ac:dyDescent="0.2">
      <c r="A1286">
        <f t="shared" si="369"/>
        <v>1283</v>
      </c>
      <c r="B1286" s="9">
        <v>42557</v>
      </c>
      <c r="C1286" s="15">
        <v>184.44075097627879</v>
      </c>
      <c r="D1286" s="15">
        <v>186.18904747037217</v>
      </c>
      <c r="E1286" s="15">
        <v>183.75740345836491</v>
      </c>
      <c r="F1286" s="15">
        <v>186.06480400000001</v>
      </c>
      <c r="G1286" s="18">
        <f t="shared" si="351"/>
        <v>184.29305641290321</v>
      </c>
      <c r="H1286" s="18">
        <f t="shared" si="352"/>
        <v>183.93806886666667</v>
      </c>
      <c r="I1286" s="12">
        <f t="shared" si="356"/>
        <v>183.58308132043013</v>
      </c>
      <c r="J1286" s="18">
        <f t="shared" si="357"/>
        <v>182.96905626060931</v>
      </c>
      <c r="K1286" s="13">
        <f t="shared" si="358"/>
        <v>1</v>
      </c>
      <c r="L1286">
        <f t="shared" si="359"/>
        <v>-56.265429000000083</v>
      </c>
      <c r="M1286" s="15"/>
      <c r="N1286" s="12">
        <f t="shared" si="363"/>
        <v>184.02050292862745</v>
      </c>
      <c r="O1286" s="12">
        <f t="shared" si="364"/>
        <v>184.13532920923075</v>
      </c>
      <c r="P1286" s="12">
        <f t="shared" si="365"/>
        <v>184.25015548983404</v>
      </c>
      <c r="Q1286" s="12">
        <f t="shared" si="367"/>
        <v>184.10244646783886</v>
      </c>
      <c r="R1286" s="13">
        <f t="shared" si="368"/>
        <v>-1</v>
      </c>
      <c r="S1286">
        <f t="shared" si="366"/>
        <v>-60.91764899999994</v>
      </c>
      <c r="U1286" s="12">
        <f t="shared" si="353"/>
        <v>180.16498702779498</v>
      </c>
      <c r="V1286" s="12">
        <f t="shared" si="354"/>
        <v>183.64212308981482</v>
      </c>
      <c r="W1286" s="12">
        <f t="shared" si="355"/>
        <v>187.11925915183465</v>
      </c>
      <c r="X1286" s="12">
        <f t="shared" si="360"/>
        <v>187.03530017472696</v>
      </c>
      <c r="Y1286" s="13">
        <f t="shared" si="362"/>
        <v>1</v>
      </c>
      <c r="Z1286">
        <f t="shared" si="361"/>
        <v>-33.715861999999959</v>
      </c>
    </row>
    <row r="1287" spans="1:26" x14ac:dyDescent="0.2">
      <c r="A1287">
        <f t="shared" si="369"/>
        <v>1284</v>
      </c>
      <c r="B1287" s="9">
        <v>42558</v>
      </c>
      <c r="C1287" s="15">
        <v>186.25114972697972</v>
      </c>
      <c r="D1287" s="15">
        <v>186.94336735692676</v>
      </c>
      <c r="E1287" s="15">
        <v>185.15070865082706</v>
      </c>
      <c r="F1287" s="15">
        <v>185.94941700000001</v>
      </c>
      <c r="G1287" s="18">
        <f t="shared" si="351"/>
        <v>184.37756482580647</v>
      </c>
      <c r="H1287" s="18">
        <f t="shared" si="352"/>
        <v>184.21238742499997</v>
      </c>
      <c r="I1287" s="12">
        <f t="shared" si="356"/>
        <v>184.04721002419348</v>
      </c>
      <c r="J1287" s="18">
        <f t="shared" si="357"/>
        <v>183.4306967369892</v>
      </c>
      <c r="K1287" s="13">
        <f t="shared" si="358"/>
        <v>1</v>
      </c>
      <c r="L1287">
        <f t="shared" si="359"/>
        <v>-53.4966000000001</v>
      </c>
      <c r="M1287" s="15"/>
      <c r="N1287" s="12">
        <f t="shared" si="363"/>
        <v>184.11150594588236</v>
      </c>
      <c r="O1287" s="12">
        <f t="shared" si="364"/>
        <v>184.23850757846154</v>
      </c>
      <c r="P1287" s="12">
        <f t="shared" si="365"/>
        <v>184.36550921104072</v>
      </c>
      <c r="Q1287" s="12">
        <f t="shared" si="367"/>
        <v>184.16598157891835</v>
      </c>
      <c r="R1287" s="13">
        <f t="shared" si="368"/>
        <v>1</v>
      </c>
      <c r="S1287">
        <f t="shared" si="366"/>
        <v>-58.148819999999958</v>
      </c>
      <c r="U1287" s="12">
        <f t="shared" si="353"/>
        <v>180.25968972057453</v>
      </c>
      <c r="V1287" s="12">
        <f t="shared" si="354"/>
        <v>183.7184071657407</v>
      </c>
      <c r="W1287" s="12">
        <f t="shared" si="355"/>
        <v>187.17712461090687</v>
      </c>
      <c r="X1287" s="12">
        <f t="shared" si="360"/>
        <v>187.05297078522702</v>
      </c>
      <c r="Y1287" s="13">
        <f t="shared" si="362"/>
        <v>1</v>
      </c>
      <c r="Z1287">
        <f t="shared" si="361"/>
        <v>-30.947032999999976</v>
      </c>
    </row>
    <row r="1288" spans="1:26" x14ac:dyDescent="0.2">
      <c r="A1288">
        <f t="shared" si="369"/>
        <v>1285</v>
      </c>
      <c r="B1288" s="9">
        <v>42559</v>
      </c>
      <c r="C1288" s="15">
        <v>187.29831887253542</v>
      </c>
      <c r="D1288" s="15">
        <v>188.97561633919676</v>
      </c>
      <c r="E1288" s="15">
        <v>187.05870127210892</v>
      </c>
      <c r="F1288" s="15">
        <v>188.71824599999999</v>
      </c>
      <c r="G1288" s="18">
        <f t="shared" si="351"/>
        <v>184.63548686021505</v>
      </c>
      <c r="H1288" s="18">
        <f t="shared" si="352"/>
        <v>184.81169704166666</v>
      </c>
      <c r="I1288" s="12">
        <f t="shared" si="356"/>
        <v>184.98790722311827</v>
      </c>
      <c r="J1288" s="18">
        <f t="shared" si="357"/>
        <v>184.05101926562722</v>
      </c>
      <c r="K1288" s="13">
        <f t="shared" si="358"/>
        <v>1</v>
      </c>
      <c r="L1288">
        <f t="shared" si="359"/>
        <v>-52.830950000000101</v>
      </c>
      <c r="M1288" s="15"/>
      <c r="N1288" s="12">
        <f t="shared" si="363"/>
        <v>184.30991359137255</v>
      </c>
      <c r="O1288" s="12">
        <f t="shared" si="364"/>
        <v>184.55372313538462</v>
      </c>
      <c r="P1288" s="12">
        <f t="shared" si="365"/>
        <v>184.79753267939668</v>
      </c>
      <c r="Q1288" s="12">
        <f t="shared" si="367"/>
        <v>184.34271324696186</v>
      </c>
      <c r="R1288" s="13">
        <f t="shared" si="368"/>
        <v>1</v>
      </c>
      <c r="S1288">
        <f t="shared" si="366"/>
        <v>-57.483169999999959</v>
      </c>
      <c r="U1288" s="12">
        <f t="shared" si="353"/>
        <v>180.38828982197205</v>
      </c>
      <c r="V1288" s="12">
        <f t="shared" si="354"/>
        <v>183.8605617253086</v>
      </c>
      <c r="W1288" s="12">
        <f t="shared" si="355"/>
        <v>187.33283362864515</v>
      </c>
      <c r="X1288" s="12">
        <f t="shared" si="360"/>
        <v>187.09288726611356</v>
      </c>
      <c r="Y1288" s="13">
        <f t="shared" si="362"/>
        <v>1</v>
      </c>
      <c r="Z1288">
        <f t="shared" si="361"/>
        <v>-30.281382999999977</v>
      </c>
    </row>
    <row r="1289" spans="1:26" x14ac:dyDescent="0.2">
      <c r="A1289">
        <f t="shared" si="369"/>
        <v>1286</v>
      </c>
      <c r="B1289" s="9">
        <v>42562</v>
      </c>
      <c r="C1289" s="15">
        <v>189.1975365613543</v>
      </c>
      <c r="D1289" s="15">
        <v>189.97850554019826</v>
      </c>
      <c r="E1289" s="15">
        <v>188.98454179454339</v>
      </c>
      <c r="F1289" s="15">
        <v>189.38389599999999</v>
      </c>
      <c r="G1289" s="18">
        <f t="shared" si="351"/>
        <v>184.92785609247312</v>
      </c>
      <c r="H1289" s="18">
        <f t="shared" si="352"/>
        <v>185.45458812500001</v>
      </c>
      <c r="I1289" s="12">
        <f t="shared" si="356"/>
        <v>185.98132015752691</v>
      </c>
      <c r="J1289" s="18">
        <f t="shared" si="357"/>
        <v>184.81561400422936</v>
      </c>
      <c r="K1289" s="13">
        <f t="shared" si="358"/>
        <v>1</v>
      </c>
      <c r="L1289">
        <f t="shared" si="359"/>
        <v>-51.455386000000104</v>
      </c>
      <c r="M1289" s="15"/>
      <c r="N1289" s="12">
        <f t="shared" si="363"/>
        <v>184.53137438196075</v>
      </c>
      <c r="O1289" s="12">
        <f t="shared" si="364"/>
        <v>184.91241178153845</v>
      </c>
      <c r="P1289" s="12">
        <f t="shared" si="365"/>
        <v>185.29344918111616</v>
      </c>
      <c r="Q1289" s="12">
        <f t="shared" si="367"/>
        <v>184.61475099317607</v>
      </c>
      <c r="R1289" s="13">
        <f t="shared" si="368"/>
        <v>1</v>
      </c>
      <c r="S1289">
        <f t="shared" si="366"/>
        <v>-56.107605999999961</v>
      </c>
      <c r="U1289" s="12">
        <f t="shared" si="353"/>
        <v>180.52443574782609</v>
      </c>
      <c r="V1289" s="12">
        <f t="shared" si="354"/>
        <v>184.0157123796296</v>
      </c>
      <c r="W1289" s="12">
        <f t="shared" si="355"/>
        <v>187.50698901143312</v>
      </c>
      <c r="X1289" s="12">
        <f t="shared" si="360"/>
        <v>187.15695066853536</v>
      </c>
      <c r="Y1289" s="13">
        <f t="shared" si="362"/>
        <v>1</v>
      </c>
      <c r="Z1289">
        <f t="shared" si="361"/>
        <v>-28.90581899999998</v>
      </c>
    </row>
    <row r="1290" spans="1:26" x14ac:dyDescent="0.2">
      <c r="A1290">
        <f t="shared" si="369"/>
        <v>1287</v>
      </c>
      <c r="B1290" s="9">
        <v>42563</v>
      </c>
      <c r="C1290" s="15">
        <v>190.38672870063144</v>
      </c>
      <c r="D1290" s="15">
        <v>191.07007621999819</v>
      </c>
      <c r="E1290" s="15">
        <v>189.41051770511902</v>
      </c>
      <c r="F1290" s="15">
        <v>190.75945999999999</v>
      </c>
      <c r="G1290" s="18">
        <f t="shared" si="351"/>
        <v>185.29915585376347</v>
      </c>
      <c r="H1290" s="18">
        <f t="shared" si="352"/>
        <v>186.21854376666664</v>
      </c>
      <c r="I1290" s="12">
        <f t="shared" si="356"/>
        <v>187.13793167956982</v>
      </c>
      <c r="J1290" s="18">
        <f t="shared" si="357"/>
        <v>185.75041080440857</v>
      </c>
      <c r="K1290" s="13">
        <f t="shared" si="358"/>
        <v>1</v>
      </c>
      <c r="L1290">
        <f t="shared" si="359"/>
        <v>-51.482012000000097</v>
      </c>
      <c r="M1290" s="15"/>
      <c r="N1290" s="12">
        <f t="shared" si="363"/>
        <v>184.80189033725489</v>
      </c>
      <c r="O1290" s="12">
        <f t="shared" si="364"/>
        <v>185.36542279999998</v>
      </c>
      <c r="P1290" s="12">
        <f t="shared" si="365"/>
        <v>185.92895526274506</v>
      </c>
      <c r="Q1290" s="12">
        <f t="shared" si="367"/>
        <v>184.99347906164621</v>
      </c>
      <c r="R1290" s="13">
        <f t="shared" si="368"/>
        <v>1</v>
      </c>
      <c r="S1290">
        <f t="shared" si="366"/>
        <v>-56.134231999999955</v>
      </c>
      <c r="U1290" s="12">
        <f t="shared" si="353"/>
        <v>180.67711561762422</v>
      </c>
      <c r="V1290" s="12">
        <f t="shared" si="354"/>
        <v>184.20149960709875</v>
      </c>
      <c r="W1290" s="12">
        <f t="shared" si="355"/>
        <v>187.72588359657328</v>
      </c>
      <c r="X1290" s="12">
        <f t="shared" si="360"/>
        <v>187.25062321451045</v>
      </c>
      <c r="Y1290" s="13">
        <f t="shared" si="362"/>
        <v>1</v>
      </c>
      <c r="Z1290">
        <f t="shared" si="361"/>
        <v>-28.932444999999973</v>
      </c>
    </row>
    <row r="1291" spans="1:26" x14ac:dyDescent="0.2">
      <c r="A1291">
        <f t="shared" si="369"/>
        <v>1288</v>
      </c>
      <c r="B1291" s="9">
        <v>42564</v>
      </c>
      <c r="C1291" s="15">
        <v>191.19431658670342</v>
      </c>
      <c r="D1291" s="15">
        <v>191.20318674626776</v>
      </c>
      <c r="E1291" s="15">
        <v>190.22698907849889</v>
      </c>
      <c r="F1291" s="15">
        <v>190.732834</v>
      </c>
      <c r="G1291" s="18">
        <f t="shared" si="351"/>
        <v>185.65767295698927</v>
      </c>
      <c r="H1291" s="18">
        <f t="shared" si="352"/>
        <v>186.92666312499998</v>
      </c>
      <c r="I1291" s="12">
        <f t="shared" si="356"/>
        <v>188.19565329301068</v>
      </c>
      <c r="J1291" s="18">
        <f t="shared" si="357"/>
        <v>186.76646520842289</v>
      </c>
      <c r="K1291" s="13">
        <f t="shared" si="358"/>
        <v>1</v>
      </c>
      <c r="L1291">
        <f t="shared" si="359"/>
        <v>-50.417055000000104</v>
      </c>
      <c r="M1291" s="15"/>
      <c r="N1291" s="12">
        <f t="shared" si="363"/>
        <v>185.064619187451</v>
      </c>
      <c r="O1291" s="12">
        <f t="shared" si="364"/>
        <v>185.80356964615385</v>
      </c>
      <c r="P1291" s="12">
        <f t="shared" si="365"/>
        <v>186.54252010485669</v>
      </c>
      <c r="Q1291" s="12">
        <f t="shared" si="367"/>
        <v>185.45513209287654</v>
      </c>
      <c r="R1291" s="13">
        <f t="shared" si="368"/>
        <v>1</v>
      </c>
      <c r="S1291">
        <f t="shared" si="366"/>
        <v>-55.069274999999962</v>
      </c>
      <c r="U1291" s="12">
        <f t="shared" si="353"/>
        <v>180.82879192251553</v>
      </c>
      <c r="V1291" s="12">
        <f t="shared" si="354"/>
        <v>184.38322658425923</v>
      </c>
      <c r="W1291" s="12">
        <f t="shared" si="355"/>
        <v>187.93766124600293</v>
      </c>
      <c r="X1291" s="12">
        <f t="shared" si="360"/>
        <v>187.37184015247445</v>
      </c>
      <c r="Y1291" s="13">
        <f t="shared" si="362"/>
        <v>1</v>
      </c>
      <c r="Z1291">
        <f t="shared" si="361"/>
        <v>-27.86748799999998</v>
      </c>
    </row>
    <row r="1292" spans="1:26" x14ac:dyDescent="0.2">
      <c r="A1292">
        <f t="shared" si="369"/>
        <v>1289</v>
      </c>
      <c r="B1292" s="9">
        <v>42565</v>
      </c>
      <c r="C1292" s="15">
        <v>192.04627883511313</v>
      </c>
      <c r="D1292" s="15">
        <v>192.28589651029012</v>
      </c>
      <c r="E1292" s="15">
        <v>191.38956751433926</v>
      </c>
      <c r="F1292" s="15">
        <v>191.79779099999999</v>
      </c>
      <c r="G1292" s="18">
        <f t="shared" si="351"/>
        <v>186.07312977849466</v>
      </c>
      <c r="H1292" s="18">
        <f t="shared" si="352"/>
        <v>187.71997920833331</v>
      </c>
      <c r="I1292" s="12">
        <f t="shared" si="356"/>
        <v>189.36682863817197</v>
      </c>
      <c r="J1292" s="18">
        <f t="shared" si="357"/>
        <v>187.86540659598558</v>
      </c>
      <c r="K1292" s="13">
        <f t="shared" si="358"/>
        <v>1</v>
      </c>
      <c r="L1292">
        <f t="shared" si="359"/>
        <v>-50.674425000000085</v>
      </c>
      <c r="M1292" s="15"/>
      <c r="N1292" s="12">
        <f t="shared" si="363"/>
        <v>185.36352462901965</v>
      </c>
      <c r="O1292" s="12">
        <f t="shared" si="364"/>
        <v>186.3117984461538</v>
      </c>
      <c r="P1292" s="12">
        <f t="shared" si="365"/>
        <v>187.26007226328795</v>
      </c>
      <c r="Q1292" s="12">
        <f t="shared" si="367"/>
        <v>186.00957040930183</v>
      </c>
      <c r="R1292" s="13">
        <f t="shared" si="368"/>
        <v>1</v>
      </c>
      <c r="S1292">
        <f t="shared" si="366"/>
        <v>-55.326644999999942</v>
      </c>
      <c r="U1292" s="12">
        <f t="shared" si="353"/>
        <v>180.99307828913049</v>
      </c>
      <c r="V1292" s="12">
        <f t="shared" si="354"/>
        <v>184.58807219876545</v>
      </c>
      <c r="W1292" s="12">
        <f t="shared" si="355"/>
        <v>188.1830661084004</v>
      </c>
      <c r="X1292" s="12">
        <f t="shared" si="360"/>
        <v>187.5216122886149</v>
      </c>
      <c r="Y1292" s="13">
        <f t="shared" si="362"/>
        <v>1</v>
      </c>
      <c r="Z1292">
        <f t="shared" si="361"/>
        <v>-28.124857999999961</v>
      </c>
    </row>
    <row r="1293" spans="1:26" x14ac:dyDescent="0.2">
      <c r="A1293">
        <f t="shared" si="369"/>
        <v>1290</v>
      </c>
      <c r="B1293" s="9">
        <v>42566</v>
      </c>
      <c r="C1293" s="15">
        <v>192.38350501817436</v>
      </c>
      <c r="D1293" s="15">
        <v>192.58761719099599</v>
      </c>
      <c r="E1293" s="15">
        <v>191.07893842501636</v>
      </c>
      <c r="F1293" s="15">
        <v>191.54042100000001</v>
      </c>
      <c r="G1293" s="18">
        <f t="shared" si="351"/>
        <v>186.45874119569891</v>
      </c>
      <c r="H1293" s="18">
        <f t="shared" si="352"/>
        <v>188.42181235833334</v>
      </c>
      <c r="I1293" s="12">
        <f t="shared" si="356"/>
        <v>190.38488352096778</v>
      </c>
      <c r="J1293" s="18">
        <f t="shared" si="357"/>
        <v>188.94905837021503</v>
      </c>
      <c r="K1293" s="13">
        <f t="shared" si="358"/>
        <v>1</v>
      </c>
      <c r="L1293">
        <f t="shared" si="359"/>
        <v>-50.159716000000103</v>
      </c>
      <c r="M1293" s="15"/>
      <c r="N1293" s="12">
        <f t="shared" si="363"/>
        <v>185.64466210196079</v>
      </c>
      <c r="O1293" s="12">
        <f t="shared" si="364"/>
        <v>186.78698947692308</v>
      </c>
      <c r="P1293" s="12">
        <f t="shared" si="365"/>
        <v>187.92931685188537</v>
      </c>
      <c r="Q1293" s="12">
        <f t="shared" si="367"/>
        <v>186.61910697254899</v>
      </c>
      <c r="R1293" s="13">
        <f t="shared" si="368"/>
        <v>1</v>
      </c>
      <c r="S1293">
        <f t="shared" si="366"/>
        <v>-54.81193599999996</v>
      </c>
      <c r="U1293" s="12">
        <f t="shared" si="353"/>
        <v>181.15344933920804</v>
      </c>
      <c r="V1293" s="12">
        <f t="shared" si="354"/>
        <v>184.7831367126544</v>
      </c>
      <c r="W1293" s="12">
        <f t="shared" si="355"/>
        <v>188.41282408610076</v>
      </c>
      <c r="X1293" s="12">
        <f t="shared" si="360"/>
        <v>187.69136055099699</v>
      </c>
      <c r="Y1293" s="13">
        <f t="shared" si="362"/>
        <v>1</v>
      </c>
      <c r="Z1293">
        <f t="shared" si="361"/>
        <v>-27.610148999999979</v>
      </c>
    </row>
    <row r="1294" spans="1:26" x14ac:dyDescent="0.2">
      <c r="A1294">
        <f t="shared" si="369"/>
        <v>1291</v>
      </c>
      <c r="B1294" s="9">
        <v>42569</v>
      </c>
      <c r="C1294" s="15">
        <v>191.66464512497828</v>
      </c>
      <c r="D1294" s="15">
        <v>192.22374909401501</v>
      </c>
      <c r="E1294" s="15">
        <v>191.39840459034295</v>
      </c>
      <c r="F1294" s="15">
        <v>192.05512999999999</v>
      </c>
      <c r="G1294" s="18">
        <f t="shared" si="351"/>
        <v>186.86608723440861</v>
      </c>
      <c r="H1294" s="18">
        <f t="shared" si="352"/>
        <v>189.15085847499998</v>
      </c>
      <c r="I1294" s="12">
        <f t="shared" si="356"/>
        <v>191.43562971559135</v>
      </c>
      <c r="J1294" s="18">
        <f t="shared" si="357"/>
        <v>190.02316045612901</v>
      </c>
      <c r="K1294" s="13">
        <f t="shared" si="358"/>
        <v>1</v>
      </c>
      <c r="L1294">
        <f t="shared" si="359"/>
        <v>-50.354937000000106</v>
      </c>
      <c r="M1294" s="15"/>
      <c r="N1294" s="12">
        <f t="shared" si="363"/>
        <v>185.93771476705879</v>
      </c>
      <c r="O1294" s="12">
        <f t="shared" si="364"/>
        <v>187.28853760923079</v>
      </c>
      <c r="P1294" s="12">
        <f t="shared" si="365"/>
        <v>188.63936045140278</v>
      </c>
      <c r="Q1294" s="12">
        <f t="shared" si="367"/>
        <v>187.27475581560225</v>
      </c>
      <c r="R1294" s="13">
        <f t="shared" si="368"/>
        <v>1</v>
      </c>
      <c r="S1294">
        <f t="shared" si="366"/>
        <v>-55.007156999999964</v>
      </c>
      <c r="U1294" s="12">
        <f t="shared" si="353"/>
        <v>181.31953507950308</v>
      </c>
      <c r="V1294" s="12">
        <f t="shared" si="354"/>
        <v>184.98753328765434</v>
      </c>
      <c r="W1294" s="12">
        <f t="shared" si="355"/>
        <v>188.6555314958056</v>
      </c>
      <c r="X1294" s="12">
        <f t="shared" si="360"/>
        <v>187.8786003192269</v>
      </c>
      <c r="Y1294" s="13">
        <f t="shared" si="362"/>
        <v>1</v>
      </c>
      <c r="Z1294">
        <f t="shared" si="361"/>
        <v>-27.805369999999982</v>
      </c>
    </row>
    <row r="1295" spans="1:26" x14ac:dyDescent="0.2">
      <c r="A1295">
        <f t="shared" si="369"/>
        <v>1292</v>
      </c>
      <c r="B1295" s="9">
        <v>42570</v>
      </c>
      <c r="C1295" s="15">
        <v>191.62029133780283</v>
      </c>
      <c r="D1295" s="15">
        <v>191.895402062258</v>
      </c>
      <c r="E1295" s="15">
        <v>191.3629342441541</v>
      </c>
      <c r="F1295" s="15">
        <v>191.85990899999999</v>
      </c>
      <c r="G1295" s="18">
        <f t="shared" si="351"/>
        <v>187.24706296559137</v>
      </c>
      <c r="H1295" s="18">
        <f t="shared" si="352"/>
        <v>189.75810320833338</v>
      </c>
      <c r="I1295" s="12">
        <f t="shared" si="356"/>
        <v>192.26914345107539</v>
      </c>
      <c r="J1295" s="18">
        <f t="shared" si="357"/>
        <v>191.01147981666665</v>
      </c>
      <c r="K1295" s="13">
        <f t="shared" si="358"/>
        <v>1</v>
      </c>
      <c r="L1295">
        <f t="shared" si="359"/>
        <v>-49.556231000000096</v>
      </c>
      <c r="M1295" s="15"/>
      <c r="N1295" s="12">
        <f t="shared" si="363"/>
        <v>186.21441085803917</v>
      </c>
      <c r="O1295" s="12">
        <f t="shared" si="364"/>
        <v>187.75478887076923</v>
      </c>
      <c r="P1295" s="12">
        <f t="shared" si="365"/>
        <v>189.29516688349929</v>
      </c>
      <c r="Q1295" s="12">
        <f t="shared" si="367"/>
        <v>187.94171872238095</v>
      </c>
      <c r="R1295" s="13">
        <f t="shared" si="368"/>
        <v>1</v>
      </c>
      <c r="S1295">
        <f t="shared" si="366"/>
        <v>-54.208450999999954</v>
      </c>
      <c r="U1295" s="12">
        <f t="shared" si="353"/>
        <v>181.48247451017073</v>
      </c>
      <c r="V1295" s="12">
        <f t="shared" si="354"/>
        <v>185.18320607253096</v>
      </c>
      <c r="W1295" s="12">
        <f t="shared" si="355"/>
        <v>188.8839376348912</v>
      </c>
      <c r="X1295" s="12">
        <f t="shared" si="360"/>
        <v>188.07790655978292</v>
      </c>
      <c r="Y1295" s="13">
        <f t="shared" si="362"/>
        <v>1</v>
      </c>
      <c r="Z1295">
        <f t="shared" si="361"/>
        <v>-27.006663999999972</v>
      </c>
    </row>
    <row r="1296" spans="1:26" x14ac:dyDescent="0.2">
      <c r="A1296">
        <f t="shared" si="369"/>
        <v>1293</v>
      </c>
      <c r="B1296" s="9">
        <v>42571</v>
      </c>
      <c r="C1296" s="15">
        <v>191.85990662677622</v>
      </c>
      <c r="D1296" s="15">
        <v>192.90710281857906</v>
      </c>
      <c r="E1296" s="15">
        <v>191.85990662677622</v>
      </c>
      <c r="F1296" s="15">
        <v>192.658615</v>
      </c>
      <c r="G1296" s="18">
        <f t="shared" si="351"/>
        <v>187.66824412688172</v>
      </c>
      <c r="H1296" s="18">
        <f t="shared" si="352"/>
        <v>190.34249485000001</v>
      </c>
      <c r="I1296" s="12">
        <f t="shared" si="356"/>
        <v>193.0167455731183</v>
      </c>
      <c r="J1296" s="18">
        <f t="shared" si="357"/>
        <v>191.90691909978497</v>
      </c>
      <c r="K1296" s="13">
        <f t="shared" si="358"/>
        <v>1</v>
      </c>
      <c r="L1296">
        <f t="shared" si="359"/>
        <v>-50.283953000000096</v>
      </c>
      <c r="M1296" s="15"/>
      <c r="N1296" s="12">
        <f t="shared" si="363"/>
        <v>186.51440038039212</v>
      </c>
      <c r="O1296" s="12">
        <f t="shared" si="364"/>
        <v>188.25839913846158</v>
      </c>
      <c r="P1296" s="12">
        <f t="shared" si="365"/>
        <v>190.00239789653105</v>
      </c>
      <c r="Q1296" s="12">
        <f t="shared" si="367"/>
        <v>188.62485958941397</v>
      </c>
      <c r="R1296" s="13">
        <f t="shared" si="368"/>
        <v>1</v>
      </c>
      <c r="S1296">
        <f t="shared" si="366"/>
        <v>-54.936172999999954</v>
      </c>
      <c r="U1296" s="12">
        <f t="shared" si="353"/>
        <v>181.6546459778726</v>
      </c>
      <c r="V1296" s="12">
        <f t="shared" si="354"/>
        <v>185.39473219629633</v>
      </c>
      <c r="W1296" s="12">
        <f t="shared" si="355"/>
        <v>189.13481841472006</v>
      </c>
      <c r="X1296" s="12">
        <f t="shared" si="360"/>
        <v>188.2908259064512</v>
      </c>
      <c r="Y1296" s="13">
        <f t="shared" si="362"/>
        <v>1</v>
      </c>
      <c r="Z1296">
        <f t="shared" si="361"/>
        <v>-27.734385999999972</v>
      </c>
    </row>
    <row r="1297" spans="1:26" x14ac:dyDescent="0.2">
      <c r="A1297">
        <f t="shared" si="369"/>
        <v>1294</v>
      </c>
      <c r="B1297" s="9">
        <v>42572</v>
      </c>
      <c r="C1297" s="15">
        <v>192.54324279198815</v>
      </c>
      <c r="D1297" s="15">
        <v>192.77397696534416</v>
      </c>
      <c r="E1297" s="15">
        <v>191.46941045393424</v>
      </c>
      <c r="F1297" s="15">
        <v>191.930893</v>
      </c>
      <c r="G1297" s="18">
        <f t="shared" si="351"/>
        <v>188.0300602752688</v>
      </c>
      <c r="H1297" s="18">
        <f t="shared" si="352"/>
        <v>190.73319805833336</v>
      </c>
      <c r="I1297" s="12">
        <f t="shared" si="356"/>
        <v>193.43633584139792</v>
      </c>
      <c r="J1297" s="18">
        <f t="shared" si="357"/>
        <v>192.62081565365594</v>
      </c>
      <c r="K1297" s="13">
        <f t="shared" si="358"/>
        <v>1</v>
      </c>
      <c r="L1297">
        <f t="shared" si="359"/>
        <v>-49.423098000000081</v>
      </c>
      <c r="M1297" s="15"/>
      <c r="N1297" s="12">
        <f t="shared" si="363"/>
        <v>186.77731466588236</v>
      </c>
      <c r="O1297" s="12">
        <f t="shared" si="364"/>
        <v>188.6783793784615</v>
      </c>
      <c r="P1297" s="12">
        <f t="shared" si="365"/>
        <v>190.57944409104064</v>
      </c>
      <c r="Q1297" s="12">
        <f t="shared" si="367"/>
        <v>189.28408526523813</v>
      </c>
      <c r="R1297" s="13">
        <f t="shared" si="368"/>
        <v>1</v>
      </c>
      <c r="S1297">
        <f t="shared" si="366"/>
        <v>-54.075317999999939</v>
      </c>
      <c r="U1297" s="12">
        <f t="shared" si="353"/>
        <v>181.81696665543478</v>
      </c>
      <c r="V1297" s="12">
        <f t="shared" si="354"/>
        <v>185.58420826728394</v>
      </c>
      <c r="W1297" s="12">
        <f t="shared" si="355"/>
        <v>189.3514498791331</v>
      </c>
      <c r="X1297" s="12">
        <f t="shared" si="360"/>
        <v>188.50998675813449</v>
      </c>
      <c r="Y1297" s="13">
        <f t="shared" si="362"/>
        <v>1</v>
      </c>
      <c r="Z1297">
        <f t="shared" si="361"/>
        <v>-26.873530999999957</v>
      </c>
    </row>
    <row r="1298" spans="1:26" x14ac:dyDescent="0.2">
      <c r="A1298">
        <f t="shared" si="369"/>
        <v>1295</v>
      </c>
      <c r="B1298" s="9">
        <v>42573</v>
      </c>
      <c r="C1298" s="15">
        <v>192.05515556790283</v>
      </c>
      <c r="D1298" s="15">
        <v>192.84499380662069</v>
      </c>
      <c r="E1298" s="15">
        <v>191.78004483819862</v>
      </c>
      <c r="F1298" s="15">
        <v>192.79174800000001</v>
      </c>
      <c r="G1298" s="18">
        <f t="shared" si="351"/>
        <v>188.43787539784947</v>
      </c>
      <c r="H1298" s="18">
        <f t="shared" si="352"/>
        <v>191.16043740833331</v>
      </c>
      <c r="I1298" s="12">
        <f t="shared" si="356"/>
        <v>193.88299941881715</v>
      </c>
      <c r="J1298" s="18">
        <f t="shared" si="357"/>
        <v>193.21229958645162</v>
      </c>
      <c r="K1298" s="13">
        <f t="shared" si="358"/>
        <v>1</v>
      </c>
      <c r="L1298">
        <f t="shared" si="359"/>
        <v>-49.946703000000085</v>
      </c>
      <c r="M1298" s="15"/>
      <c r="N1298" s="12">
        <f t="shared" si="363"/>
        <v>187.06779427921566</v>
      </c>
      <c r="O1298" s="12">
        <f t="shared" si="364"/>
        <v>189.13837928307692</v>
      </c>
      <c r="P1298" s="12">
        <f t="shared" si="365"/>
        <v>191.20896428693817</v>
      </c>
      <c r="Q1298" s="12">
        <f t="shared" si="367"/>
        <v>189.93460210331182</v>
      </c>
      <c r="R1298" s="13">
        <f t="shared" si="368"/>
        <v>1</v>
      </c>
      <c r="S1298">
        <f t="shared" si="366"/>
        <v>-54.598922999999942</v>
      </c>
      <c r="U1298" s="12">
        <f t="shared" si="353"/>
        <v>181.98936182041928</v>
      </c>
      <c r="V1298" s="12">
        <f t="shared" si="354"/>
        <v>185.7915952811729</v>
      </c>
      <c r="W1298" s="12">
        <f t="shared" si="355"/>
        <v>189.59382874192653</v>
      </c>
      <c r="X1298" s="12">
        <f t="shared" si="360"/>
        <v>188.73696837401485</v>
      </c>
      <c r="Y1298" s="13">
        <f t="shared" si="362"/>
        <v>1</v>
      </c>
      <c r="Z1298">
        <f t="shared" si="361"/>
        <v>-27.397135999999961</v>
      </c>
    </row>
    <row r="1299" spans="1:26" x14ac:dyDescent="0.2">
      <c r="A1299">
        <f t="shared" si="369"/>
        <v>1296</v>
      </c>
      <c r="B1299" s="9">
        <v>42576</v>
      </c>
      <c r="C1299" s="15">
        <v>192.57875922673696</v>
      </c>
      <c r="D1299" s="15">
        <v>192.63200503501386</v>
      </c>
      <c r="E1299" s="15">
        <v>191.66467660265963</v>
      </c>
      <c r="F1299" s="15">
        <v>192.26814300000001</v>
      </c>
      <c r="G1299" s="18">
        <f t="shared" si="351"/>
        <v>188.79996763010755</v>
      </c>
      <c r="H1299" s="18">
        <f t="shared" si="352"/>
        <v>191.46483706666666</v>
      </c>
      <c r="I1299" s="12">
        <f t="shared" si="356"/>
        <v>194.12970650322578</v>
      </c>
      <c r="J1299" s="18">
        <f t="shared" si="357"/>
        <v>193.65281148752686</v>
      </c>
      <c r="K1299" s="13">
        <f t="shared" si="358"/>
        <v>1</v>
      </c>
      <c r="L1299">
        <f t="shared" si="359"/>
        <v>-49.858004000000093</v>
      </c>
      <c r="M1299" s="15"/>
      <c r="N1299" s="12">
        <f t="shared" si="363"/>
        <v>187.3295211898039</v>
      </c>
      <c r="O1299" s="12">
        <f t="shared" si="364"/>
        <v>189.53093733846151</v>
      </c>
      <c r="P1299" s="12">
        <f t="shared" si="365"/>
        <v>191.73235348711913</v>
      </c>
      <c r="Q1299" s="12">
        <f t="shared" si="367"/>
        <v>190.54930752064209</v>
      </c>
      <c r="R1299" s="13">
        <f t="shared" si="368"/>
        <v>1</v>
      </c>
      <c r="S1299">
        <f t="shared" si="366"/>
        <v>-54.510223999999951</v>
      </c>
      <c r="U1299" s="12">
        <f t="shared" si="353"/>
        <v>182.15442062437896</v>
      </c>
      <c r="V1299" s="12">
        <f t="shared" si="354"/>
        <v>185.98268858734562</v>
      </c>
      <c r="W1299" s="12">
        <f t="shared" si="355"/>
        <v>189.81095655031228</v>
      </c>
      <c r="X1299" s="12">
        <f t="shared" si="360"/>
        <v>188.96562901695347</v>
      </c>
      <c r="Y1299" s="13">
        <f t="shared" si="362"/>
        <v>1</v>
      </c>
      <c r="Z1299">
        <f t="shared" si="361"/>
        <v>-27.308436999999969</v>
      </c>
    </row>
    <row r="1300" spans="1:26" x14ac:dyDescent="0.2">
      <c r="A1300">
        <f t="shared" si="369"/>
        <v>1297</v>
      </c>
      <c r="B1300" s="9">
        <v>42577</v>
      </c>
      <c r="C1300" s="15">
        <v>192.1616000272349</v>
      </c>
      <c r="D1300" s="15">
        <v>192.72957320611911</v>
      </c>
      <c r="E1300" s="15">
        <v>191.47825267882718</v>
      </c>
      <c r="F1300" s="15">
        <v>192.356842</v>
      </c>
      <c r="G1300" s="18">
        <f t="shared" si="351"/>
        <v>189.15315018279574</v>
      </c>
      <c r="H1300" s="18">
        <f t="shared" si="352"/>
        <v>191.73055221666669</v>
      </c>
      <c r="I1300" s="12">
        <f t="shared" si="356"/>
        <v>194.30795425053765</v>
      </c>
      <c r="J1300" s="18">
        <f t="shared" si="357"/>
        <v>193.97313418519713</v>
      </c>
      <c r="K1300" s="13">
        <f t="shared" si="358"/>
        <v>1</v>
      </c>
      <c r="L1300">
        <f t="shared" si="359"/>
        <v>-50.062060000000102</v>
      </c>
      <c r="M1300" s="15"/>
      <c r="N1300" s="12">
        <f t="shared" si="363"/>
        <v>187.58695956549019</v>
      </c>
      <c r="O1300" s="12">
        <f t="shared" si="364"/>
        <v>189.90265697846152</v>
      </c>
      <c r="P1300" s="12">
        <f t="shared" si="365"/>
        <v>192.21835439143285</v>
      </c>
      <c r="Q1300" s="12">
        <f t="shared" si="367"/>
        <v>191.12578883462831</v>
      </c>
      <c r="R1300" s="13">
        <f t="shared" si="368"/>
        <v>1</v>
      </c>
      <c r="S1300">
        <f t="shared" si="366"/>
        <v>-54.71427999999996</v>
      </c>
      <c r="U1300" s="12">
        <f t="shared" si="353"/>
        <v>182.31959203229815</v>
      </c>
      <c r="V1300" s="12">
        <f t="shared" si="354"/>
        <v>186.17263215401232</v>
      </c>
      <c r="W1300" s="12">
        <f t="shared" si="355"/>
        <v>190.02567227572649</v>
      </c>
      <c r="X1300" s="12">
        <f t="shared" si="360"/>
        <v>189.19355577227105</v>
      </c>
      <c r="Y1300" s="13">
        <f t="shared" si="362"/>
        <v>1</v>
      </c>
      <c r="Z1300">
        <f t="shared" si="361"/>
        <v>-27.512492999999978</v>
      </c>
    </row>
    <row r="1301" spans="1:26" x14ac:dyDescent="0.2">
      <c r="A1301">
        <f t="shared" si="369"/>
        <v>1298</v>
      </c>
      <c r="B1301" s="9">
        <v>42578</v>
      </c>
      <c r="C1301" s="15">
        <v>192.74738224947367</v>
      </c>
      <c r="D1301" s="15">
        <v>192.81838080342519</v>
      </c>
      <c r="E1301" s="15">
        <v>191.35406424875214</v>
      </c>
      <c r="F1301" s="15">
        <v>192.15278599999999</v>
      </c>
      <c r="G1301" s="18">
        <f t="shared" si="351"/>
        <v>189.47526910967747</v>
      </c>
      <c r="H1301" s="18">
        <f t="shared" si="352"/>
        <v>191.90908255833332</v>
      </c>
      <c r="I1301" s="12">
        <f t="shared" si="356"/>
        <v>194.34289600698918</v>
      </c>
      <c r="J1301" s="18">
        <f t="shared" si="357"/>
        <v>194.16918341505374</v>
      </c>
      <c r="K1301" s="13">
        <f t="shared" si="358"/>
        <v>1</v>
      </c>
      <c r="L1301">
        <f t="shared" si="359"/>
        <v>-49.840243000000086</v>
      </c>
      <c r="M1301" s="15"/>
      <c r="N1301" s="12">
        <f t="shared" si="363"/>
        <v>187.82731279215685</v>
      </c>
      <c r="O1301" s="12">
        <f t="shared" si="364"/>
        <v>190.23437739999997</v>
      </c>
      <c r="P1301" s="12">
        <f t="shared" si="365"/>
        <v>192.6414420078431</v>
      </c>
      <c r="Q1301" s="12">
        <f t="shared" si="367"/>
        <v>191.65486214059038</v>
      </c>
      <c r="R1301" s="13">
        <f t="shared" si="368"/>
        <v>1</v>
      </c>
      <c r="S1301">
        <f t="shared" si="366"/>
        <v>-54.492462999999944</v>
      </c>
      <c r="U1301" s="12">
        <f t="shared" si="353"/>
        <v>182.48150429052788</v>
      </c>
      <c r="V1301" s="12">
        <f t="shared" si="354"/>
        <v>186.35455157962969</v>
      </c>
      <c r="W1301" s="12">
        <f t="shared" si="355"/>
        <v>190.22759886873149</v>
      </c>
      <c r="X1301" s="12">
        <f t="shared" si="360"/>
        <v>189.41802458488326</v>
      </c>
      <c r="Y1301" s="13">
        <f t="shared" si="362"/>
        <v>1</v>
      </c>
      <c r="Z1301">
        <f t="shared" si="361"/>
        <v>-27.290675999999962</v>
      </c>
    </row>
    <row r="1302" spans="1:26" x14ac:dyDescent="0.2">
      <c r="A1302">
        <f t="shared" si="369"/>
        <v>1299</v>
      </c>
      <c r="B1302" s="9">
        <v>42579</v>
      </c>
      <c r="C1302" s="15">
        <v>191.94861266989588</v>
      </c>
      <c r="D1302" s="15">
        <v>192.67633657332314</v>
      </c>
      <c r="E1302" s="15">
        <v>191.46939074305686</v>
      </c>
      <c r="F1302" s="15">
        <v>192.37460300000001</v>
      </c>
      <c r="G1302" s="18">
        <f t="shared" si="351"/>
        <v>189.79346035913977</v>
      </c>
      <c r="H1302" s="18">
        <f t="shared" si="352"/>
        <v>192.06460684166666</v>
      </c>
      <c r="I1302" s="12">
        <f t="shared" si="356"/>
        <v>194.33575332419355</v>
      </c>
      <c r="J1302" s="18">
        <f t="shared" si="357"/>
        <v>194.27444172172042</v>
      </c>
      <c r="K1302" s="13">
        <f t="shared" si="358"/>
        <v>1</v>
      </c>
      <c r="L1302">
        <f t="shared" si="359"/>
        <v>-49.529589000000087</v>
      </c>
      <c r="M1302" s="15"/>
      <c r="N1302" s="12">
        <f t="shared" si="363"/>
        <v>188.06884063372547</v>
      </c>
      <c r="O1302" s="12">
        <f t="shared" si="364"/>
        <v>190.56109697538463</v>
      </c>
      <c r="P1302" s="12">
        <f t="shared" si="365"/>
        <v>193.05335331704379</v>
      </c>
      <c r="Q1302" s="12">
        <f t="shared" si="367"/>
        <v>192.14398178969401</v>
      </c>
      <c r="R1302" s="13">
        <f t="shared" si="368"/>
        <v>1</v>
      </c>
      <c r="S1302">
        <f t="shared" si="366"/>
        <v>-54.181808999999944</v>
      </c>
      <c r="U1302" s="12">
        <f t="shared" si="353"/>
        <v>182.64537749728265</v>
      </c>
      <c r="V1302" s="12">
        <f t="shared" si="354"/>
        <v>186.53884266820981</v>
      </c>
      <c r="W1302" s="12">
        <f t="shared" si="355"/>
        <v>190.43230783913697</v>
      </c>
      <c r="X1302" s="12">
        <f t="shared" si="360"/>
        <v>189.63910747169507</v>
      </c>
      <c r="Y1302" s="13">
        <f t="shared" si="362"/>
        <v>1</v>
      </c>
      <c r="Z1302">
        <f t="shared" si="361"/>
        <v>-26.980021999999963</v>
      </c>
    </row>
    <row r="1303" spans="1:26" x14ac:dyDescent="0.2">
      <c r="A1303">
        <f t="shared" si="369"/>
        <v>1300</v>
      </c>
      <c r="B1303" s="9">
        <v>42580</v>
      </c>
      <c r="C1303" s="15">
        <v>192.09954421294455</v>
      </c>
      <c r="D1303" s="15">
        <v>193.05798832108118</v>
      </c>
      <c r="E1303" s="15">
        <v>191.80668071973884</v>
      </c>
      <c r="F1303" s="15">
        <v>192.68525700000001</v>
      </c>
      <c r="G1303" s="18">
        <f t="shared" si="351"/>
        <v>190.11242779354839</v>
      </c>
      <c r="H1303" s="18">
        <f t="shared" si="352"/>
        <v>192.20541965833334</v>
      </c>
      <c r="I1303" s="12">
        <f t="shared" si="356"/>
        <v>194.29841152311829</v>
      </c>
      <c r="J1303" s="18">
        <f t="shared" si="357"/>
        <v>194.30729159584229</v>
      </c>
      <c r="K1303" s="13">
        <f t="shared" si="358"/>
        <v>1</v>
      </c>
      <c r="L1303">
        <f t="shared" si="359"/>
        <v>-49.689364000000083</v>
      </c>
      <c r="M1303" s="15"/>
      <c r="N1303" s="12">
        <f t="shared" si="363"/>
        <v>188.31351642980391</v>
      </c>
      <c r="O1303" s="12">
        <f t="shared" si="364"/>
        <v>190.8880385076923</v>
      </c>
      <c r="P1303" s="12">
        <f t="shared" si="365"/>
        <v>193.46256058558069</v>
      </c>
      <c r="Q1303" s="12">
        <f t="shared" si="367"/>
        <v>192.60118231187676</v>
      </c>
      <c r="R1303" s="13">
        <f t="shared" si="368"/>
        <v>1</v>
      </c>
      <c r="S1303">
        <f t="shared" si="366"/>
        <v>-54.341583999999941</v>
      </c>
      <c r="U1303" s="12">
        <f t="shared" si="353"/>
        <v>182.81220309052793</v>
      </c>
      <c r="V1303" s="12">
        <f t="shared" si="354"/>
        <v>186.72706913333337</v>
      </c>
      <c r="W1303" s="12">
        <f t="shared" si="355"/>
        <v>190.64193517613882</v>
      </c>
      <c r="X1303" s="12">
        <f t="shared" si="360"/>
        <v>189.85774297134608</v>
      </c>
      <c r="Y1303" s="13">
        <f t="shared" si="362"/>
        <v>1</v>
      </c>
      <c r="Z1303">
        <f t="shared" si="361"/>
        <v>-27.139796999999959</v>
      </c>
    </row>
    <row r="1304" spans="1:26" x14ac:dyDescent="0.2">
      <c r="A1304">
        <f t="shared" si="369"/>
        <v>1301</v>
      </c>
      <c r="B1304" s="9">
        <v>42583</v>
      </c>
      <c r="C1304" s="15">
        <v>192.74734689377834</v>
      </c>
      <c r="D1304" s="15">
        <v>193.15557119865386</v>
      </c>
      <c r="E1304" s="15">
        <v>192.05513020010909</v>
      </c>
      <c r="F1304" s="15">
        <v>192.52548200000001</v>
      </c>
      <c r="G1304" s="18">
        <f t="shared" si="351"/>
        <v>190.40233020645164</v>
      </c>
      <c r="H1304" s="18">
        <f t="shared" si="352"/>
        <v>192.29320217499998</v>
      </c>
      <c r="I1304" s="12">
        <f t="shared" si="356"/>
        <v>194.18407414354832</v>
      </c>
      <c r="J1304" s="18">
        <f t="shared" si="357"/>
        <v>194.27433486982076</v>
      </c>
      <c r="K1304" s="13">
        <f t="shared" si="358"/>
        <v>-1</v>
      </c>
      <c r="L1304">
        <f t="shared" si="359"/>
        <v>-48.455828000000068</v>
      </c>
      <c r="M1304" s="15"/>
      <c r="N1304" s="12">
        <f t="shared" si="363"/>
        <v>188.54268990980395</v>
      </c>
      <c r="O1304" s="12">
        <f t="shared" si="364"/>
        <v>191.18545914769231</v>
      </c>
      <c r="P1304" s="12">
        <f t="shared" si="365"/>
        <v>193.82822838558067</v>
      </c>
      <c r="Q1304" s="12">
        <f t="shared" si="367"/>
        <v>193.02622254516481</v>
      </c>
      <c r="R1304" s="13">
        <f t="shared" si="368"/>
        <v>1</v>
      </c>
      <c r="S1304">
        <f t="shared" si="366"/>
        <v>-55.575119999999956</v>
      </c>
      <c r="U1304" s="12">
        <f t="shared" si="353"/>
        <v>182.97600396614911</v>
      </c>
      <c r="V1304" s="12">
        <f t="shared" si="354"/>
        <v>186.90812721635803</v>
      </c>
      <c r="W1304" s="12">
        <f t="shared" si="355"/>
        <v>190.84025046656694</v>
      </c>
      <c r="X1304" s="12">
        <f t="shared" si="360"/>
        <v>190.07221833708681</v>
      </c>
      <c r="Y1304" s="13">
        <f t="shared" si="362"/>
        <v>1</v>
      </c>
      <c r="Z1304">
        <f t="shared" si="361"/>
        <v>-28.373332999999974</v>
      </c>
    </row>
    <row r="1305" spans="1:26" x14ac:dyDescent="0.2">
      <c r="A1305">
        <f t="shared" si="369"/>
        <v>1302</v>
      </c>
      <c r="B1305" s="9">
        <v>42584</v>
      </c>
      <c r="C1305" s="15">
        <v>192.26814370839196</v>
      </c>
      <c r="D1305" s="15">
        <v>192.42789355824732</v>
      </c>
      <c r="E1305" s="15">
        <v>190.42223902109441</v>
      </c>
      <c r="F1305" s="15">
        <v>191.291946</v>
      </c>
      <c r="G1305" s="18">
        <f t="shared" si="351"/>
        <v>190.59276298709676</v>
      </c>
      <c r="H1305" s="18">
        <f t="shared" si="352"/>
        <v>192.20061280833332</v>
      </c>
      <c r="I1305" s="12">
        <f t="shared" si="356"/>
        <v>193.80846262956987</v>
      </c>
      <c r="J1305" s="18">
        <f t="shared" si="357"/>
        <v>194.11254979645159</v>
      </c>
      <c r="K1305" s="13">
        <f t="shared" si="358"/>
        <v>-1</v>
      </c>
      <c r="L1305">
        <f t="shared" si="359"/>
        <v>-49.014880000000076</v>
      </c>
      <c r="M1305" s="15"/>
      <c r="N1305" s="12">
        <f t="shared" si="363"/>
        <v>188.71388651686274</v>
      </c>
      <c r="O1305" s="12">
        <f t="shared" si="364"/>
        <v>191.35058254769231</v>
      </c>
      <c r="P1305" s="12">
        <f t="shared" si="365"/>
        <v>193.98727857852188</v>
      </c>
      <c r="Q1305" s="12">
        <f t="shared" si="367"/>
        <v>193.37499731616893</v>
      </c>
      <c r="R1305" s="13">
        <f t="shared" si="368"/>
        <v>1</v>
      </c>
      <c r="S1305">
        <f t="shared" si="366"/>
        <v>-55.016067999999947</v>
      </c>
      <c r="U1305" s="12">
        <f t="shared" si="353"/>
        <v>183.12348981343172</v>
      </c>
      <c r="V1305" s="12">
        <f t="shared" si="354"/>
        <v>187.05488054537042</v>
      </c>
      <c r="W1305" s="12">
        <f t="shared" si="355"/>
        <v>190.98627127730913</v>
      </c>
      <c r="X1305" s="12">
        <f t="shared" si="360"/>
        <v>190.27509197681141</v>
      </c>
      <c r="Y1305" s="13">
        <f t="shared" si="362"/>
        <v>1</v>
      </c>
      <c r="Z1305">
        <f t="shared" si="361"/>
        <v>-27.814280999999966</v>
      </c>
    </row>
    <row r="1306" spans="1:26" x14ac:dyDescent="0.2">
      <c r="A1306">
        <f t="shared" si="369"/>
        <v>1303</v>
      </c>
      <c r="B1306" s="9">
        <v>42585</v>
      </c>
      <c r="C1306" s="15">
        <v>191.22977898161005</v>
      </c>
      <c r="D1306" s="15">
        <v>191.91312638029368</v>
      </c>
      <c r="E1306" s="15">
        <v>190.91917612836167</v>
      </c>
      <c r="F1306" s="15">
        <v>191.850998</v>
      </c>
      <c r="G1306" s="18">
        <f t="shared" si="351"/>
        <v>190.80456804731179</v>
      </c>
      <c r="H1306" s="18">
        <f t="shared" si="352"/>
        <v>192.17346755833336</v>
      </c>
      <c r="I1306" s="12">
        <f t="shared" si="356"/>
        <v>193.54236706935492</v>
      </c>
      <c r="J1306" s="18">
        <f t="shared" si="357"/>
        <v>193.89536564440863</v>
      </c>
      <c r="K1306" s="13">
        <f t="shared" si="358"/>
        <v>-1</v>
      </c>
      <c r="L1306">
        <f t="shared" si="359"/>
        <v>-49.219012000000063</v>
      </c>
      <c r="M1306" s="15"/>
      <c r="N1306" s="12">
        <f t="shared" si="363"/>
        <v>188.89926453019604</v>
      </c>
      <c r="O1306" s="12">
        <f t="shared" si="364"/>
        <v>191.51515610769229</v>
      </c>
      <c r="P1306" s="12">
        <f t="shared" si="365"/>
        <v>194.13104768518855</v>
      </c>
      <c r="Q1306" s="12">
        <f t="shared" si="367"/>
        <v>193.66048885342596</v>
      </c>
      <c r="R1306" s="13">
        <f t="shared" si="368"/>
        <v>1</v>
      </c>
      <c r="S1306">
        <f t="shared" si="366"/>
        <v>-54.81193599999996</v>
      </c>
      <c r="U1306" s="12">
        <f t="shared" si="353"/>
        <v>183.27675409673913</v>
      </c>
      <c r="V1306" s="12">
        <f t="shared" si="354"/>
        <v>187.2121211722222</v>
      </c>
      <c r="W1306" s="12">
        <f t="shared" si="355"/>
        <v>191.14748824770527</v>
      </c>
      <c r="X1306" s="12">
        <f t="shared" si="360"/>
        <v>190.46977531465842</v>
      </c>
      <c r="Y1306" s="13">
        <f t="shared" si="362"/>
        <v>1</v>
      </c>
      <c r="Z1306">
        <f t="shared" si="361"/>
        <v>-27.610148999999979</v>
      </c>
    </row>
    <row r="1307" spans="1:26" x14ac:dyDescent="0.2">
      <c r="A1307">
        <f t="shared" si="369"/>
        <v>1304</v>
      </c>
      <c r="B1307" s="9">
        <v>42586</v>
      </c>
      <c r="C1307" s="15">
        <v>191.96637871782369</v>
      </c>
      <c r="D1307" s="15">
        <v>192.38348560515192</v>
      </c>
      <c r="E1307" s="15">
        <v>190.13821376991424</v>
      </c>
      <c r="F1307" s="15">
        <v>192.05512999999999</v>
      </c>
      <c r="G1307" s="18">
        <f t="shared" si="351"/>
        <v>191.01477106021505</v>
      </c>
      <c r="H1307" s="18">
        <f t="shared" si="352"/>
        <v>192.16252077499996</v>
      </c>
      <c r="I1307" s="12">
        <f t="shared" si="356"/>
        <v>193.31027048978487</v>
      </c>
      <c r="J1307" s="18">
        <f t="shared" si="357"/>
        <v>193.65418456168456</v>
      </c>
      <c r="K1307" s="13">
        <f t="shared" si="358"/>
        <v>-1</v>
      </c>
      <c r="L1307">
        <f t="shared" si="359"/>
        <v>-50.789828000000071</v>
      </c>
      <c r="M1307" s="15"/>
      <c r="N1307" s="12">
        <f t="shared" si="363"/>
        <v>189.08427314588235</v>
      </c>
      <c r="O1307" s="12">
        <f t="shared" si="364"/>
        <v>191.6599885446154</v>
      </c>
      <c r="P1307" s="12">
        <f t="shared" si="365"/>
        <v>194.23570394334845</v>
      </c>
      <c r="Q1307" s="12">
        <f t="shared" si="367"/>
        <v>193.88647680529198</v>
      </c>
      <c r="R1307" s="13">
        <f t="shared" si="368"/>
        <v>1</v>
      </c>
      <c r="S1307">
        <f t="shared" si="366"/>
        <v>-53.241119999999952</v>
      </c>
      <c r="U1307" s="12">
        <f t="shared" si="353"/>
        <v>183.43141361164595</v>
      </c>
      <c r="V1307" s="12">
        <f t="shared" si="354"/>
        <v>187.37078228672843</v>
      </c>
      <c r="W1307" s="12">
        <f t="shared" si="355"/>
        <v>191.3101509618109</v>
      </c>
      <c r="X1307" s="12">
        <f t="shared" si="360"/>
        <v>190.65753552195883</v>
      </c>
      <c r="Y1307" s="13">
        <f t="shared" si="362"/>
        <v>1</v>
      </c>
      <c r="Z1307">
        <f t="shared" si="361"/>
        <v>-26.039332999999971</v>
      </c>
    </row>
    <row r="1308" spans="1:26" x14ac:dyDescent="0.2">
      <c r="A1308">
        <f t="shared" si="369"/>
        <v>1305</v>
      </c>
      <c r="B1308" s="9">
        <v>42587</v>
      </c>
      <c r="C1308" s="15">
        <v>192.0551521347046</v>
      </c>
      <c r="D1308" s="15">
        <v>193.67032164620255</v>
      </c>
      <c r="E1308" s="15">
        <v>192.0551521347046</v>
      </c>
      <c r="F1308" s="15">
        <v>193.625946</v>
      </c>
      <c r="G1308" s="18">
        <f t="shared" si="351"/>
        <v>191.31045738279573</v>
      </c>
      <c r="H1308" s="18">
        <f t="shared" si="352"/>
        <v>192.34578149999999</v>
      </c>
      <c r="I1308" s="12">
        <f t="shared" si="356"/>
        <v>193.38110561720424</v>
      </c>
      <c r="J1308" s="18">
        <f t="shared" si="357"/>
        <v>193.50498071039422</v>
      </c>
      <c r="K1308" s="13">
        <f t="shared" si="358"/>
        <v>-1</v>
      </c>
      <c r="L1308">
        <f t="shared" si="359"/>
        <v>-50.674456000000063</v>
      </c>
      <c r="M1308" s="15"/>
      <c r="N1308" s="12">
        <f t="shared" si="363"/>
        <v>189.32418964470585</v>
      </c>
      <c r="O1308" s="12">
        <f t="shared" si="364"/>
        <v>191.89902921230768</v>
      </c>
      <c r="P1308" s="12">
        <f t="shared" si="365"/>
        <v>194.47386877990951</v>
      </c>
      <c r="Q1308" s="12">
        <f t="shared" si="367"/>
        <v>194.09995776801557</v>
      </c>
      <c r="R1308" s="13">
        <f t="shared" si="368"/>
        <v>1</v>
      </c>
      <c r="S1308">
        <f t="shared" si="366"/>
        <v>-53.35649199999996</v>
      </c>
      <c r="U1308" s="12">
        <f t="shared" si="353"/>
        <v>183.6045743450311</v>
      </c>
      <c r="V1308" s="12">
        <f t="shared" si="354"/>
        <v>187.56506390370376</v>
      </c>
      <c r="W1308" s="12">
        <f t="shared" si="355"/>
        <v>191.52555346237642</v>
      </c>
      <c r="X1308" s="12">
        <f t="shared" si="360"/>
        <v>190.84732927643699</v>
      </c>
      <c r="Y1308" s="13">
        <f t="shared" si="362"/>
        <v>1</v>
      </c>
      <c r="Z1308">
        <f t="shared" si="361"/>
        <v>-26.154704999999979</v>
      </c>
    </row>
    <row r="1309" spans="1:26" x14ac:dyDescent="0.2">
      <c r="A1309">
        <f t="shared" si="369"/>
        <v>1306</v>
      </c>
      <c r="B1309" s="9">
        <v>42590</v>
      </c>
      <c r="C1309" s="15">
        <v>193.82117688178408</v>
      </c>
      <c r="D1309" s="15">
        <v>193.9276809114389</v>
      </c>
      <c r="E1309" s="15">
        <v>193.23546329101799</v>
      </c>
      <c r="F1309" s="15">
        <v>193.51057399999999</v>
      </c>
      <c r="G1309" s="18">
        <f t="shared" si="351"/>
        <v>191.58463453548387</v>
      </c>
      <c r="H1309" s="18">
        <f t="shared" si="352"/>
        <v>192.49724134999997</v>
      </c>
      <c r="I1309" s="12">
        <f t="shared" si="356"/>
        <v>193.40984816451606</v>
      </c>
      <c r="J1309" s="18">
        <f t="shared" si="357"/>
        <v>193.42651143526876</v>
      </c>
      <c r="K1309" s="13">
        <f t="shared" si="358"/>
        <v>-1</v>
      </c>
      <c r="L1309">
        <f t="shared" si="359"/>
        <v>-50.789828000000071</v>
      </c>
      <c r="M1309" s="15"/>
      <c r="N1309" s="12">
        <f t="shared" si="363"/>
        <v>189.55263331764701</v>
      </c>
      <c r="O1309" s="12">
        <f t="shared" si="364"/>
        <v>192.10543853846153</v>
      </c>
      <c r="P1309" s="12">
        <f t="shared" si="365"/>
        <v>194.65824375927605</v>
      </c>
      <c r="Q1309" s="12">
        <f t="shared" si="367"/>
        <v>194.29408866229261</v>
      </c>
      <c r="R1309" s="13">
        <f t="shared" si="368"/>
        <v>1</v>
      </c>
      <c r="S1309">
        <f t="shared" si="366"/>
        <v>-53.241119999999952</v>
      </c>
      <c r="U1309" s="12">
        <f t="shared" si="353"/>
        <v>183.7753712750775</v>
      </c>
      <c r="V1309" s="12">
        <f t="shared" si="354"/>
        <v>187.75341370617281</v>
      </c>
      <c r="W1309" s="12">
        <f t="shared" si="355"/>
        <v>191.73145613726811</v>
      </c>
      <c r="X1309" s="12">
        <f t="shared" si="360"/>
        <v>191.03814991618501</v>
      </c>
      <c r="Y1309" s="13">
        <f t="shared" si="362"/>
        <v>1</v>
      </c>
      <c r="Z1309">
        <f t="shared" si="361"/>
        <v>-26.039332999999971</v>
      </c>
    </row>
    <row r="1310" spans="1:26" x14ac:dyDescent="0.2">
      <c r="A1310">
        <f t="shared" si="369"/>
        <v>1307</v>
      </c>
      <c r="B1310" s="9">
        <v>42591</v>
      </c>
      <c r="C1310" s="15">
        <v>193.58158366569265</v>
      </c>
      <c r="D1310" s="15">
        <v>194.14067438727196</v>
      </c>
      <c r="E1310" s="15">
        <v>193.2887201975382</v>
      </c>
      <c r="F1310" s="15">
        <v>193.625946</v>
      </c>
      <c r="G1310" s="18">
        <f t="shared" si="351"/>
        <v>191.8379898924731</v>
      </c>
      <c r="H1310" s="18">
        <f t="shared" si="352"/>
        <v>192.650994</v>
      </c>
      <c r="I1310" s="12">
        <f t="shared" si="356"/>
        <v>193.46399810752689</v>
      </c>
      <c r="J1310" s="18">
        <f t="shared" si="357"/>
        <v>193.41770720641574</v>
      </c>
      <c r="K1310" s="13">
        <f t="shared" si="358"/>
        <v>-1</v>
      </c>
      <c r="L1310">
        <f t="shared" si="359"/>
        <v>-50.310580000000058</v>
      </c>
      <c r="M1310" s="15"/>
      <c r="N1310" s="12">
        <f t="shared" si="363"/>
        <v>189.77878498901964</v>
      </c>
      <c r="O1310" s="12">
        <f t="shared" si="364"/>
        <v>192.29852245846158</v>
      </c>
      <c r="P1310" s="12">
        <f t="shared" si="365"/>
        <v>194.81825992790351</v>
      </c>
      <c r="Q1310" s="12">
        <f t="shared" si="367"/>
        <v>194.47090608293257</v>
      </c>
      <c r="R1310" s="13">
        <f t="shared" si="368"/>
        <v>1</v>
      </c>
      <c r="S1310">
        <f t="shared" si="366"/>
        <v>-53.720367999999965</v>
      </c>
      <c r="U1310" s="12">
        <f t="shared" si="353"/>
        <v>183.94646484891305</v>
      </c>
      <c r="V1310" s="12">
        <f t="shared" si="354"/>
        <v>187.94156740308642</v>
      </c>
      <c r="W1310" s="12">
        <f t="shared" si="355"/>
        <v>191.9366699572598</v>
      </c>
      <c r="X1310" s="12">
        <f t="shared" si="360"/>
        <v>191.23002901210944</v>
      </c>
      <c r="Y1310" s="13">
        <f t="shared" si="362"/>
        <v>1</v>
      </c>
      <c r="Z1310">
        <f t="shared" si="361"/>
        <v>-26.518580999999983</v>
      </c>
    </row>
    <row r="1311" spans="1:26" x14ac:dyDescent="0.2">
      <c r="A1311">
        <f t="shared" si="369"/>
        <v>1308</v>
      </c>
      <c r="B1311" s="9">
        <v>42592</v>
      </c>
      <c r="C1311" s="15">
        <v>193.74129501850717</v>
      </c>
      <c r="D1311" s="15">
        <v>193.82116282917193</v>
      </c>
      <c r="E1311" s="15">
        <v>192.78283691755215</v>
      </c>
      <c r="F1311" s="15">
        <v>193.14669799999999</v>
      </c>
      <c r="G1311" s="18">
        <f t="shared" si="351"/>
        <v>192.02496581290322</v>
      </c>
      <c r="H1311" s="18">
        <f t="shared" si="352"/>
        <v>192.73012367499999</v>
      </c>
      <c r="I1311" s="12">
        <f t="shared" si="356"/>
        <v>193.43528153709676</v>
      </c>
      <c r="J1311" s="18">
        <f t="shared" si="357"/>
        <v>193.42229508888886</v>
      </c>
      <c r="K1311" s="13">
        <f t="shared" si="358"/>
        <v>1</v>
      </c>
      <c r="L1311">
        <f t="shared" si="359"/>
        <v>-49.414263000000048</v>
      </c>
      <c r="M1311" s="15"/>
      <c r="N1311" s="12">
        <f t="shared" si="363"/>
        <v>189.97985898039215</v>
      </c>
      <c r="O1311" s="12">
        <f t="shared" si="364"/>
        <v>192.42806286769229</v>
      </c>
      <c r="P1311" s="12">
        <f t="shared" si="365"/>
        <v>194.87626675499243</v>
      </c>
      <c r="Q1311" s="12">
        <f t="shared" si="367"/>
        <v>194.6138073766904</v>
      </c>
      <c r="R1311" s="13">
        <f t="shared" si="368"/>
        <v>1</v>
      </c>
      <c r="S1311">
        <f t="shared" si="366"/>
        <v>-52.824050999999955</v>
      </c>
      <c r="U1311" s="12">
        <f t="shared" si="353"/>
        <v>184.11021211723602</v>
      </c>
      <c r="V1311" s="12">
        <f t="shared" si="354"/>
        <v>188.11474474104938</v>
      </c>
      <c r="W1311" s="12">
        <f t="shared" si="355"/>
        <v>192.11927736486274</v>
      </c>
      <c r="X1311" s="12">
        <f t="shared" si="360"/>
        <v>191.41996512951985</v>
      </c>
      <c r="Y1311" s="13">
        <f t="shared" si="362"/>
        <v>1</v>
      </c>
      <c r="Z1311">
        <f t="shared" si="361"/>
        <v>-25.622263999999973</v>
      </c>
    </row>
    <row r="1312" spans="1:26" x14ac:dyDescent="0.2">
      <c r="A1312">
        <f t="shared" si="369"/>
        <v>1309</v>
      </c>
      <c r="B1312" s="9">
        <v>42593</v>
      </c>
      <c r="C1312" s="15">
        <v>193.69690668130056</v>
      </c>
      <c r="D1312" s="15">
        <v>194.3003853555378</v>
      </c>
      <c r="E1312" s="15">
        <v>193.42179601029835</v>
      </c>
      <c r="F1312" s="15">
        <v>194.043015</v>
      </c>
      <c r="G1312" s="18">
        <f t="shared" si="351"/>
        <v>192.24220978709678</v>
      </c>
      <c r="H1312" s="18">
        <f t="shared" si="352"/>
        <v>192.91722561666668</v>
      </c>
      <c r="I1312" s="12">
        <f t="shared" si="356"/>
        <v>193.59224144623659</v>
      </c>
      <c r="J1312" s="18">
        <f t="shared" si="357"/>
        <v>193.48634197655915</v>
      </c>
      <c r="K1312" s="13">
        <f t="shared" si="358"/>
        <v>1</v>
      </c>
      <c r="L1312">
        <f t="shared" si="359"/>
        <v>-49.58284300000004</v>
      </c>
      <c r="M1312" s="15"/>
      <c r="N1312" s="12">
        <f t="shared" si="363"/>
        <v>190.20989786980391</v>
      </c>
      <c r="O1312" s="12">
        <f t="shared" si="364"/>
        <v>192.60476029538461</v>
      </c>
      <c r="P1312" s="12">
        <f t="shared" si="365"/>
        <v>194.99962272096531</v>
      </c>
      <c r="Q1312" s="12">
        <f t="shared" si="367"/>
        <v>194.75011772017666</v>
      </c>
      <c r="R1312" s="13">
        <f t="shared" si="368"/>
        <v>1</v>
      </c>
      <c r="S1312">
        <f t="shared" si="366"/>
        <v>-52.992630999999946</v>
      </c>
      <c r="U1312" s="12">
        <f t="shared" si="353"/>
        <v>184.28385057329194</v>
      </c>
      <c r="V1312" s="12">
        <f t="shared" si="354"/>
        <v>188.30745604382716</v>
      </c>
      <c r="W1312" s="12">
        <f t="shared" si="355"/>
        <v>192.33106151436237</v>
      </c>
      <c r="X1312" s="12">
        <f t="shared" si="360"/>
        <v>191.61288956717954</v>
      </c>
      <c r="Y1312" s="13">
        <f t="shared" si="362"/>
        <v>1</v>
      </c>
      <c r="Z1312">
        <f t="shared" si="361"/>
        <v>-25.790843999999964</v>
      </c>
    </row>
    <row r="1313" spans="1:26" x14ac:dyDescent="0.2">
      <c r="A1313">
        <f t="shared" si="369"/>
        <v>1310</v>
      </c>
      <c r="B1313" s="9">
        <v>42594</v>
      </c>
      <c r="C1313" s="15">
        <v>193.72355444000769</v>
      </c>
      <c r="D1313" s="15">
        <v>194.09629990523183</v>
      </c>
      <c r="E1313" s="15">
        <v>193.45732720324492</v>
      </c>
      <c r="F1313" s="15">
        <v>193.87443500000001</v>
      </c>
      <c r="G1313" s="18">
        <f t="shared" si="351"/>
        <v>192.42569459999999</v>
      </c>
      <c r="H1313" s="18">
        <f t="shared" si="352"/>
        <v>193.06565404166668</v>
      </c>
      <c r="I1313" s="12">
        <f t="shared" si="356"/>
        <v>193.70561348333337</v>
      </c>
      <c r="J1313" s="18">
        <f t="shared" si="357"/>
        <v>193.56938147949822</v>
      </c>
      <c r="K1313" s="13">
        <f t="shared" si="358"/>
        <v>1</v>
      </c>
      <c r="L1313">
        <f t="shared" si="359"/>
        <v>-49.023776000000041</v>
      </c>
      <c r="M1313" s="15"/>
      <c r="N1313" s="12">
        <f t="shared" si="363"/>
        <v>190.42673578901957</v>
      </c>
      <c r="O1313" s="12">
        <f t="shared" si="364"/>
        <v>192.74358665230767</v>
      </c>
      <c r="P1313" s="12">
        <f t="shared" si="365"/>
        <v>195.06043751559577</v>
      </c>
      <c r="Q1313" s="12">
        <f t="shared" si="367"/>
        <v>194.86547661437621</v>
      </c>
      <c r="R1313" s="13">
        <f t="shared" si="368"/>
        <v>1</v>
      </c>
      <c r="S1313">
        <f t="shared" si="366"/>
        <v>-52.433563999999947</v>
      </c>
      <c r="U1313" s="12">
        <f t="shared" si="353"/>
        <v>184.45420688579193</v>
      </c>
      <c r="V1313" s="12">
        <f t="shared" si="354"/>
        <v>188.49331075432099</v>
      </c>
      <c r="W1313" s="12">
        <f t="shared" si="355"/>
        <v>192.53241462285004</v>
      </c>
      <c r="X1313" s="12">
        <f t="shared" si="360"/>
        <v>191.80723513385479</v>
      </c>
      <c r="Y1313" s="13">
        <f t="shared" si="362"/>
        <v>1</v>
      </c>
      <c r="Z1313">
        <f t="shared" si="361"/>
        <v>-25.231776999999965</v>
      </c>
    </row>
    <row r="1314" spans="1:26" x14ac:dyDescent="0.2">
      <c r="A1314">
        <f t="shared" si="369"/>
        <v>1311</v>
      </c>
      <c r="B1314" s="9">
        <v>42597</v>
      </c>
      <c r="C1314" s="15">
        <v>194.25601275900564</v>
      </c>
      <c r="D1314" s="15">
        <v>194.79736395175252</v>
      </c>
      <c r="E1314" s="15">
        <v>194.24714348859413</v>
      </c>
      <c r="F1314" s="15">
        <v>194.433502</v>
      </c>
      <c r="G1314" s="18">
        <f t="shared" ref="G1314:G1377" si="370">SUMPRODUCT(F1285:F1314,$A$4:$A$33)/$G$2</f>
        <v>192.62810981075268</v>
      </c>
      <c r="H1314" s="18">
        <f t="shared" ref="H1314:H1377" si="371">SUMPRODUCT(F1300:F1314,$A$4:$A$18)/$H$2</f>
        <v>193.27494344999999</v>
      </c>
      <c r="I1314" s="12">
        <f t="shared" si="356"/>
        <v>193.92177708924731</v>
      </c>
      <c r="J1314" s="18">
        <f t="shared" si="357"/>
        <v>193.70284166000002</v>
      </c>
      <c r="K1314" s="13">
        <f t="shared" si="358"/>
        <v>1</v>
      </c>
      <c r="L1314">
        <f t="shared" si="359"/>
        <v>-50.02655300000005</v>
      </c>
      <c r="M1314" s="15"/>
      <c r="N1314" s="12">
        <f t="shared" si="363"/>
        <v>190.65948324941175</v>
      </c>
      <c r="O1314" s="12">
        <f t="shared" si="364"/>
        <v>192.90955296615385</v>
      </c>
      <c r="P1314" s="12">
        <f t="shared" si="365"/>
        <v>195.15962268289596</v>
      </c>
      <c r="Q1314" s="12">
        <f t="shared" si="367"/>
        <v>194.97243930645769</v>
      </c>
      <c r="R1314" s="13">
        <f t="shared" si="368"/>
        <v>1</v>
      </c>
      <c r="S1314">
        <f t="shared" si="366"/>
        <v>-53.436340999999956</v>
      </c>
      <c r="U1314" s="12">
        <f t="shared" si="353"/>
        <v>184.63050508618016</v>
      </c>
      <c r="V1314" s="12">
        <f t="shared" si="354"/>
        <v>188.69038199907402</v>
      </c>
      <c r="W1314" s="12">
        <f t="shared" si="355"/>
        <v>192.75025891196788</v>
      </c>
      <c r="X1314" s="12">
        <f t="shared" si="360"/>
        <v>192.00554628662366</v>
      </c>
      <c r="Y1314" s="13">
        <f t="shared" si="362"/>
        <v>1</v>
      </c>
      <c r="Z1314">
        <f t="shared" si="361"/>
        <v>-26.234553999999974</v>
      </c>
    </row>
    <row r="1315" spans="1:26" x14ac:dyDescent="0.2">
      <c r="A1315">
        <f t="shared" si="369"/>
        <v>1312</v>
      </c>
      <c r="B1315" s="9">
        <v>42598</v>
      </c>
      <c r="C1315" s="15">
        <v>193.99869832810361</v>
      </c>
      <c r="D1315" s="15">
        <v>194.06968356807278</v>
      </c>
      <c r="E1315" s="15">
        <v>193.430725</v>
      </c>
      <c r="F1315" s="15">
        <v>193.430725</v>
      </c>
      <c r="G1315" s="18">
        <f t="shared" si="370"/>
        <v>192.74832868817205</v>
      </c>
      <c r="H1315" s="18">
        <f t="shared" si="371"/>
        <v>193.34084107499999</v>
      </c>
      <c r="I1315" s="12">
        <f t="shared" si="356"/>
        <v>193.93335346182792</v>
      </c>
      <c r="J1315" s="18">
        <f t="shared" si="357"/>
        <v>193.80603203637992</v>
      </c>
      <c r="K1315" s="13">
        <f t="shared" si="358"/>
        <v>1</v>
      </c>
      <c r="L1315">
        <f t="shared" si="359"/>
        <v>-49.662722000000045</v>
      </c>
      <c r="M1315" s="15"/>
      <c r="N1315" s="12">
        <f t="shared" si="363"/>
        <v>190.84601676078432</v>
      </c>
      <c r="O1315" s="12">
        <f t="shared" si="364"/>
        <v>192.98284533846152</v>
      </c>
      <c r="P1315" s="12">
        <f t="shared" si="365"/>
        <v>195.11967391613871</v>
      </c>
      <c r="Q1315" s="12">
        <f t="shared" si="367"/>
        <v>195.03641770900882</v>
      </c>
      <c r="R1315" s="13">
        <f t="shared" si="368"/>
        <v>1</v>
      </c>
      <c r="S1315">
        <f t="shared" si="366"/>
        <v>-53.072509999999951</v>
      </c>
      <c r="U1315" s="12">
        <f t="shared" ref="U1315:U1378" si="372">SUMPRODUCT(F1156:F1315,$A$4:$A$163)/U$2</f>
        <v>184.79327679309006</v>
      </c>
      <c r="V1315" s="12">
        <f t="shared" ref="V1315:V1378" si="373">SUMPRODUCT(F1236:F1315,$A$4:$A$83)/V$2</f>
        <v>188.85962526049389</v>
      </c>
      <c r="W1315" s="12">
        <f t="shared" ref="W1315:W1378" si="374">2*V1315-U1315</f>
        <v>192.92597372789771</v>
      </c>
      <c r="X1315" s="12">
        <f t="shared" si="360"/>
        <v>192.20117316655049</v>
      </c>
      <c r="Y1315" s="13">
        <f t="shared" si="362"/>
        <v>1</v>
      </c>
      <c r="Z1315">
        <f t="shared" si="361"/>
        <v>-25.87072299999997</v>
      </c>
    </row>
    <row r="1316" spans="1:26" x14ac:dyDescent="0.2">
      <c r="A1316">
        <f t="shared" si="369"/>
        <v>1313</v>
      </c>
      <c r="B1316" s="9">
        <v>42599</v>
      </c>
      <c r="C1316" s="15">
        <v>193.46620037244585</v>
      </c>
      <c r="D1316" s="15">
        <v>193.93655309139632</v>
      </c>
      <c r="E1316" s="15">
        <v>192.59649348024314</v>
      </c>
      <c r="F1316" s="15">
        <v>193.794556</v>
      </c>
      <c r="G1316" s="18">
        <f t="shared" si="370"/>
        <v>192.87379425376341</v>
      </c>
      <c r="H1316" s="18">
        <f t="shared" si="371"/>
        <v>193.44326855</v>
      </c>
      <c r="I1316" s="12">
        <f t="shared" si="356"/>
        <v>194.01274284623659</v>
      </c>
      <c r="J1316" s="18">
        <f t="shared" si="357"/>
        <v>193.90439518394265</v>
      </c>
      <c r="K1316" s="13">
        <f t="shared" si="358"/>
        <v>1</v>
      </c>
      <c r="L1316">
        <f t="shared" si="359"/>
        <v>-49.227832000000049</v>
      </c>
      <c r="M1316" s="15"/>
      <c r="N1316" s="12">
        <f t="shared" si="363"/>
        <v>191.04145621647061</v>
      </c>
      <c r="O1316" s="12">
        <f t="shared" si="364"/>
        <v>193.0759054338462</v>
      </c>
      <c r="P1316" s="12">
        <f t="shared" si="365"/>
        <v>195.1103546512218</v>
      </c>
      <c r="Q1316" s="12">
        <f t="shared" si="367"/>
        <v>195.07500182617972</v>
      </c>
      <c r="R1316" s="13">
        <f t="shared" si="368"/>
        <v>1</v>
      </c>
      <c r="S1316">
        <f t="shared" si="366"/>
        <v>-52.637619999999956</v>
      </c>
      <c r="U1316" s="12">
        <f t="shared" si="372"/>
        <v>184.95954431172368</v>
      </c>
      <c r="V1316" s="12">
        <f t="shared" si="373"/>
        <v>189.03509344506173</v>
      </c>
      <c r="W1316" s="12">
        <f t="shared" si="374"/>
        <v>193.11064257839979</v>
      </c>
      <c r="X1316" s="12">
        <f t="shared" si="360"/>
        <v>192.39592809332689</v>
      </c>
      <c r="Y1316" s="13">
        <f t="shared" si="362"/>
        <v>1</v>
      </c>
      <c r="Z1316">
        <f t="shared" si="361"/>
        <v>-25.435832999999974</v>
      </c>
    </row>
    <row r="1317" spans="1:26" x14ac:dyDescent="0.2">
      <c r="A1317">
        <f t="shared" si="369"/>
        <v>1314</v>
      </c>
      <c r="B1317" s="9">
        <v>42600</v>
      </c>
      <c r="C1317" s="15">
        <v>193.76796248265674</v>
      </c>
      <c r="D1317" s="15">
        <v>194.26493817855425</v>
      </c>
      <c r="E1317" s="15">
        <v>193.65260247470309</v>
      </c>
      <c r="F1317" s="15">
        <v>194.229446</v>
      </c>
      <c r="G1317" s="18">
        <f t="shared" si="370"/>
        <v>193.010694116129</v>
      </c>
      <c r="H1317" s="18">
        <f t="shared" si="371"/>
        <v>193.58637585833333</v>
      </c>
      <c r="I1317" s="12">
        <f t="shared" si="356"/>
        <v>194.16205760053765</v>
      </c>
      <c r="J1317" s="18">
        <f t="shared" si="357"/>
        <v>194.01403249566312</v>
      </c>
      <c r="K1317" s="13">
        <f t="shared" si="358"/>
        <v>1</v>
      </c>
      <c r="L1317">
        <f t="shared" si="359"/>
        <v>-49.511859000000058</v>
      </c>
      <c r="M1317" s="15"/>
      <c r="N1317" s="12">
        <f t="shared" si="363"/>
        <v>191.2485313490196</v>
      </c>
      <c r="O1317" s="12">
        <f t="shared" si="364"/>
        <v>193.19299792307689</v>
      </c>
      <c r="P1317" s="12">
        <f t="shared" si="365"/>
        <v>195.13746449713418</v>
      </c>
      <c r="Q1317" s="12">
        <f t="shared" si="367"/>
        <v>195.10421658725923</v>
      </c>
      <c r="R1317" s="13">
        <f t="shared" si="368"/>
        <v>1</v>
      </c>
      <c r="S1317">
        <f t="shared" si="366"/>
        <v>-52.921646999999965</v>
      </c>
      <c r="U1317" s="12">
        <f t="shared" si="372"/>
        <v>185.13031145667702</v>
      </c>
      <c r="V1317" s="12">
        <f t="shared" si="373"/>
        <v>189.21833070833341</v>
      </c>
      <c r="W1317" s="12">
        <f t="shared" si="374"/>
        <v>193.3063499599898</v>
      </c>
      <c r="X1317" s="12">
        <f t="shared" si="360"/>
        <v>192.59168425686289</v>
      </c>
      <c r="Y1317" s="13">
        <f t="shared" si="362"/>
        <v>1</v>
      </c>
      <c r="Z1317">
        <f t="shared" si="361"/>
        <v>-25.719859999999983</v>
      </c>
    </row>
    <row r="1318" spans="1:26" x14ac:dyDescent="0.2">
      <c r="A1318">
        <f t="shared" si="369"/>
        <v>1315</v>
      </c>
      <c r="B1318" s="9">
        <v>42601</v>
      </c>
      <c r="C1318" s="15">
        <v>193.74130772484816</v>
      </c>
      <c r="D1318" s="15">
        <v>194.13179173228031</v>
      </c>
      <c r="E1318" s="15">
        <v>193.23546195403736</v>
      </c>
      <c r="F1318" s="15">
        <v>193.94541899999999</v>
      </c>
      <c r="G1318" s="18">
        <f t="shared" si="370"/>
        <v>193.11146314193547</v>
      </c>
      <c r="H1318" s="18">
        <f t="shared" si="371"/>
        <v>193.67852276666662</v>
      </c>
      <c r="I1318" s="12">
        <f t="shared" si="356"/>
        <v>194.24558239139776</v>
      </c>
      <c r="J1318" s="18">
        <f t="shared" si="357"/>
        <v>194.11352366071682</v>
      </c>
      <c r="K1318" s="13">
        <f t="shared" si="358"/>
        <v>1</v>
      </c>
      <c r="L1318">
        <f t="shared" si="359"/>
        <v>-49.520694000000034</v>
      </c>
      <c r="M1318" s="15"/>
      <c r="N1318" s="12">
        <f t="shared" si="363"/>
        <v>191.43918606588241</v>
      </c>
      <c r="O1318" s="12">
        <f t="shared" si="364"/>
        <v>193.28076016615384</v>
      </c>
      <c r="P1318" s="12">
        <f t="shared" si="365"/>
        <v>195.12233426642527</v>
      </c>
      <c r="Q1318" s="12">
        <f t="shared" si="367"/>
        <v>195.11824862747466</v>
      </c>
      <c r="R1318" s="13">
        <f t="shared" si="368"/>
        <v>1</v>
      </c>
      <c r="S1318">
        <f t="shared" si="366"/>
        <v>-52.930481999999941</v>
      </c>
      <c r="U1318" s="12">
        <f t="shared" si="372"/>
        <v>185.29651357127332</v>
      </c>
      <c r="V1318" s="12">
        <f t="shared" si="373"/>
        <v>189.39153626234565</v>
      </c>
      <c r="W1318" s="12">
        <f t="shared" si="374"/>
        <v>193.48655895341798</v>
      </c>
      <c r="X1318" s="12">
        <f t="shared" si="360"/>
        <v>192.78542028243041</v>
      </c>
      <c r="Y1318" s="13">
        <f t="shared" si="362"/>
        <v>1</v>
      </c>
      <c r="Z1318">
        <f t="shared" si="361"/>
        <v>-25.728694999999959</v>
      </c>
    </row>
    <row r="1319" spans="1:26" x14ac:dyDescent="0.2">
      <c r="A1319">
        <f t="shared" si="369"/>
        <v>1316</v>
      </c>
      <c r="B1319" s="9">
        <v>42604</v>
      </c>
      <c r="C1319" s="15">
        <v>193.69696631059372</v>
      </c>
      <c r="D1319" s="15">
        <v>194.17620168940627</v>
      </c>
      <c r="E1319" s="15">
        <v>193.31536481905704</v>
      </c>
      <c r="F1319" s="15">
        <v>193.93658400000001</v>
      </c>
      <c r="G1319" s="18">
        <f t="shared" si="370"/>
        <v>193.20042093548386</v>
      </c>
      <c r="H1319" s="18">
        <f t="shared" si="371"/>
        <v>193.75906394999998</v>
      </c>
      <c r="I1319" s="12">
        <f t="shared" ref="I1319:I1382" si="375">2*H1319-G1319</f>
        <v>194.31770696451611</v>
      </c>
      <c r="J1319" s="18">
        <f t="shared" ref="J1319:J1382" si="376">SUMPRODUCT(I1315:I1319,$A$4:$A$8)/J$2</f>
        <v>194.20105842293907</v>
      </c>
      <c r="K1319" s="13">
        <f t="shared" ref="K1319:K1382" si="377">IF(ROUND(J1319,$F$2)=ROUND(J1318,$F$2),K1318,IF(ROUND(J1319,$F$2)&gt;ROUND(J1318,$F$2),1,-1))</f>
        <v>1</v>
      </c>
      <c r="L1319">
        <f t="shared" ref="L1319:L1382" si="378">K1319*($F1320-$F1319)+L1318</f>
        <v>-49.130221000000049</v>
      </c>
      <c r="M1319" s="15"/>
      <c r="N1319" s="12">
        <f t="shared" si="363"/>
        <v>191.62423418274511</v>
      </c>
      <c r="O1319" s="12">
        <f t="shared" si="364"/>
        <v>193.36044279999999</v>
      </c>
      <c r="P1319" s="12">
        <f t="shared" si="365"/>
        <v>195.09665141725486</v>
      </c>
      <c r="Q1319" s="12">
        <f t="shared" si="367"/>
        <v>195.11707182998921</v>
      </c>
      <c r="R1319" s="13">
        <f t="shared" si="368"/>
        <v>-1</v>
      </c>
      <c r="S1319">
        <f t="shared" si="366"/>
        <v>-53.320954999999927</v>
      </c>
      <c r="U1319" s="12">
        <f t="shared" si="372"/>
        <v>185.46145075869563</v>
      </c>
      <c r="V1319" s="12">
        <f t="shared" si="373"/>
        <v>189.56170980617281</v>
      </c>
      <c r="W1319" s="12">
        <f t="shared" si="374"/>
        <v>193.66196885365</v>
      </c>
      <c r="X1319" s="12">
        <f t="shared" si="360"/>
        <v>192.97615436052442</v>
      </c>
      <c r="Y1319" s="13">
        <f t="shared" si="362"/>
        <v>1</v>
      </c>
      <c r="Z1319">
        <f t="shared" si="361"/>
        <v>-25.338221999999973</v>
      </c>
    </row>
    <row r="1320" spans="1:26" x14ac:dyDescent="0.2">
      <c r="A1320">
        <f t="shared" si="369"/>
        <v>1317</v>
      </c>
      <c r="B1320" s="9">
        <v>42605</v>
      </c>
      <c r="C1320" s="15">
        <v>194.57554483570559</v>
      </c>
      <c r="D1320" s="15">
        <v>194.88616106442061</v>
      </c>
      <c r="E1320" s="15">
        <v>194.26492860699057</v>
      </c>
      <c r="F1320" s="15">
        <v>194.327057</v>
      </c>
      <c r="G1320" s="18">
        <f t="shared" si="370"/>
        <v>193.30477980860215</v>
      </c>
      <c r="H1320" s="18">
        <f t="shared" si="371"/>
        <v>193.876655075</v>
      </c>
      <c r="I1320" s="12">
        <f t="shared" si="375"/>
        <v>194.44853034139786</v>
      </c>
      <c r="J1320" s="18">
        <f t="shared" si="376"/>
        <v>194.30580565243727</v>
      </c>
      <c r="K1320" s="13">
        <f t="shared" si="377"/>
        <v>1</v>
      </c>
      <c r="L1320">
        <f t="shared" si="378"/>
        <v>-50.124179000000041</v>
      </c>
      <c r="M1320" s="15"/>
      <c r="N1320" s="12">
        <f t="shared" si="363"/>
        <v>191.81794993725492</v>
      </c>
      <c r="O1320" s="12">
        <f t="shared" si="364"/>
        <v>193.46437272923075</v>
      </c>
      <c r="P1320" s="12">
        <f t="shared" si="365"/>
        <v>195.11079552120657</v>
      </c>
      <c r="Q1320" s="12">
        <f t="shared" si="367"/>
        <v>195.11596574790991</v>
      </c>
      <c r="R1320" s="13">
        <f t="shared" si="368"/>
        <v>-1</v>
      </c>
      <c r="S1320">
        <f t="shared" si="366"/>
        <v>-52.326996999999935</v>
      </c>
      <c r="U1320" s="12">
        <f t="shared" si="372"/>
        <v>185.62988970458076</v>
      </c>
      <c r="V1320" s="12">
        <f t="shared" si="373"/>
        <v>189.73819578425923</v>
      </c>
      <c r="W1320" s="12">
        <f t="shared" si="374"/>
        <v>193.8465018639377</v>
      </c>
      <c r="X1320" s="12">
        <f t="shared" si="360"/>
        <v>193.1651266210751</v>
      </c>
      <c r="Y1320" s="13">
        <f t="shared" si="362"/>
        <v>1</v>
      </c>
      <c r="Z1320">
        <f t="shared" si="361"/>
        <v>-26.332179999999966</v>
      </c>
    </row>
    <row r="1321" spans="1:26" x14ac:dyDescent="0.2">
      <c r="A1321">
        <f t="shared" si="369"/>
        <v>1318</v>
      </c>
      <c r="B1321" s="9">
        <v>42606</v>
      </c>
      <c r="C1321" s="15">
        <v>194.17618304403121</v>
      </c>
      <c r="D1321" s="15">
        <v>194.27380449749629</v>
      </c>
      <c r="E1321" s="15">
        <v>192.89823931413204</v>
      </c>
      <c r="F1321" s="15">
        <v>193.333099</v>
      </c>
      <c r="G1321" s="18">
        <f t="shared" si="370"/>
        <v>193.3373401075269</v>
      </c>
      <c r="H1321" s="18">
        <f t="shared" si="371"/>
        <v>193.84470885833332</v>
      </c>
      <c r="I1321" s="12">
        <f t="shared" si="375"/>
        <v>194.35207760913974</v>
      </c>
      <c r="J1321" s="18">
        <f t="shared" si="376"/>
        <v>194.3440568458781</v>
      </c>
      <c r="K1321" s="13">
        <f t="shared" si="377"/>
        <v>1</v>
      </c>
      <c r="L1321">
        <f t="shared" si="378"/>
        <v>-50.257312000000056</v>
      </c>
      <c r="M1321" s="15"/>
      <c r="N1321" s="12">
        <f t="shared" si="363"/>
        <v>191.96461391058821</v>
      </c>
      <c r="O1321" s="12">
        <f t="shared" si="364"/>
        <v>193.48425312615382</v>
      </c>
      <c r="P1321" s="12">
        <f t="shared" si="365"/>
        <v>195.00389234171942</v>
      </c>
      <c r="Q1321" s="12">
        <f t="shared" si="367"/>
        <v>195.08633537075841</v>
      </c>
      <c r="R1321" s="13">
        <f t="shared" si="368"/>
        <v>-1</v>
      </c>
      <c r="S1321">
        <f t="shared" si="366"/>
        <v>-52.19386399999992</v>
      </c>
      <c r="U1321" s="12">
        <f t="shared" si="372"/>
        <v>185.78462537763968</v>
      </c>
      <c r="V1321" s="12">
        <f t="shared" si="373"/>
        <v>189.88638500432103</v>
      </c>
      <c r="W1321" s="12">
        <f t="shared" si="374"/>
        <v>193.98814463100237</v>
      </c>
      <c r="X1321" s="12">
        <f t="shared" si="360"/>
        <v>193.34613432782075</v>
      </c>
      <c r="Y1321" s="13">
        <f t="shared" si="362"/>
        <v>1</v>
      </c>
      <c r="Z1321">
        <f t="shared" si="361"/>
        <v>-26.465312999999981</v>
      </c>
    </row>
    <row r="1322" spans="1:26" x14ac:dyDescent="0.2">
      <c r="A1322">
        <f t="shared" si="369"/>
        <v>1319</v>
      </c>
      <c r="B1322" s="9">
        <v>42607</v>
      </c>
      <c r="C1322" s="15">
        <v>192.93372543868338</v>
      </c>
      <c r="D1322" s="15">
        <v>193.63482567222968</v>
      </c>
      <c r="E1322" s="15">
        <v>192.77398891153848</v>
      </c>
      <c r="F1322" s="15">
        <v>193.19996599999999</v>
      </c>
      <c r="G1322" s="18">
        <f t="shared" si="370"/>
        <v>193.35571921290321</v>
      </c>
      <c r="H1322" s="18">
        <f t="shared" si="371"/>
        <v>193.78377017499997</v>
      </c>
      <c r="I1322" s="12">
        <f t="shared" si="375"/>
        <v>194.21182113709673</v>
      </c>
      <c r="J1322" s="18">
        <f t="shared" si="376"/>
        <v>194.31293356444442</v>
      </c>
      <c r="K1322" s="13">
        <f t="shared" si="377"/>
        <v>-1</v>
      </c>
      <c r="L1322">
        <f t="shared" si="378"/>
        <v>-49.893467000000058</v>
      </c>
      <c r="M1322" s="15"/>
      <c r="N1322" s="12">
        <f t="shared" si="363"/>
        <v>192.0984795756863</v>
      </c>
      <c r="O1322" s="12">
        <f t="shared" si="364"/>
        <v>193.49181718769233</v>
      </c>
      <c r="P1322" s="12">
        <f t="shared" si="365"/>
        <v>194.88515479969837</v>
      </c>
      <c r="Q1322" s="12">
        <f t="shared" si="367"/>
        <v>195.03258240600084</v>
      </c>
      <c r="R1322" s="13">
        <f t="shared" si="368"/>
        <v>-1</v>
      </c>
      <c r="S1322">
        <f t="shared" si="366"/>
        <v>-51.830018999999922</v>
      </c>
      <c r="U1322" s="12">
        <f t="shared" si="372"/>
        <v>185.93625521459623</v>
      </c>
      <c r="V1322" s="12">
        <f t="shared" si="373"/>
        <v>190.02828607592593</v>
      </c>
      <c r="W1322" s="12">
        <f t="shared" si="374"/>
        <v>194.12031693725564</v>
      </c>
      <c r="X1322" s="12">
        <f t="shared" si="360"/>
        <v>193.51854433176268</v>
      </c>
      <c r="Y1322" s="13">
        <f t="shared" si="362"/>
        <v>1</v>
      </c>
      <c r="Z1322">
        <f t="shared" si="361"/>
        <v>-26.829157999999978</v>
      </c>
    </row>
    <row r="1323" spans="1:26" x14ac:dyDescent="0.2">
      <c r="A1323">
        <f t="shared" si="369"/>
        <v>1320</v>
      </c>
      <c r="B1323" s="9">
        <v>42608</v>
      </c>
      <c r="C1323" s="15">
        <v>193.39522507439057</v>
      </c>
      <c r="D1323" s="15">
        <v>194.46017410171018</v>
      </c>
      <c r="E1323" s="15">
        <v>191.91316908114584</v>
      </c>
      <c r="F1323" s="15">
        <v>192.83612099999999</v>
      </c>
      <c r="G1323" s="18">
        <f t="shared" si="370"/>
        <v>193.34760901720432</v>
      </c>
      <c r="H1323" s="18">
        <f t="shared" si="371"/>
        <v>193.66781056666667</v>
      </c>
      <c r="I1323" s="12">
        <f t="shared" si="375"/>
        <v>193.98801211612903</v>
      </c>
      <c r="J1323" s="18">
        <f t="shared" si="376"/>
        <v>194.20388970691752</v>
      </c>
      <c r="K1323" s="13">
        <f t="shared" si="377"/>
        <v>-1</v>
      </c>
      <c r="L1323">
        <f t="shared" si="378"/>
        <v>-50.843021000000064</v>
      </c>
      <c r="M1323" s="15"/>
      <c r="N1323" s="12">
        <f t="shared" si="363"/>
        <v>192.21040303921569</v>
      </c>
      <c r="O1323" s="12">
        <f t="shared" si="364"/>
        <v>193.46748833230771</v>
      </c>
      <c r="P1323" s="12">
        <f t="shared" si="365"/>
        <v>194.72457362539973</v>
      </c>
      <c r="Q1323" s="12">
        <f t="shared" si="367"/>
        <v>194.94705983039859</v>
      </c>
      <c r="R1323" s="13">
        <f t="shared" si="368"/>
        <v>-1</v>
      </c>
      <c r="S1323">
        <f t="shared" si="366"/>
        <v>-52.779572999999928</v>
      </c>
      <c r="U1323" s="12">
        <f t="shared" si="372"/>
        <v>186.08159827965841</v>
      </c>
      <c r="V1323" s="12">
        <f t="shared" si="373"/>
        <v>190.15775028487656</v>
      </c>
      <c r="W1323" s="12">
        <f t="shared" si="374"/>
        <v>194.2339022900947</v>
      </c>
      <c r="X1323" s="12">
        <f t="shared" si="360"/>
        <v>193.68043353126967</v>
      </c>
      <c r="Y1323" s="13">
        <f t="shared" si="362"/>
        <v>1</v>
      </c>
      <c r="Z1323">
        <f t="shared" si="361"/>
        <v>-25.879603999999972</v>
      </c>
    </row>
    <row r="1324" spans="1:26" x14ac:dyDescent="0.2">
      <c r="A1324">
        <f t="shared" si="369"/>
        <v>1321</v>
      </c>
      <c r="B1324" s="9">
        <v>42611</v>
      </c>
      <c r="C1324" s="15">
        <v>192.96921307291689</v>
      </c>
      <c r="D1324" s="15">
        <v>194.06078480773888</v>
      </c>
      <c r="E1324" s="15">
        <v>192.93370758999924</v>
      </c>
      <c r="F1324" s="15">
        <v>193.785675</v>
      </c>
      <c r="G1324" s="18">
        <f t="shared" si="370"/>
        <v>193.39797391827958</v>
      </c>
      <c r="H1324" s="18">
        <f t="shared" si="371"/>
        <v>193.67712708333335</v>
      </c>
      <c r="I1324" s="12">
        <f t="shared" si="375"/>
        <v>193.95628024838712</v>
      </c>
      <c r="J1324" s="18">
        <f t="shared" si="376"/>
        <v>194.10143991182795</v>
      </c>
      <c r="K1324" s="13">
        <f t="shared" si="377"/>
        <v>-1</v>
      </c>
      <c r="L1324">
        <f t="shared" si="378"/>
        <v>-50.523563000000067</v>
      </c>
      <c r="M1324" s="15"/>
      <c r="N1324" s="12">
        <f t="shared" si="363"/>
        <v>192.35260481725487</v>
      </c>
      <c r="O1324" s="12">
        <f t="shared" si="364"/>
        <v>193.51606555999999</v>
      </c>
      <c r="P1324" s="12">
        <f t="shared" si="365"/>
        <v>194.6795263027451</v>
      </c>
      <c r="Q1324" s="12">
        <f t="shared" si="367"/>
        <v>194.8640533179121</v>
      </c>
      <c r="R1324" s="13">
        <f t="shared" si="368"/>
        <v>-1</v>
      </c>
      <c r="S1324">
        <f t="shared" si="366"/>
        <v>-52.460114999999931</v>
      </c>
      <c r="U1324" s="12">
        <f t="shared" si="372"/>
        <v>186.23685308486017</v>
      </c>
      <c r="V1324" s="12">
        <f t="shared" si="373"/>
        <v>190.30700617283952</v>
      </c>
      <c r="W1324" s="12">
        <f t="shared" si="374"/>
        <v>194.37715926081887</v>
      </c>
      <c r="X1324" s="12">
        <f t="shared" si="360"/>
        <v>193.83725168876967</v>
      </c>
      <c r="Y1324" s="13">
        <f t="shared" si="362"/>
        <v>1</v>
      </c>
      <c r="Z1324">
        <f t="shared" si="361"/>
        <v>-26.199061999999969</v>
      </c>
    </row>
    <row r="1325" spans="1:26" x14ac:dyDescent="0.2">
      <c r="A1325">
        <f t="shared" si="369"/>
        <v>1322</v>
      </c>
      <c r="B1325" s="9">
        <v>42612</v>
      </c>
      <c r="C1325" s="15">
        <v>193.69695208756383</v>
      </c>
      <c r="D1325" s="15">
        <v>193.98981467965658</v>
      </c>
      <c r="E1325" s="15">
        <v>192.8893735126023</v>
      </c>
      <c r="F1325" s="15">
        <v>193.466217</v>
      </c>
      <c r="G1325" s="18">
        <f t="shared" si="370"/>
        <v>193.42400702365589</v>
      </c>
      <c r="H1325" s="18">
        <f t="shared" si="371"/>
        <v>193.64421884166669</v>
      </c>
      <c r="I1325" s="12">
        <f t="shared" si="375"/>
        <v>193.86443065967748</v>
      </c>
      <c r="J1325" s="18">
        <f t="shared" si="376"/>
        <v>193.99246870157705</v>
      </c>
      <c r="K1325" s="13">
        <f t="shared" si="377"/>
        <v>-1</v>
      </c>
      <c r="L1325">
        <f t="shared" si="378"/>
        <v>-49.973331000000073</v>
      </c>
      <c r="M1325" s="15"/>
      <c r="N1325" s="12">
        <f t="shared" si="363"/>
        <v>192.47403766039221</v>
      </c>
      <c r="O1325" s="12">
        <f t="shared" si="364"/>
        <v>193.53539976615386</v>
      </c>
      <c r="P1325" s="12">
        <f t="shared" si="365"/>
        <v>194.5967618719155</v>
      </c>
      <c r="Q1325" s="12">
        <f t="shared" si="367"/>
        <v>194.77671063323206</v>
      </c>
      <c r="R1325" s="13">
        <f t="shared" si="368"/>
        <v>-1</v>
      </c>
      <c r="S1325">
        <f t="shared" si="366"/>
        <v>-51.909882999999937</v>
      </c>
      <c r="U1325" s="12">
        <f t="shared" si="372"/>
        <v>186.38619473501555</v>
      </c>
      <c r="V1325" s="12">
        <f t="shared" si="373"/>
        <v>190.44441614506172</v>
      </c>
      <c r="W1325" s="12">
        <f t="shared" si="374"/>
        <v>194.5026375551079</v>
      </c>
      <c r="X1325" s="12">
        <f t="shared" si="360"/>
        <v>193.9871421768467</v>
      </c>
      <c r="Y1325" s="13">
        <f t="shared" si="362"/>
        <v>1</v>
      </c>
      <c r="Z1325">
        <f t="shared" si="361"/>
        <v>-26.749293999999963</v>
      </c>
    </row>
    <row r="1326" spans="1:26" x14ac:dyDescent="0.2">
      <c r="A1326">
        <f t="shared" si="369"/>
        <v>1323</v>
      </c>
      <c r="B1326" s="9">
        <v>42613</v>
      </c>
      <c r="C1326" s="15">
        <v>193.12009717161422</v>
      </c>
      <c r="D1326" s="15">
        <v>193.24434063634325</v>
      </c>
      <c r="E1326" s="15">
        <v>192.10839316093484</v>
      </c>
      <c r="F1326" s="15">
        <v>192.91598500000001</v>
      </c>
      <c r="G1326" s="18">
        <f t="shared" si="370"/>
        <v>193.41108686451611</v>
      </c>
      <c r="H1326" s="18">
        <f t="shared" si="371"/>
        <v>193.54386267500001</v>
      </c>
      <c r="I1326" s="12">
        <f t="shared" si="375"/>
        <v>193.67663848548392</v>
      </c>
      <c r="J1326" s="18">
        <f t="shared" si="376"/>
        <v>193.85984007870971</v>
      </c>
      <c r="K1326" s="13">
        <f t="shared" si="377"/>
        <v>-1</v>
      </c>
      <c r="L1326">
        <f t="shared" si="378"/>
        <v>-49.982212000000075</v>
      </c>
      <c r="M1326" s="15"/>
      <c r="N1326" s="12">
        <f t="shared" si="363"/>
        <v>192.56682789882356</v>
      </c>
      <c r="O1326" s="12">
        <f t="shared" si="364"/>
        <v>193.50899497230768</v>
      </c>
      <c r="P1326" s="12">
        <f t="shared" si="365"/>
        <v>194.45116204579179</v>
      </c>
      <c r="Q1326" s="12">
        <f t="shared" si="367"/>
        <v>194.67173843468214</v>
      </c>
      <c r="R1326" s="13">
        <f t="shared" si="368"/>
        <v>-1</v>
      </c>
      <c r="S1326">
        <f t="shared" si="366"/>
        <v>-51.918763999999939</v>
      </c>
      <c r="U1326" s="12">
        <f t="shared" si="372"/>
        <v>186.526886978882</v>
      </c>
      <c r="V1326" s="12">
        <f t="shared" si="373"/>
        <v>190.56458505462959</v>
      </c>
      <c r="W1326" s="12">
        <f t="shared" si="374"/>
        <v>194.60228313037717</v>
      </c>
      <c r="X1326" s="12">
        <f t="shared" si="360"/>
        <v>194.12710348506451</v>
      </c>
      <c r="Y1326" s="13">
        <f t="shared" si="362"/>
        <v>1</v>
      </c>
      <c r="Z1326">
        <f t="shared" si="361"/>
        <v>-26.740412999999961</v>
      </c>
    </row>
    <row r="1327" spans="1:26" x14ac:dyDescent="0.2">
      <c r="A1327">
        <f t="shared" si="369"/>
        <v>1324</v>
      </c>
      <c r="B1327" s="9">
        <v>42614</v>
      </c>
      <c r="C1327" s="15">
        <v>192.90711325591235</v>
      </c>
      <c r="D1327" s="15">
        <v>193.22659963985069</v>
      </c>
      <c r="E1327" s="15">
        <v>191.71792079108081</v>
      </c>
      <c r="F1327" s="15">
        <v>192.92486600000001</v>
      </c>
      <c r="G1327" s="18">
        <f t="shared" si="370"/>
        <v>193.39818618924735</v>
      </c>
      <c r="H1327" s="18">
        <f t="shared" si="371"/>
        <v>193.44653924166661</v>
      </c>
      <c r="I1327" s="12">
        <f t="shared" si="375"/>
        <v>193.49489229408587</v>
      </c>
      <c r="J1327" s="18">
        <f t="shared" si="376"/>
        <v>193.71165866695338</v>
      </c>
      <c r="K1327" s="13">
        <f t="shared" si="377"/>
        <v>-1</v>
      </c>
      <c r="L1327">
        <f t="shared" si="378"/>
        <v>-50.851902000000067</v>
      </c>
      <c r="M1327" s="15"/>
      <c r="N1327" s="12">
        <f t="shared" si="363"/>
        <v>192.65374374588234</v>
      </c>
      <c r="O1327" s="12">
        <f t="shared" si="364"/>
        <v>193.48092502769234</v>
      </c>
      <c r="P1327" s="12">
        <f t="shared" si="365"/>
        <v>194.30810630950234</v>
      </c>
      <c r="Q1327" s="12">
        <f t="shared" si="367"/>
        <v>194.55405549389789</v>
      </c>
      <c r="R1327" s="13">
        <f t="shared" si="368"/>
        <v>-1</v>
      </c>
      <c r="S1327">
        <f t="shared" si="366"/>
        <v>-52.78845399999993</v>
      </c>
      <c r="U1327" s="12">
        <f t="shared" si="372"/>
        <v>186.66558866164587</v>
      </c>
      <c r="V1327" s="12">
        <f t="shared" si="373"/>
        <v>190.68153429845682</v>
      </c>
      <c r="W1327" s="12">
        <f t="shared" si="374"/>
        <v>194.69747993526778</v>
      </c>
      <c r="X1327" s="12">
        <f t="shared" ref="X1327:X1390" si="379">SUMPRODUCT(W1316:W1327,$A$4:$A$15)/X$2</f>
        <v>194.25796655533711</v>
      </c>
      <c r="Y1327" s="13">
        <f t="shared" si="362"/>
        <v>1</v>
      </c>
      <c r="Z1327">
        <f t="shared" ref="Z1327:Z1390" si="380">Y1327*($F1328-$F1327)+Z1326</f>
        <v>-25.87072299999997</v>
      </c>
    </row>
    <row r="1328" spans="1:26" x14ac:dyDescent="0.2">
      <c r="A1328">
        <f t="shared" si="369"/>
        <v>1325</v>
      </c>
      <c r="B1328" s="9">
        <v>42615</v>
      </c>
      <c r="C1328" s="15">
        <v>193.81230874253325</v>
      </c>
      <c r="D1328" s="15">
        <v>194.23828581736799</v>
      </c>
      <c r="E1328" s="15">
        <v>193.19995981964615</v>
      </c>
      <c r="F1328" s="15">
        <v>193.794556</v>
      </c>
      <c r="G1328" s="18">
        <f t="shared" si="370"/>
        <v>193.43925696989254</v>
      </c>
      <c r="H1328" s="18">
        <f t="shared" si="371"/>
        <v>193.46724496666667</v>
      </c>
      <c r="I1328" s="12">
        <f t="shared" si="375"/>
        <v>193.4952329634408</v>
      </c>
      <c r="J1328" s="18">
        <f t="shared" si="376"/>
        <v>193.61138606784939</v>
      </c>
      <c r="K1328" s="13">
        <f t="shared" si="377"/>
        <v>-1</v>
      </c>
      <c r="L1328">
        <f t="shared" si="378"/>
        <v>-51.437626000000066</v>
      </c>
      <c r="M1328" s="15"/>
      <c r="N1328" s="12">
        <f t="shared" si="363"/>
        <v>192.76829882666675</v>
      </c>
      <c r="O1328" s="12">
        <f t="shared" si="364"/>
        <v>193.51806119692307</v>
      </c>
      <c r="P1328" s="12">
        <f t="shared" si="365"/>
        <v>194.26782356717939</v>
      </c>
      <c r="Q1328" s="12">
        <f t="shared" si="367"/>
        <v>194.45496933937943</v>
      </c>
      <c r="R1328" s="13">
        <f t="shared" si="368"/>
        <v>-1</v>
      </c>
      <c r="S1328">
        <f t="shared" si="366"/>
        <v>-53.37417799999993</v>
      </c>
      <c r="U1328" s="12">
        <f t="shared" si="372"/>
        <v>186.81320377624232</v>
      </c>
      <c r="V1328" s="12">
        <f t="shared" si="373"/>
        <v>190.81721325524691</v>
      </c>
      <c r="W1328" s="12">
        <f t="shared" si="374"/>
        <v>194.82122273425151</v>
      </c>
      <c r="X1328" s="12">
        <f t="shared" si="379"/>
        <v>194.3851553612563</v>
      </c>
      <c r="Y1328" s="13">
        <f t="shared" ref="Y1328:Y1391" si="381">IF(ROUND(X1328,$F$2)=ROUND(X1327,$F$2),Y1327,IF(ROUND(X1328,$F$2)&gt;ROUND(X1327,$F$2),1,-1))</f>
        <v>1</v>
      </c>
      <c r="Z1328">
        <f t="shared" si="380"/>
        <v>-25.284998999999971</v>
      </c>
    </row>
    <row r="1329" spans="1:26" x14ac:dyDescent="0.2">
      <c r="A1329">
        <f t="shared" si="369"/>
        <v>1326</v>
      </c>
      <c r="B1329" s="9">
        <v>42619</v>
      </c>
      <c r="C1329" s="15">
        <v>194.08741655000034</v>
      </c>
      <c r="D1329" s="15">
        <v>194.46014781609253</v>
      </c>
      <c r="E1329" s="15">
        <v>193.34195401781599</v>
      </c>
      <c r="F1329" s="15">
        <v>194.38028</v>
      </c>
      <c r="G1329" s="18">
        <f t="shared" si="370"/>
        <v>193.51595981935486</v>
      </c>
      <c r="H1329" s="18">
        <f t="shared" si="371"/>
        <v>193.56183185</v>
      </c>
      <c r="I1329" s="12">
        <f t="shared" si="375"/>
        <v>193.60770388064515</v>
      </c>
      <c r="J1329" s="18">
        <f t="shared" si="376"/>
        <v>193.58145571799281</v>
      </c>
      <c r="K1329" s="13">
        <f t="shared" si="377"/>
        <v>-1</v>
      </c>
      <c r="L1329">
        <f t="shared" si="378"/>
        <v>-51.41984900000007</v>
      </c>
      <c r="M1329" s="15"/>
      <c r="N1329" s="12">
        <f t="shared" si="363"/>
        <v>192.90056134745092</v>
      </c>
      <c r="O1329" s="12">
        <f t="shared" si="364"/>
        <v>193.5968398307692</v>
      </c>
      <c r="P1329" s="12">
        <f t="shared" si="365"/>
        <v>194.29311831408748</v>
      </c>
      <c r="Q1329" s="12">
        <f t="shared" si="367"/>
        <v>194.38849504210728</v>
      </c>
      <c r="R1329" s="13">
        <f t="shared" si="368"/>
        <v>-1</v>
      </c>
      <c r="S1329">
        <f t="shared" si="366"/>
        <v>-53.356400999999934</v>
      </c>
      <c r="U1329" s="12">
        <f t="shared" si="372"/>
        <v>186.96585631265529</v>
      </c>
      <c r="V1329" s="12">
        <f t="shared" si="373"/>
        <v>190.96381062746912</v>
      </c>
      <c r="W1329" s="12">
        <f t="shared" si="374"/>
        <v>194.96176494228294</v>
      </c>
      <c r="X1329" s="12">
        <f t="shared" si="379"/>
        <v>194.51203553051559</v>
      </c>
      <c r="Y1329" s="13">
        <f t="shared" si="381"/>
        <v>1</v>
      </c>
      <c r="Z1329">
        <f t="shared" si="380"/>
        <v>-25.302775999999966</v>
      </c>
    </row>
    <row r="1330" spans="1:26" x14ac:dyDescent="0.2">
      <c r="A1330">
        <f t="shared" si="369"/>
        <v>1327</v>
      </c>
      <c r="B1330" s="9">
        <v>42620</v>
      </c>
      <c r="C1330" s="15">
        <v>194.21163577064138</v>
      </c>
      <c r="D1330" s="15">
        <v>194.548874822003</v>
      </c>
      <c r="E1330" s="15">
        <v>193.73241384708268</v>
      </c>
      <c r="F1330" s="15">
        <v>194.362503</v>
      </c>
      <c r="G1330" s="18">
        <f t="shared" si="370"/>
        <v>193.58697353548391</v>
      </c>
      <c r="H1330" s="18">
        <f t="shared" si="371"/>
        <v>193.65464012499999</v>
      </c>
      <c r="I1330" s="12">
        <f t="shared" si="375"/>
        <v>193.72230671451607</v>
      </c>
      <c r="J1330" s="18">
        <f t="shared" si="376"/>
        <v>193.61296473727592</v>
      </c>
      <c r="K1330" s="13">
        <f t="shared" si="377"/>
        <v>1</v>
      </c>
      <c r="L1330">
        <f t="shared" si="378"/>
        <v>-51.863529000000071</v>
      </c>
      <c r="M1330" s="15"/>
      <c r="N1330" s="12">
        <f t="shared" si="363"/>
        <v>193.02113614196082</v>
      </c>
      <c r="O1330" s="12">
        <f t="shared" si="364"/>
        <v>193.6685439323077</v>
      </c>
      <c r="P1330" s="12">
        <f t="shared" si="365"/>
        <v>194.31595172265457</v>
      </c>
      <c r="Q1330" s="12">
        <f t="shared" si="367"/>
        <v>194.3488732571773</v>
      </c>
      <c r="R1330" s="13">
        <f t="shared" si="368"/>
        <v>-1</v>
      </c>
      <c r="S1330">
        <f t="shared" si="366"/>
        <v>-52.912720999999934</v>
      </c>
      <c r="U1330" s="12">
        <f t="shared" si="372"/>
        <v>187.11602093268635</v>
      </c>
      <c r="V1330" s="12">
        <f t="shared" si="373"/>
        <v>191.10626073765431</v>
      </c>
      <c r="W1330" s="12">
        <f t="shared" si="374"/>
        <v>195.09650054262227</v>
      </c>
      <c r="X1330" s="12">
        <f t="shared" si="379"/>
        <v>194.63842098466949</v>
      </c>
      <c r="Y1330" s="13">
        <f t="shared" si="381"/>
        <v>1</v>
      </c>
      <c r="Z1330">
        <f t="shared" si="380"/>
        <v>-25.746455999999966</v>
      </c>
    </row>
    <row r="1331" spans="1:26" x14ac:dyDescent="0.2">
      <c r="A1331">
        <f t="shared" si="369"/>
        <v>1328</v>
      </c>
      <c r="B1331" s="9">
        <v>42621</v>
      </c>
      <c r="C1331" s="15">
        <v>194.01644357122376</v>
      </c>
      <c r="D1331" s="15">
        <v>194.30043689972922</v>
      </c>
      <c r="E1331" s="15">
        <v>193.59933660671706</v>
      </c>
      <c r="F1331" s="15">
        <v>193.918823</v>
      </c>
      <c r="G1331" s="18">
        <f t="shared" si="370"/>
        <v>193.62504948602151</v>
      </c>
      <c r="H1331" s="18">
        <f t="shared" si="371"/>
        <v>193.68422358333333</v>
      </c>
      <c r="I1331" s="12">
        <f t="shared" si="375"/>
        <v>193.74339768064516</v>
      </c>
      <c r="J1331" s="18">
        <f t="shared" si="376"/>
        <v>193.66097900827953</v>
      </c>
      <c r="K1331" s="13">
        <f t="shared" si="377"/>
        <v>1</v>
      </c>
      <c r="L1331">
        <f t="shared" si="378"/>
        <v>-56.504947000000087</v>
      </c>
      <c r="M1331" s="15"/>
      <c r="N1331" s="12">
        <f t="shared" si="363"/>
        <v>193.11080148156864</v>
      </c>
      <c r="O1331" s="12">
        <f t="shared" si="364"/>
        <v>193.69667093538462</v>
      </c>
      <c r="P1331" s="12">
        <f t="shared" si="365"/>
        <v>194.28254038920059</v>
      </c>
      <c r="Q1331" s="12">
        <f t="shared" si="367"/>
        <v>194.31549227826758</v>
      </c>
      <c r="R1331" s="13">
        <f t="shared" si="368"/>
        <v>-1</v>
      </c>
      <c r="S1331">
        <f t="shared" si="366"/>
        <v>-48.271302999999918</v>
      </c>
      <c r="U1331" s="12">
        <f t="shared" si="372"/>
        <v>187.25824395248458</v>
      </c>
      <c r="V1331" s="12">
        <f t="shared" si="373"/>
        <v>191.23356244475309</v>
      </c>
      <c r="W1331" s="12">
        <f t="shared" si="374"/>
        <v>195.2088809370216</v>
      </c>
      <c r="X1331" s="12">
        <f t="shared" si="379"/>
        <v>194.76145545348473</v>
      </c>
      <c r="Y1331" s="13">
        <f t="shared" si="381"/>
        <v>1</v>
      </c>
      <c r="Z1331">
        <f t="shared" si="380"/>
        <v>-30.387873999999982</v>
      </c>
    </row>
    <row r="1332" spans="1:26" x14ac:dyDescent="0.2">
      <c r="A1332">
        <f t="shared" si="369"/>
        <v>1329</v>
      </c>
      <c r="B1332" s="9">
        <v>42622</v>
      </c>
      <c r="C1332" s="15">
        <v>192.55213308645693</v>
      </c>
      <c r="D1332" s="15">
        <v>192.60537889383895</v>
      </c>
      <c r="E1332" s="15">
        <v>189.25078209630897</v>
      </c>
      <c r="F1332" s="15">
        <v>189.27740499999999</v>
      </c>
      <c r="G1332" s="18">
        <f t="shared" si="370"/>
        <v>193.35988118494623</v>
      </c>
      <c r="H1332" s="18">
        <f t="shared" si="371"/>
        <v>193.13259423333335</v>
      </c>
      <c r="I1332" s="12">
        <f t="shared" si="375"/>
        <v>192.90530728172047</v>
      </c>
      <c r="J1332" s="18">
        <f t="shared" si="376"/>
        <v>193.42517919996413</v>
      </c>
      <c r="K1332" s="13">
        <f t="shared" si="377"/>
        <v>-1</v>
      </c>
      <c r="L1332">
        <f t="shared" si="378"/>
        <v>-59.220523000000085</v>
      </c>
      <c r="M1332" s="15"/>
      <c r="N1332" s="12">
        <f t="shared" si="363"/>
        <v>193.00779396627453</v>
      </c>
      <c r="O1332" s="12">
        <f t="shared" si="364"/>
        <v>193.36140324615386</v>
      </c>
      <c r="P1332" s="12">
        <f t="shared" si="365"/>
        <v>193.71501252603318</v>
      </c>
      <c r="Q1332" s="12">
        <f t="shared" si="367"/>
        <v>194.15440740190689</v>
      </c>
      <c r="R1332" s="13">
        <f t="shared" si="368"/>
        <v>-1</v>
      </c>
      <c r="S1332">
        <f t="shared" si="366"/>
        <v>-50.986878999999917</v>
      </c>
      <c r="U1332" s="12">
        <f t="shared" si="372"/>
        <v>187.34048492694103</v>
      </c>
      <c r="V1332" s="12">
        <f t="shared" si="373"/>
        <v>191.24275529598768</v>
      </c>
      <c r="W1332" s="12">
        <f t="shared" si="374"/>
        <v>195.14502566503432</v>
      </c>
      <c r="X1332" s="12">
        <f t="shared" si="379"/>
        <v>194.85483382810486</v>
      </c>
      <c r="Y1332" s="13">
        <f t="shared" si="381"/>
        <v>1</v>
      </c>
      <c r="Z1332">
        <f t="shared" si="380"/>
        <v>-27.672297999999984</v>
      </c>
    </row>
    <row r="1333" spans="1:26" x14ac:dyDescent="0.2">
      <c r="A1333">
        <f t="shared" si="369"/>
        <v>1330</v>
      </c>
      <c r="B1333" s="9">
        <v>42625</v>
      </c>
      <c r="C1333" s="15">
        <v>188.4875187045719</v>
      </c>
      <c r="D1333" s="15">
        <v>192.41008873192376</v>
      </c>
      <c r="E1333" s="15">
        <v>188.41652105847334</v>
      </c>
      <c r="F1333" s="15">
        <v>191.99298099999999</v>
      </c>
      <c r="G1333" s="18">
        <f t="shared" si="370"/>
        <v>193.27657197634409</v>
      </c>
      <c r="H1333" s="18">
        <f t="shared" si="371"/>
        <v>192.96167889166662</v>
      </c>
      <c r="I1333" s="12">
        <f t="shared" si="375"/>
        <v>192.64678580698916</v>
      </c>
      <c r="J1333" s="18">
        <f t="shared" si="376"/>
        <v>193.14251123422937</v>
      </c>
      <c r="K1333" s="13">
        <f t="shared" si="377"/>
        <v>-1</v>
      </c>
      <c r="L1333">
        <f t="shared" si="378"/>
        <v>-56.460574000000108</v>
      </c>
      <c r="M1333" s="15"/>
      <c r="N1333" s="12">
        <f t="shared" ref="N1333:N1396" si="382">SUMPRODUCT(F1284:F1333,$A$4:$A$53)/N$2</f>
        <v>193.00667178431374</v>
      </c>
      <c r="O1333" s="12">
        <f t="shared" ref="O1333:O1396" si="383">SUMPRODUCT(F1309:F1333,$A$4:$A$28)/O$2</f>
        <v>193.2435728646154</v>
      </c>
      <c r="P1333" s="12">
        <f t="shared" si="365"/>
        <v>193.48047394491707</v>
      </c>
      <c r="Q1333" s="12">
        <f t="shared" si="367"/>
        <v>193.96617892833439</v>
      </c>
      <c r="R1333" s="13">
        <f t="shared" si="368"/>
        <v>-1</v>
      </c>
      <c r="S1333">
        <f t="shared" si="366"/>
        <v>-48.226929999999939</v>
      </c>
      <c r="U1333" s="12">
        <f t="shared" si="372"/>
        <v>187.4547566267857</v>
      </c>
      <c r="V1333" s="12">
        <f t="shared" si="373"/>
        <v>191.31640006697532</v>
      </c>
      <c r="W1333" s="12">
        <f t="shared" si="374"/>
        <v>195.17804350716494</v>
      </c>
      <c r="X1333" s="12">
        <f t="shared" si="379"/>
        <v>194.93664412970543</v>
      </c>
      <c r="Y1333" s="13">
        <f t="shared" si="381"/>
        <v>1</v>
      </c>
      <c r="Z1333">
        <f t="shared" si="380"/>
        <v>-30.432246999999961</v>
      </c>
    </row>
    <row r="1334" spans="1:26" x14ac:dyDescent="0.2">
      <c r="A1334">
        <f t="shared" si="369"/>
        <v>1331</v>
      </c>
      <c r="B1334" s="9">
        <v>42626</v>
      </c>
      <c r="C1334" s="15">
        <v>190.66184214507925</v>
      </c>
      <c r="D1334" s="15">
        <v>190.93695288256635</v>
      </c>
      <c r="E1334" s="15">
        <v>188.58518995610731</v>
      </c>
      <c r="F1334" s="15">
        <v>189.23303200000001</v>
      </c>
      <c r="G1334" s="18">
        <f t="shared" si="370"/>
        <v>193.01669030752686</v>
      </c>
      <c r="H1334" s="18">
        <f t="shared" si="371"/>
        <v>192.46204024166664</v>
      </c>
      <c r="I1334" s="12">
        <f t="shared" si="375"/>
        <v>191.90739017580643</v>
      </c>
      <c r="J1334" s="18">
        <f t="shared" si="376"/>
        <v>192.66994120186376</v>
      </c>
      <c r="K1334" s="13">
        <f t="shared" si="377"/>
        <v>-1</v>
      </c>
      <c r="L1334">
        <f t="shared" si="378"/>
        <v>-56.389545000000098</v>
      </c>
      <c r="M1334" s="15"/>
      <c r="N1334" s="12">
        <f t="shared" si="382"/>
        <v>192.89254146823532</v>
      </c>
      <c r="O1334" s="12">
        <f t="shared" si="383"/>
        <v>192.9184632215385</v>
      </c>
      <c r="P1334" s="12">
        <f t="shared" ref="P1334:P1397" si="384">2*O1334-N1334</f>
        <v>192.94438497484168</v>
      </c>
      <c r="Q1334" s="12">
        <f t="shared" si="367"/>
        <v>193.67859564441713</v>
      </c>
      <c r="R1334" s="13">
        <f t="shared" si="368"/>
        <v>-1</v>
      </c>
      <c r="S1334">
        <f t="shared" ref="S1334:S1397" si="385">R1334*($F1335-$F1334)+S1333</f>
        <v>-48.155900999999929</v>
      </c>
      <c r="U1334" s="12">
        <f t="shared" si="372"/>
        <v>187.53263287476707</v>
      </c>
      <c r="V1334" s="12">
        <f t="shared" si="373"/>
        <v>191.31847682962959</v>
      </c>
      <c r="W1334" s="12">
        <f t="shared" si="374"/>
        <v>195.1043207844921</v>
      </c>
      <c r="X1334" s="12">
        <f t="shared" si="379"/>
        <v>194.99185736017472</v>
      </c>
      <c r="Y1334" s="13">
        <f t="shared" si="381"/>
        <v>1</v>
      </c>
      <c r="Z1334">
        <f t="shared" si="380"/>
        <v>-30.503275999999971</v>
      </c>
    </row>
    <row r="1335" spans="1:26" x14ac:dyDescent="0.2">
      <c r="A1335">
        <f t="shared" si="369"/>
        <v>1332</v>
      </c>
      <c r="B1335" s="9">
        <v>42627</v>
      </c>
      <c r="C1335" s="15">
        <v>189.28624645298362</v>
      </c>
      <c r="D1335" s="15">
        <v>190.53756800299976</v>
      </c>
      <c r="E1335" s="15">
        <v>188.58515960127122</v>
      </c>
      <c r="F1335" s="15">
        <v>189.162003</v>
      </c>
      <c r="G1335" s="18">
        <f t="shared" si="370"/>
        <v>192.75930666021509</v>
      </c>
      <c r="H1335" s="18">
        <f t="shared" si="371"/>
        <v>191.99271923333333</v>
      </c>
      <c r="I1335" s="12">
        <f t="shared" si="375"/>
        <v>191.22613180645158</v>
      </c>
      <c r="J1335" s="18">
        <f t="shared" si="376"/>
        <v>192.08363929336915</v>
      </c>
      <c r="K1335" s="13">
        <f t="shared" si="377"/>
        <v>-1</v>
      </c>
      <c r="L1335">
        <f t="shared" si="378"/>
        <v>-58.279880000000091</v>
      </c>
      <c r="M1335" s="15"/>
      <c r="N1335" s="12">
        <f t="shared" si="382"/>
        <v>192.77332176784319</v>
      </c>
      <c r="O1335" s="12">
        <f t="shared" si="383"/>
        <v>192.60105147692309</v>
      </c>
      <c r="P1335" s="12">
        <f t="shared" si="384"/>
        <v>192.42878118600299</v>
      </c>
      <c r="Q1335" s="12">
        <f t="shared" si="367"/>
        <v>193.31081574667095</v>
      </c>
      <c r="R1335" s="13">
        <f t="shared" si="368"/>
        <v>-1</v>
      </c>
      <c r="S1335">
        <f t="shared" si="385"/>
        <v>-50.046235999999922</v>
      </c>
      <c r="U1335" s="12">
        <f t="shared" si="372"/>
        <v>187.60790526133533</v>
      </c>
      <c r="V1335" s="12">
        <f t="shared" si="373"/>
        <v>191.31603705432107</v>
      </c>
      <c r="W1335" s="12">
        <f t="shared" si="374"/>
        <v>195.02416884730681</v>
      </c>
      <c r="X1335" s="12">
        <f t="shared" si="379"/>
        <v>195.02212408944584</v>
      </c>
      <c r="Y1335" s="13">
        <f t="shared" si="381"/>
        <v>1</v>
      </c>
      <c r="Z1335">
        <f t="shared" si="380"/>
        <v>-28.612940999999978</v>
      </c>
    </row>
    <row r="1336" spans="1:26" x14ac:dyDescent="0.2">
      <c r="A1336">
        <f t="shared" si="369"/>
        <v>1333</v>
      </c>
      <c r="B1336" s="9">
        <v>42628</v>
      </c>
      <c r="C1336" s="15">
        <v>188.99343843756876</v>
      </c>
      <c r="D1336" s="15">
        <v>191.45169223328847</v>
      </c>
      <c r="E1336" s="15">
        <v>188.80706567403877</v>
      </c>
      <c r="F1336" s="15">
        <v>191.05233799999999</v>
      </c>
      <c r="G1336" s="18">
        <f t="shared" si="370"/>
        <v>192.62846063225805</v>
      </c>
      <c r="H1336" s="18">
        <f t="shared" si="371"/>
        <v>191.80273221666667</v>
      </c>
      <c r="I1336" s="12">
        <f t="shared" si="375"/>
        <v>190.97700380107528</v>
      </c>
      <c r="J1336" s="18">
        <f t="shared" si="376"/>
        <v>191.58070637695337</v>
      </c>
      <c r="K1336" s="13">
        <f t="shared" si="377"/>
        <v>-1</v>
      </c>
      <c r="L1336">
        <f t="shared" si="378"/>
        <v>-57.541339000000093</v>
      </c>
      <c r="M1336" s="15"/>
      <c r="N1336" s="12">
        <f t="shared" si="382"/>
        <v>192.7249336376471</v>
      </c>
      <c r="O1336" s="12">
        <f t="shared" si="383"/>
        <v>192.44278532615385</v>
      </c>
      <c r="P1336" s="12">
        <f t="shared" si="384"/>
        <v>192.16063701466061</v>
      </c>
      <c r="Q1336" s="12">
        <f t="shared" si="367"/>
        <v>192.9416798911312</v>
      </c>
      <c r="R1336" s="13">
        <f t="shared" si="368"/>
        <v>-1</v>
      </c>
      <c r="S1336">
        <f t="shared" si="385"/>
        <v>-49.307694999999924</v>
      </c>
      <c r="U1336" s="12">
        <f t="shared" si="372"/>
        <v>187.70480290621114</v>
      </c>
      <c r="V1336" s="12">
        <f t="shared" si="373"/>
        <v>191.3578829074074</v>
      </c>
      <c r="W1336" s="12">
        <f t="shared" si="374"/>
        <v>195.01096290860366</v>
      </c>
      <c r="X1336" s="12">
        <f t="shared" si="379"/>
        <v>195.04022751331118</v>
      </c>
      <c r="Y1336" s="13">
        <f t="shared" si="381"/>
        <v>1</v>
      </c>
      <c r="Z1336">
        <f t="shared" si="380"/>
        <v>-29.351481999999976</v>
      </c>
    </row>
    <row r="1337" spans="1:26" x14ac:dyDescent="0.2">
      <c r="A1337">
        <f t="shared" si="369"/>
        <v>1334</v>
      </c>
      <c r="B1337" s="9">
        <v>42629</v>
      </c>
      <c r="C1337" s="15">
        <v>190.41191158252974</v>
      </c>
      <c r="D1337" s="15">
        <v>190.59922488894276</v>
      </c>
      <c r="E1337" s="15">
        <v>189.60025358995102</v>
      </c>
      <c r="F1337" s="15">
        <v>190.31379699999999</v>
      </c>
      <c r="G1337" s="18">
        <f t="shared" si="370"/>
        <v>192.45168434623659</v>
      </c>
      <c r="H1337" s="18">
        <f t="shared" si="371"/>
        <v>191.5394339166667</v>
      </c>
      <c r="I1337" s="12">
        <f t="shared" si="375"/>
        <v>190.6271834870968</v>
      </c>
      <c r="J1337" s="18">
        <f t="shared" si="376"/>
        <v>191.14559294784945</v>
      </c>
      <c r="K1337" s="13">
        <f t="shared" si="377"/>
        <v>-1</v>
      </c>
      <c r="L1337">
        <f t="shared" si="378"/>
        <v>-57.57702900000011</v>
      </c>
      <c r="M1337" s="15"/>
      <c r="N1337" s="12">
        <f t="shared" si="382"/>
        <v>192.64367132392152</v>
      </c>
      <c r="O1337" s="12">
        <f t="shared" si="383"/>
        <v>192.23415251384614</v>
      </c>
      <c r="P1337" s="12">
        <f t="shared" si="384"/>
        <v>191.82463370377076</v>
      </c>
      <c r="Q1337" s="12">
        <f t="shared" si="367"/>
        <v>192.56470325427713</v>
      </c>
      <c r="R1337" s="13">
        <f t="shared" si="368"/>
        <v>-1</v>
      </c>
      <c r="S1337">
        <f t="shared" si="385"/>
        <v>-49.343384999999941</v>
      </c>
      <c r="U1337" s="12">
        <f t="shared" si="372"/>
        <v>187.79058903493791</v>
      </c>
      <c r="V1337" s="12">
        <f t="shared" si="373"/>
        <v>191.37844413024689</v>
      </c>
      <c r="W1337" s="12">
        <f t="shared" si="374"/>
        <v>194.96629922555587</v>
      </c>
      <c r="X1337" s="12">
        <f t="shared" si="379"/>
        <v>195.04333391353086</v>
      </c>
      <c r="Y1337" s="13">
        <f t="shared" si="381"/>
        <v>1</v>
      </c>
      <c r="Z1337">
        <f t="shared" si="380"/>
        <v>-29.315791999999959</v>
      </c>
    </row>
    <row r="1338" spans="1:26" x14ac:dyDescent="0.2">
      <c r="A1338">
        <f t="shared" si="369"/>
        <v>1335</v>
      </c>
      <c r="B1338" s="9">
        <v>42632</v>
      </c>
      <c r="C1338" s="15">
        <v>190.99168660836276</v>
      </c>
      <c r="D1338" s="15">
        <v>191.66064360463366</v>
      </c>
      <c r="E1338" s="15">
        <v>190.0105443288428</v>
      </c>
      <c r="F1338" s="15">
        <v>190.34948700000001</v>
      </c>
      <c r="G1338" s="18">
        <f t="shared" si="370"/>
        <v>192.28095544301073</v>
      </c>
      <c r="H1338" s="18">
        <f t="shared" si="371"/>
        <v>191.30464827500001</v>
      </c>
      <c r="I1338" s="12">
        <f t="shared" si="375"/>
        <v>190.32834110698928</v>
      </c>
      <c r="J1338" s="18">
        <f t="shared" si="376"/>
        <v>190.76274031168461</v>
      </c>
      <c r="K1338" s="13">
        <f t="shared" si="377"/>
        <v>-1</v>
      </c>
      <c r="L1338">
        <f t="shared" si="378"/>
        <v>-57.58595600000011</v>
      </c>
      <c r="M1338" s="15"/>
      <c r="N1338" s="12">
        <f t="shared" si="382"/>
        <v>192.560385574902</v>
      </c>
      <c r="O1338" s="12">
        <f t="shared" si="383"/>
        <v>192.03973960307695</v>
      </c>
      <c r="P1338" s="12">
        <f t="shared" si="384"/>
        <v>191.51909363125191</v>
      </c>
      <c r="Q1338" s="12">
        <f t="shared" si="367"/>
        <v>192.20031724282484</v>
      </c>
      <c r="R1338" s="13">
        <f t="shared" si="368"/>
        <v>-1</v>
      </c>
      <c r="S1338">
        <f t="shared" si="385"/>
        <v>-49.352311999999941</v>
      </c>
      <c r="U1338" s="12">
        <f t="shared" si="372"/>
        <v>187.87525313773293</v>
      </c>
      <c r="V1338" s="12">
        <f t="shared" si="373"/>
        <v>191.39779031728392</v>
      </c>
      <c r="W1338" s="12">
        <f t="shared" si="374"/>
        <v>194.92032749683491</v>
      </c>
      <c r="X1338" s="12">
        <f t="shared" si="379"/>
        <v>195.03342335971084</v>
      </c>
      <c r="Y1338" s="13">
        <f t="shared" si="381"/>
        <v>-1</v>
      </c>
      <c r="Z1338">
        <f t="shared" si="380"/>
        <v>-29.324718999999959</v>
      </c>
    </row>
    <row r="1339" spans="1:26" x14ac:dyDescent="0.2">
      <c r="A1339">
        <f t="shared" si="369"/>
        <v>1336</v>
      </c>
      <c r="B1339" s="9">
        <v>42633</v>
      </c>
      <c r="C1339" s="15">
        <v>191.24144264668982</v>
      </c>
      <c r="D1339" s="15">
        <v>191.40198520115416</v>
      </c>
      <c r="E1339" s="15">
        <v>190.32274253470882</v>
      </c>
      <c r="F1339" s="15">
        <v>190.35841400000001</v>
      </c>
      <c r="G1339" s="18">
        <f t="shared" si="370"/>
        <v>192.11784862365596</v>
      </c>
      <c r="H1339" s="18">
        <f t="shared" si="371"/>
        <v>191.09170045833338</v>
      </c>
      <c r="I1339" s="12">
        <f t="shared" si="375"/>
        <v>190.0655522930108</v>
      </c>
      <c r="J1339" s="18">
        <f t="shared" si="376"/>
        <v>190.44685438419359</v>
      </c>
      <c r="K1339" s="13">
        <f t="shared" si="377"/>
        <v>-1</v>
      </c>
      <c r="L1339">
        <f t="shared" si="378"/>
        <v>-59.7265960000001</v>
      </c>
      <c r="M1339" s="15"/>
      <c r="N1339" s="12">
        <f t="shared" si="382"/>
        <v>192.4761704996078</v>
      </c>
      <c r="O1339" s="12">
        <f t="shared" si="383"/>
        <v>191.85685937846156</v>
      </c>
      <c r="P1339" s="12">
        <f t="shared" si="384"/>
        <v>191.23754825731532</v>
      </c>
      <c r="Q1339" s="12">
        <f t="shared" si="367"/>
        <v>191.86423941495801</v>
      </c>
      <c r="R1339" s="13">
        <f t="shared" si="368"/>
        <v>-1</v>
      </c>
      <c r="S1339">
        <f t="shared" si="385"/>
        <v>-51.492951999999931</v>
      </c>
      <c r="U1339" s="12">
        <f t="shared" si="372"/>
        <v>187.95845520613352</v>
      </c>
      <c r="V1339" s="12">
        <f t="shared" si="373"/>
        <v>191.41563383950623</v>
      </c>
      <c r="W1339" s="12">
        <f t="shared" si="374"/>
        <v>194.87281247287893</v>
      </c>
      <c r="X1339" s="12">
        <f t="shared" si="379"/>
        <v>195.01212531032763</v>
      </c>
      <c r="Y1339" s="13">
        <f t="shared" si="381"/>
        <v>-1</v>
      </c>
      <c r="Z1339">
        <f t="shared" si="380"/>
        <v>-31.46535899999995</v>
      </c>
    </row>
    <row r="1340" spans="1:26" x14ac:dyDescent="0.2">
      <c r="A1340">
        <f t="shared" si="369"/>
        <v>1337</v>
      </c>
      <c r="B1340" s="9">
        <v>42634</v>
      </c>
      <c r="C1340" s="15">
        <v>191.08978293868404</v>
      </c>
      <c r="D1340" s="15">
        <v>192.68635480639637</v>
      </c>
      <c r="E1340" s="15">
        <v>190.37622619833436</v>
      </c>
      <c r="F1340" s="15">
        <v>192.499054</v>
      </c>
      <c r="G1340" s="18">
        <f t="shared" si="370"/>
        <v>192.09962644946239</v>
      </c>
      <c r="H1340" s="18">
        <f t="shared" si="371"/>
        <v>191.17489315000003</v>
      </c>
      <c r="I1340" s="12">
        <f t="shared" si="375"/>
        <v>190.25015985053767</v>
      </c>
      <c r="J1340" s="18">
        <f t="shared" si="376"/>
        <v>190.31529350139789</v>
      </c>
      <c r="K1340" s="13">
        <f t="shared" si="377"/>
        <v>-1</v>
      </c>
      <c r="L1340">
        <f t="shared" si="378"/>
        <v>-60.93960900000009</v>
      </c>
      <c r="M1340" s="15"/>
      <c r="N1340" s="12">
        <f t="shared" si="382"/>
        <v>192.47513776313727</v>
      </c>
      <c r="O1340" s="12">
        <f t="shared" si="383"/>
        <v>191.85118250153843</v>
      </c>
      <c r="P1340" s="12">
        <f t="shared" si="384"/>
        <v>191.22722723993959</v>
      </c>
      <c r="Q1340" s="12">
        <f t="shared" ref="Q1340:Q1403" si="386">SUMPRODUCT(P1334:P1340,$A$4:$A$10)/Q$2</f>
        <v>191.61406219948717</v>
      </c>
      <c r="R1340" s="13">
        <f t="shared" ref="R1340:R1403" si="387">IF(ROUND(Q1340,$F$2)=ROUND(Q1339,$F$2),R1339,IF(ROUND(Q1340,$F$2)&gt;ROUND(Q1339,$F$2),1,-1))</f>
        <v>-1</v>
      </c>
      <c r="S1340">
        <f t="shared" si="385"/>
        <v>-52.705964999999921</v>
      </c>
      <c r="U1340" s="12">
        <f t="shared" si="372"/>
        <v>188.06643746063665</v>
      </c>
      <c r="V1340" s="12">
        <f t="shared" si="373"/>
        <v>191.48462318209877</v>
      </c>
      <c r="W1340" s="12">
        <f t="shared" si="374"/>
        <v>194.9028089035609</v>
      </c>
      <c r="X1340" s="12">
        <f t="shared" si="379"/>
        <v>194.99319424338762</v>
      </c>
      <c r="Y1340" s="13">
        <f t="shared" si="381"/>
        <v>-1</v>
      </c>
      <c r="Z1340">
        <f t="shared" si="380"/>
        <v>-32.678371999999939</v>
      </c>
    </row>
    <row r="1341" spans="1:26" x14ac:dyDescent="0.2">
      <c r="A1341">
        <f t="shared" si="369"/>
        <v>1338</v>
      </c>
      <c r="B1341" s="9">
        <v>42635</v>
      </c>
      <c r="C1341" s="15">
        <v>193.55152359269113</v>
      </c>
      <c r="D1341" s="15">
        <v>194.02425222841742</v>
      </c>
      <c r="E1341" s="15">
        <v>193.2928665098284</v>
      </c>
      <c r="F1341" s="15">
        <v>193.71206699999999</v>
      </c>
      <c r="G1341" s="18">
        <f t="shared" si="370"/>
        <v>192.16208660215054</v>
      </c>
      <c r="H1341" s="18">
        <f t="shared" si="371"/>
        <v>191.41777215833335</v>
      </c>
      <c r="I1341" s="12">
        <f t="shared" si="375"/>
        <v>190.67345771451616</v>
      </c>
      <c r="J1341" s="18">
        <f t="shared" si="376"/>
        <v>190.38989670365598</v>
      </c>
      <c r="K1341" s="13">
        <f t="shared" si="377"/>
        <v>1</v>
      </c>
      <c r="L1341">
        <f t="shared" si="378"/>
        <v>-62.001026000000067</v>
      </c>
      <c r="M1341" s="15"/>
      <c r="N1341" s="12">
        <f t="shared" si="382"/>
        <v>192.52030977647064</v>
      </c>
      <c r="O1341" s="12">
        <f t="shared" si="383"/>
        <v>191.94168099692308</v>
      </c>
      <c r="P1341" s="12">
        <f t="shared" si="384"/>
        <v>191.36305221737553</v>
      </c>
      <c r="Q1341" s="12">
        <f t="shared" si="386"/>
        <v>191.47831432498168</v>
      </c>
      <c r="R1341" s="13">
        <f t="shared" si="387"/>
        <v>-1</v>
      </c>
      <c r="S1341">
        <f t="shared" si="385"/>
        <v>-51.644547999999943</v>
      </c>
      <c r="U1341" s="12">
        <f t="shared" si="372"/>
        <v>188.18758812732918</v>
      </c>
      <c r="V1341" s="12">
        <f t="shared" si="373"/>
        <v>191.58143854012349</v>
      </c>
      <c r="W1341" s="12">
        <f t="shared" si="374"/>
        <v>194.97528895291779</v>
      </c>
      <c r="X1341" s="12">
        <f t="shared" si="379"/>
        <v>194.98436797674216</v>
      </c>
      <c r="Y1341" s="13">
        <f t="shared" si="381"/>
        <v>-1</v>
      </c>
      <c r="Z1341">
        <f t="shared" si="380"/>
        <v>-31.616954999999962</v>
      </c>
    </row>
    <row r="1342" spans="1:26" x14ac:dyDescent="0.2">
      <c r="A1342">
        <f t="shared" si="369"/>
        <v>1339</v>
      </c>
      <c r="B1342" s="9">
        <v>42636</v>
      </c>
      <c r="C1342" s="15">
        <v>193.30176440641617</v>
      </c>
      <c r="D1342" s="15">
        <v>193.44447876304858</v>
      </c>
      <c r="E1342" s="15">
        <v>192.55253633265693</v>
      </c>
      <c r="F1342" s="15">
        <v>192.65065000000001</v>
      </c>
      <c r="G1342" s="18">
        <f t="shared" si="370"/>
        <v>192.15485239139781</v>
      </c>
      <c r="H1342" s="18">
        <f t="shared" si="371"/>
        <v>191.52134002499997</v>
      </c>
      <c r="I1342" s="12">
        <f t="shared" si="375"/>
        <v>190.88782765860213</v>
      </c>
      <c r="J1342" s="18">
        <f t="shared" si="376"/>
        <v>190.55619295971329</v>
      </c>
      <c r="K1342" s="13">
        <f t="shared" si="377"/>
        <v>1</v>
      </c>
      <c r="L1342">
        <f t="shared" si="378"/>
        <v>-63.561924000000076</v>
      </c>
      <c r="M1342" s="15"/>
      <c r="N1342" s="12">
        <f t="shared" si="382"/>
        <v>192.52152094039218</v>
      </c>
      <c r="O1342" s="12">
        <f t="shared" si="383"/>
        <v>191.95078584307691</v>
      </c>
      <c r="P1342" s="12">
        <f t="shared" si="384"/>
        <v>191.38005074576165</v>
      </c>
      <c r="Q1342" s="12">
        <f t="shared" si="386"/>
        <v>191.4032922524822</v>
      </c>
      <c r="R1342" s="13">
        <f t="shared" si="387"/>
        <v>-1</v>
      </c>
      <c r="S1342">
        <f t="shared" si="385"/>
        <v>-50.083649999999935</v>
      </c>
      <c r="U1342" s="12">
        <f t="shared" si="372"/>
        <v>188.29357969541923</v>
      </c>
      <c r="V1342" s="12">
        <f t="shared" si="373"/>
        <v>191.64943774567902</v>
      </c>
      <c r="W1342" s="12">
        <f t="shared" si="374"/>
        <v>195.00529579593882</v>
      </c>
      <c r="X1342" s="12">
        <f t="shared" si="379"/>
        <v>194.97998476273284</v>
      </c>
      <c r="Y1342" s="13">
        <f t="shared" si="381"/>
        <v>-1</v>
      </c>
      <c r="Z1342">
        <f t="shared" si="380"/>
        <v>-30.056056999999953</v>
      </c>
    </row>
    <row r="1343" spans="1:26" x14ac:dyDescent="0.2">
      <c r="A1343">
        <f t="shared" si="369"/>
        <v>1340</v>
      </c>
      <c r="B1343" s="9">
        <v>42639</v>
      </c>
      <c r="C1343" s="15">
        <v>191.7854662083256</v>
      </c>
      <c r="D1343" s="15">
        <v>191.97276698439674</v>
      </c>
      <c r="E1343" s="15">
        <v>190.88459632024021</v>
      </c>
      <c r="F1343" s="15">
        <v>191.089752</v>
      </c>
      <c r="G1343" s="18">
        <f t="shared" si="370"/>
        <v>192.04990941720428</v>
      </c>
      <c r="H1343" s="18">
        <f t="shared" si="371"/>
        <v>191.43208077500003</v>
      </c>
      <c r="I1343" s="12">
        <f t="shared" si="375"/>
        <v>190.81425213279579</v>
      </c>
      <c r="J1343" s="18">
        <f t="shared" si="376"/>
        <v>190.68058776240147</v>
      </c>
      <c r="K1343" s="13">
        <f t="shared" si="377"/>
        <v>1</v>
      </c>
      <c r="L1343">
        <f t="shared" si="378"/>
        <v>-62.375599000000093</v>
      </c>
      <c r="M1343" s="15"/>
      <c r="N1343" s="12">
        <f t="shared" si="382"/>
        <v>192.46085150901962</v>
      </c>
      <c r="O1343" s="12">
        <f t="shared" si="383"/>
        <v>191.8446794461538</v>
      </c>
      <c r="P1343" s="12">
        <f t="shared" si="384"/>
        <v>191.22850738328799</v>
      </c>
      <c r="Q1343" s="12">
        <f t="shared" si="386"/>
        <v>191.32783899794435</v>
      </c>
      <c r="R1343" s="13">
        <f t="shared" si="387"/>
        <v>-1</v>
      </c>
      <c r="S1343">
        <f t="shared" si="385"/>
        <v>-51.269974999999917</v>
      </c>
      <c r="U1343" s="12">
        <f t="shared" si="372"/>
        <v>188.37804092872676</v>
      </c>
      <c r="V1343" s="12">
        <f t="shared" si="373"/>
        <v>191.67673271913586</v>
      </c>
      <c r="W1343" s="12">
        <f t="shared" si="374"/>
        <v>194.97542450954495</v>
      </c>
      <c r="X1343" s="12">
        <f t="shared" si="379"/>
        <v>194.97217525782551</v>
      </c>
      <c r="Y1343" s="13">
        <f t="shared" si="381"/>
        <v>-1</v>
      </c>
      <c r="Z1343">
        <f t="shared" si="380"/>
        <v>-31.242381999999935</v>
      </c>
    </row>
    <row r="1344" spans="1:26" x14ac:dyDescent="0.2">
      <c r="A1344">
        <f t="shared" si="369"/>
        <v>1341</v>
      </c>
      <c r="B1344" s="9">
        <v>42640</v>
      </c>
      <c r="C1344" s="15">
        <v>190.92032064868016</v>
      </c>
      <c r="D1344" s="15">
        <v>192.37417820108647</v>
      </c>
      <c r="E1344" s="15">
        <v>190.53677818621404</v>
      </c>
      <c r="F1344" s="15">
        <v>192.27607699999999</v>
      </c>
      <c r="G1344" s="18">
        <f t="shared" si="370"/>
        <v>192.02749210537633</v>
      </c>
      <c r="H1344" s="18">
        <f t="shared" si="371"/>
        <v>191.51365218333336</v>
      </c>
      <c r="I1344" s="12">
        <f t="shared" si="375"/>
        <v>190.9998122612904</v>
      </c>
      <c r="J1344" s="18">
        <f t="shared" si="376"/>
        <v>190.83444187286744</v>
      </c>
      <c r="K1344" s="13">
        <f t="shared" si="377"/>
        <v>1</v>
      </c>
      <c r="L1344">
        <f t="shared" si="378"/>
        <v>-61.421238000000088</v>
      </c>
      <c r="M1344" s="15"/>
      <c r="N1344" s="12">
        <f t="shared" si="382"/>
        <v>192.44705809254901</v>
      </c>
      <c r="O1344" s="12">
        <f t="shared" si="383"/>
        <v>191.83861548615383</v>
      </c>
      <c r="P1344" s="12">
        <f t="shared" si="384"/>
        <v>191.23017287975864</v>
      </c>
      <c r="Q1344" s="12">
        <f t="shared" si="386"/>
        <v>191.2860924615018</v>
      </c>
      <c r="R1344" s="13">
        <f t="shared" si="387"/>
        <v>-1</v>
      </c>
      <c r="S1344">
        <f t="shared" si="385"/>
        <v>-52.224335999999923</v>
      </c>
      <c r="U1344" s="12">
        <f t="shared" si="372"/>
        <v>188.47504748260869</v>
      </c>
      <c r="V1344" s="12">
        <f t="shared" si="373"/>
        <v>191.73181225987651</v>
      </c>
      <c r="W1344" s="12">
        <f t="shared" si="374"/>
        <v>194.98857703714432</v>
      </c>
      <c r="X1344" s="12">
        <f t="shared" si="379"/>
        <v>194.96938224982418</v>
      </c>
      <c r="Y1344" s="13">
        <f t="shared" si="381"/>
        <v>-1</v>
      </c>
      <c r="Z1344">
        <f t="shared" si="380"/>
        <v>-32.196742999999941</v>
      </c>
    </row>
    <row r="1345" spans="1:26" x14ac:dyDescent="0.2">
      <c r="A1345">
        <f t="shared" si="369"/>
        <v>1342</v>
      </c>
      <c r="B1345" s="9">
        <v>42641</v>
      </c>
      <c r="C1345" s="15">
        <v>192.5079671921568</v>
      </c>
      <c r="D1345" s="15">
        <v>193.39099479857859</v>
      </c>
      <c r="E1345" s="15">
        <v>191.50899597074437</v>
      </c>
      <c r="F1345" s="15">
        <v>193.23043799999999</v>
      </c>
      <c r="G1345" s="18">
        <f t="shared" si="370"/>
        <v>192.07128609462364</v>
      </c>
      <c r="H1345" s="18">
        <f t="shared" si="371"/>
        <v>191.73205374166665</v>
      </c>
      <c r="I1345" s="12">
        <f t="shared" si="375"/>
        <v>191.39282138870965</v>
      </c>
      <c r="J1345" s="18">
        <f t="shared" si="376"/>
        <v>191.05701502792118</v>
      </c>
      <c r="K1345" s="13">
        <f t="shared" si="377"/>
        <v>1</v>
      </c>
      <c r="L1345">
        <f t="shared" si="378"/>
        <v>-63.169452000000078</v>
      </c>
      <c r="M1345" s="15"/>
      <c r="N1345" s="12">
        <f t="shared" si="382"/>
        <v>192.47051730588237</v>
      </c>
      <c r="O1345" s="12">
        <f t="shared" si="383"/>
        <v>191.91107316307688</v>
      </c>
      <c r="P1345" s="12">
        <f t="shared" si="384"/>
        <v>191.35162902027139</v>
      </c>
      <c r="Q1345" s="12">
        <f t="shared" si="386"/>
        <v>191.29594070390209</v>
      </c>
      <c r="R1345" s="13">
        <f t="shared" si="387"/>
        <v>1</v>
      </c>
      <c r="S1345">
        <f t="shared" si="385"/>
        <v>-53.972549999999913</v>
      </c>
      <c r="U1345" s="12">
        <f t="shared" si="372"/>
        <v>188.5816263906832</v>
      </c>
      <c r="V1345" s="12">
        <f t="shared" si="373"/>
        <v>191.80841105061728</v>
      </c>
      <c r="W1345" s="12">
        <f t="shared" si="374"/>
        <v>195.03519571055136</v>
      </c>
      <c r="X1345" s="12">
        <f t="shared" si="379"/>
        <v>194.9757670970636</v>
      </c>
      <c r="Y1345" s="13">
        <f t="shared" si="381"/>
        <v>1</v>
      </c>
      <c r="Z1345">
        <f t="shared" si="380"/>
        <v>-33.944956999999931</v>
      </c>
    </row>
    <row r="1346" spans="1:26" x14ac:dyDescent="0.2">
      <c r="A1346">
        <f t="shared" si="369"/>
        <v>1343</v>
      </c>
      <c r="B1346" s="9">
        <v>42642</v>
      </c>
      <c r="C1346" s="15">
        <v>193.01636610686239</v>
      </c>
      <c r="D1346" s="15">
        <v>193.43558000520747</v>
      </c>
      <c r="E1346" s="15">
        <v>190.91138075723916</v>
      </c>
      <c r="F1346" s="15">
        <v>191.482224</v>
      </c>
      <c r="G1346" s="18">
        <f t="shared" si="370"/>
        <v>192.00272280860216</v>
      </c>
      <c r="H1346" s="18">
        <f t="shared" si="371"/>
        <v>191.74136242499995</v>
      </c>
      <c r="I1346" s="12">
        <f t="shared" si="375"/>
        <v>191.48000204139774</v>
      </c>
      <c r="J1346" s="18">
        <f t="shared" si="376"/>
        <v>191.23247096465948</v>
      </c>
      <c r="K1346" s="13">
        <f t="shared" si="377"/>
        <v>1</v>
      </c>
      <c r="L1346">
        <f t="shared" si="378"/>
        <v>-61.724521000000081</v>
      </c>
      <c r="M1346" s="15"/>
      <c r="N1346" s="12">
        <f t="shared" si="382"/>
        <v>192.42434418274502</v>
      </c>
      <c r="O1346" s="12">
        <f t="shared" si="383"/>
        <v>191.85242705230769</v>
      </c>
      <c r="P1346" s="12">
        <f t="shared" si="384"/>
        <v>191.28050992187036</v>
      </c>
      <c r="Q1346" s="12">
        <f t="shared" si="386"/>
        <v>191.29399005066577</v>
      </c>
      <c r="R1346" s="13">
        <f t="shared" si="387"/>
        <v>-1</v>
      </c>
      <c r="S1346">
        <f t="shared" si="385"/>
        <v>-55.41748099999991</v>
      </c>
      <c r="U1346" s="12">
        <f t="shared" si="372"/>
        <v>188.66412028897511</v>
      </c>
      <c r="V1346" s="12">
        <f t="shared" si="373"/>
        <v>191.83979585864199</v>
      </c>
      <c r="W1346" s="12">
        <f t="shared" si="374"/>
        <v>195.01547142830887</v>
      </c>
      <c r="X1346" s="12">
        <f t="shared" si="379"/>
        <v>194.98094882135047</v>
      </c>
      <c r="Y1346" s="13">
        <f t="shared" si="381"/>
        <v>1</v>
      </c>
      <c r="Z1346">
        <f t="shared" si="380"/>
        <v>-32.500025999999934</v>
      </c>
    </row>
    <row r="1347" spans="1:26" x14ac:dyDescent="0.2">
      <c r="A1347">
        <f t="shared" si="369"/>
        <v>1344</v>
      </c>
      <c r="B1347" s="9">
        <v>42643</v>
      </c>
      <c r="C1347" s="15">
        <v>192.34738437884843</v>
      </c>
      <c r="D1347" s="15">
        <v>193.65854067493575</v>
      </c>
      <c r="E1347" s="15">
        <v>192.08872731142384</v>
      </c>
      <c r="F1347" s="15">
        <v>192.927155</v>
      </c>
      <c r="G1347" s="18">
        <f t="shared" si="370"/>
        <v>192.03235363440859</v>
      </c>
      <c r="H1347" s="18">
        <f t="shared" si="371"/>
        <v>191.95159247499998</v>
      </c>
      <c r="I1347" s="12">
        <f t="shared" si="375"/>
        <v>191.87083131559137</v>
      </c>
      <c r="J1347" s="18">
        <f t="shared" si="376"/>
        <v>191.48443370433688</v>
      </c>
      <c r="K1347" s="13">
        <f t="shared" si="377"/>
        <v>1</v>
      </c>
      <c r="L1347">
        <f t="shared" si="378"/>
        <v>-62.188358000000093</v>
      </c>
      <c r="M1347" s="15"/>
      <c r="N1347" s="12">
        <f t="shared" si="382"/>
        <v>192.43575768000002</v>
      </c>
      <c r="O1347" s="12">
        <f t="shared" si="383"/>
        <v>191.91062447999997</v>
      </c>
      <c r="P1347" s="12">
        <f t="shared" si="384"/>
        <v>191.38549127999991</v>
      </c>
      <c r="Q1347" s="12">
        <f t="shared" si="386"/>
        <v>191.31675039179913</v>
      </c>
      <c r="R1347" s="13">
        <f t="shared" si="387"/>
        <v>1</v>
      </c>
      <c r="S1347">
        <f t="shared" si="385"/>
        <v>-55.881317999999922</v>
      </c>
      <c r="U1347" s="12">
        <f t="shared" si="372"/>
        <v>188.7621669540373</v>
      </c>
      <c r="V1347" s="12">
        <f t="shared" si="373"/>
        <v>191.90543924691357</v>
      </c>
      <c r="W1347" s="12">
        <f t="shared" si="374"/>
        <v>195.04871153978985</v>
      </c>
      <c r="X1347" s="12">
        <f t="shared" si="379"/>
        <v>194.99238350325211</v>
      </c>
      <c r="Y1347" s="13">
        <f t="shared" si="381"/>
        <v>1</v>
      </c>
      <c r="Z1347">
        <f t="shared" si="380"/>
        <v>-32.963862999999947</v>
      </c>
    </row>
    <row r="1348" spans="1:26" x14ac:dyDescent="0.2">
      <c r="A1348">
        <f t="shared" si="369"/>
        <v>1345</v>
      </c>
      <c r="B1348" s="9">
        <v>42646</v>
      </c>
      <c r="C1348" s="15">
        <v>192.49900282928087</v>
      </c>
      <c r="D1348" s="15">
        <v>192.69521765766979</v>
      </c>
      <c r="E1348" s="15">
        <v>191.80327531411643</v>
      </c>
      <c r="F1348" s="15">
        <v>192.46331799999999</v>
      </c>
      <c r="G1348" s="18">
        <f t="shared" si="370"/>
        <v>192.03486011827954</v>
      </c>
      <c r="H1348" s="18">
        <f t="shared" si="371"/>
        <v>192.07342831666665</v>
      </c>
      <c r="I1348" s="12">
        <f t="shared" si="375"/>
        <v>192.11199651505376</v>
      </c>
      <c r="J1348" s="18">
        <f t="shared" si="376"/>
        <v>191.75125126670247</v>
      </c>
      <c r="K1348" s="13">
        <f t="shared" si="377"/>
        <v>1</v>
      </c>
      <c r="L1348">
        <f t="shared" si="378"/>
        <v>-63.169452000000078</v>
      </c>
      <c r="M1348" s="15"/>
      <c r="N1348" s="12">
        <f t="shared" si="382"/>
        <v>192.42820010901963</v>
      </c>
      <c r="O1348" s="12">
        <f t="shared" si="383"/>
        <v>191.93398155692307</v>
      </c>
      <c r="P1348" s="12">
        <f t="shared" si="384"/>
        <v>191.43976300482652</v>
      </c>
      <c r="Q1348" s="12">
        <f t="shared" si="386"/>
        <v>191.34742637699415</v>
      </c>
      <c r="R1348" s="13">
        <f t="shared" si="387"/>
        <v>1</v>
      </c>
      <c r="S1348">
        <f t="shared" si="385"/>
        <v>-56.862411999999907</v>
      </c>
      <c r="U1348" s="12">
        <f t="shared" si="372"/>
        <v>188.85219989324528</v>
      </c>
      <c r="V1348" s="12">
        <f t="shared" si="373"/>
        <v>191.95795320648153</v>
      </c>
      <c r="W1348" s="12">
        <f t="shared" si="374"/>
        <v>195.06370651971778</v>
      </c>
      <c r="X1348" s="12">
        <f t="shared" si="379"/>
        <v>195.0058104552391</v>
      </c>
      <c r="Y1348" s="13">
        <f t="shared" si="381"/>
        <v>1</v>
      </c>
      <c r="Z1348">
        <f t="shared" si="380"/>
        <v>-33.944956999999931</v>
      </c>
    </row>
    <row r="1349" spans="1:26" x14ac:dyDescent="0.2">
      <c r="A1349">
        <f t="shared" ref="A1349:A1412" si="388">A1348+1</f>
        <v>1346</v>
      </c>
      <c r="B1349" s="9">
        <v>42647</v>
      </c>
      <c r="C1349" s="15">
        <v>192.57932316854928</v>
      </c>
      <c r="D1349" s="15">
        <v>192.81122288426548</v>
      </c>
      <c r="E1349" s="15">
        <v>190.86679433220925</v>
      </c>
      <c r="F1349" s="15">
        <v>191.482224</v>
      </c>
      <c r="G1349" s="18">
        <f t="shared" si="370"/>
        <v>191.97725752903224</v>
      </c>
      <c r="H1349" s="18">
        <f t="shared" si="371"/>
        <v>192.06870793333334</v>
      </c>
      <c r="I1349" s="12">
        <f t="shared" si="375"/>
        <v>192.16015833763444</v>
      </c>
      <c r="J1349" s="18">
        <f t="shared" si="376"/>
        <v>191.94760647777778</v>
      </c>
      <c r="K1349" s="13">
        <f t="shared" si="377"/>
        <v>1</v>
      </c>
      <c r="L1349">
        <f t="shared" si="378"/>
        <v>-62.322101000000075</v>
      </c>
      <c r="M1349" s="15"/>
      <c r="N1349" s="12">
        <f t="shared" si="382"/>
        <v>192.38242585568625</v>
      </c>
      <c r="O1349" s="12">
        <f t="shared" si="383"/>
        <v>191.88301695076925</v>
      </c>
      <c r="P1349" s="12">
        <f t="shared" si="384"/>
        <v>191.38360804585224</v>
      </c>
      <c r="Q1349" s="12">
        <f t="shared" si="386"/>
        <v>191.36132395146521</v>
      </c>
      <c r="R1349" s="13">
        <f t="shared" si="387"/>
        <v>1</v>
      </c>
      <c r="S1349">
        <f t="shared" si="385"/>
        <v>-56.015060999999903</v>
      </c>
      <c r="U1349" s="12">
        <f t="shared" si="372"/>
        <v>188.92804437135101</v>
      </c>
      <c r="V1349" s="12">
        <f t="shared" si="373"/>
        <v>191.98463010308643</v>
      </c>
      <c r="W1349" s="12">
        <f t="shared" si="374"/>
        <v>195.04121583482186</v>
      </c>
      <c r="X1349" s="12">
        <f t="shared" si="379"/>
        <v>195.015101101715</v>
      </c>
      <c r="Y1349" s="13">
        <f t="shared" si="381"/>
        <v>1</v>
      </c>
      <c r="Z1349">
        <f t="shared" si="380"/>
        <v>-33.097605999999928</v>
      </c>
    </row>
    <row r="1350" spans="1:26" x14ac:dyDescent="0.2">
      <c r="A1350">
        <f t="shared" si="388"/>
        <v>1347</v>
      </c>
      <c r="B1350" s="9">
        <v>42648</v>
      </c>
      <c r="C1350" s="15">
        <v>192.13334674860437</v>
      </c>
      <c r="D1350" s="15">
        <v>192.77554627148422</v>
      </c>
      <c r="E1350" s="15">
        <v>192.06198956128185</v>
      </c>
      <c r="F1350" s="15">
        <v>192.32957500000001</v>
      </c>
      <c r="G1350" s="18">
        <f t="shared" si="370"/>
        <v>191.97960093978492</v>
      </c>
      <c r="H1350" s="18">
        <f t="shared" si="371"/>
        <v>192.15116315833333</v>
      </c>
      <c r="I1350" s="12">
        <f t="shared" si="375"/>
        <v>192.32272537688175</v>
      </c>
      <c r="J1350" s="18">
        <f t="shared" si="376"/>
        <v>192.1207942968459</v>
      </c>
      <c r="K1350" s="13">
        <f t="shared" si="377"/>
        <v>1</v>
      </c>
      <c r="L1350">
        <f t="shared" si="378"/>
        <v>-62.188358000000093</v>
      </c>
      <c r="M1350" s="15"/>
      <c r="N1350" s="12">
        <f t="shared" si="382"/>
        <v>192.37049746039219</v>
      </c>
      <c r="O1350" s="12">
        <f t="shared" si="383"/>
        <v>191.9043207323077</v>
      </c>
      <c r="P1350" s="12">
        <f t="shared" si="384"/>
        <v>191.4381440042232</v>
      </c>
      <c r="Q1350" s="12">
        <f t="shared" si="386"/>
        <v>191.38872846909717</v>
      </c>
      <c r="R1350" s="13">
        <f t="shared" si="387"/>
        <v>1</v>
      </c>
      <c r="S1350">
        <f t="shared" si="385"/>
        <v>-55.881317999999922</v>
      </c>
      <c r="U1350" s="12">
        <f t="shared" si="372"/>
        <v>189.01270156925463</v>
      </c>
      <c r="V1350" s="12">
        <f t="shared" si="373"/>
        <v>192.03037182314816</v>
      </c>
      <c r="W1350" s="12">
        <f t="shared" si="374"/>
        <v>195.04804207704169</v>
      </c>
      <c r="X1350" s="12">
        <f t="shared" si="379"/>
        <v>195.02448146995201</v>
      </c>
      <c r="Y1350" s="13">
        <f t="shared" si="381"/>
        <v>1</v>
      </c>
      <c r="Z1350">
        <f t="shared" si="380"/>
        <v>-32.963862999999947</v>
      </c>
    </row>
    <row r="1351" spans="1:26" x14ac:dyDescent="0.2">
      <c r="A1351">
        <f t="shared" si="388"/>
        <v>1348</v>
      </c>
      <c r="B1351" s="9">
        <v>42649</v>
      </c>
      <c r="C1351" s="15">
        <v>192.09761807137372</v>
      </c>
      <c r="D1351" s="15">
        <v>192.69521765766979</v>
      </c>
      <c r="E1351" s="15">
        <v>191.53570331435856</v>
      </c>
      <c r="F1351" s="15">
        <v>192.46331799999999</v>
      </c>
      <c r="G1351" s="18">
        <f t="shared" si="370"/>
        <v>191.99486859139785</v>
      </c>
      <c r="H1351" s="18">
        <f t="shared" si="371"/>
        <v>192.223939825</v>
      </c>
      <c r="I1351" s="12">
        <f t="shared" si="375"/>
        <v>192.45301105860216</v>
      </c>
      <c r="J1351" s="18">
        <f t="shared" si="376"/>
        <v>192.27541707727602</v>
      </c>
      <c r="K1351" s="13">
        <f t="shared" si="377"/>
        <v>1</v>
      </c>
      <c r="L1351">
        <f t="shared" si="378"/>
        <v>-62.84836200000008</v>
      </c>
      <c r="M1351" s="15"/>
      <c r="N1351" s="12">
        <f t="shared" si="382"/>
        <v>192.3638352745098</v>
      </c>
      <c r="O1351" s="12">
        <f t="shared" si="383"/>
        <v>191.93940979692312</v>
      </c>
      <c r="P1351" s="12">
        <f t="shared" si="384"/>
        <v>191.51498431933643</v>
      </c>
      <c r="Q1351" s="12">
        <f t="shared" si="386"/>
        <v>191.42785604333122</v>
      </c>
      <c r="R1351" s="13">
        <f t="shared" si="387"/>
        <v>1</v>
      </c>
      <c r="S1351">
        <f t="shared" si="385"/>
        <v>-56.541321999999909</v>
      </c>
      <c r="U1351" s="12">
        <f t="shared" si="372"/>
        <v>189.09718712942544</v>
      </c>
      <c r="V1351" s="12">
        <f t="shared" si="373"/>
        <v>192.07685545709882</v>
      </c>
      <c r="W1351" s="12">
        <f t="shared" si="374"/>
        <v>195.0565237847722</v>
      </c>
      <c r="X1351" s="12">
        <f t="shared" si="379"/>
        <v>195.03352934988857</v>
      </c>
      <c r="Y1351" s="13">
        <f t="shared" si="381"/>
        <v>1</v>
      </c>
      <c r="Z1351">
        <f t="shared" si="380"/>
        <v>-33.623866999999933</v>
      </c>
    </row>
    <row r="1352" spans="1:26" x14ac:dyDescent="0.2">
      <c r="A1352">
        <f t="shared" si="388"/>
        <v>1349</v>
      </c>
      <c r="B1352" s="9">
        <v>42650</v>
      </c>
      <c r="C1352" s="15">
        <v>192.7487846701143</v>
      </c>
      <c r="D1352" s="15">
        <v>192.92717049897757</v>
      </c>
      <c r="E1352" s="15">
        <v>191.04517088254661</v>
      </c>
      <c r="F1352" s="15">
        <v>191.803314</v>
      </c>
      <c r="G1352" s="18">
        <f t="shared" si="370"/>
        <v>191.96942583655917</v>
      </c>
      <c r="H1352" s="18">
        <f t="shared" si="371"/>
        <v>192.20245782499998</v>
      </c>
      <c r="I1352" s="12">
        <f t="shared" si="375"/>
        <v>192.4354898134408</v>
      </c>
      <c r="J1352" s="18">
        <f t="shared" si="376"/>
        <v>192.3593321748387</v>
      </c>
      <c r="K1352" s="13">
        <f t="shared" si="377"/>
        <v>1</v>
      </c>
      <c r="L1352">
        <f t="shared" si="378"/>
        <v>-61.849384000000086</v>
      </c>
      <c r="M1352" s="15"/>
      <c r="N1352" s="12">
        <f t="shared" si="382"/>
        <v>192.3310470243137</v>
      </c>
      <c r="O1352" s="12">
        <f t="shared" si="383"/>
        <v>191.92512214461541</v>
      </c>
      <c r="P1352" s="12">
        <f t="shared" si="384"/>
        <v>191.51919726491712</v>
      </c>
      <c r="Q1352" s="12">
        <f t="shared" si="386"/>
        <v>191.45786501683259</v>
      </c>
      <c r="R1352" s="13">
        <f t="shared" si="387"/>
        <v>1</v>
      </c>
      <c r="S1352">
        <f t="shared" si="385"/>
        <v>-55.542343999999915</v>
      </c>
      <c r="U1352" s="12">
        <f t="shared" si="372"/>
        <v>189.17162432026413</v>
      </c>
      <c r="V1352" s="12">
        <f t="shared" si="373"/>
        <v>192.10432929722219</v>
      </c>
      <c r="W1352" s="12">
        <f t="shared" si="374"/>
        <v>195.03703427418026</v>
      </c>
      <c r="X1352" s="12">
        <f t="shared" si="379"/>
        <v>195.03722357035076</v>
      </c>
      <c r="Y1352" s="13">
        <f t="shared" si="381"/>
        <v>1</v>
      </c>
      <c r="Z1352">
        <f t="shared" si="380"/>
        <v>-32.624888999999939</v>
      </c>
    </row>
    <row r="1353" spans="1:26" x14ac:dyDescent="0.2">
      <c r="A1353">
        <f t="shared" si="388"/>
        <v>1350</v>
      </c>
      <c r="B1353" s="9">
        <v>42653</v>
      </c>
      <c r="C1353" s="15">
        <v>192.80229199999999</v>
      </c>
      <c r="D1353" s="15">
        <v>193.28393470048752</v>
      </c>
      <c r="E1353" s="15">
        <v>192.65066266880464</v>
      </c>
      <c r="F1353" s="15">
        <v>192.80229199999999</v>
      </c>
      <c r="G1353" s="18">
        <f t="shared" si="370"/>
        <v>192.01143682795694</v>
      </c>
      <c r="H1353" s="18">
        <f t="shared" si="371"/>
        <v>192.29343543333334</v>
      </c>
      <c r="I1353" s="12">
        <f t="shared" si="375"/>
        <v>192.57543403870974</v>
      </c>
      <c r="J1353" s="18">
        <f t="shared" si="376"/>
        <v>192.45225144763441</v>
      </c>
      <c r="K1353" s="13">
        <f t="shared" si="377"/>
        <v>1</v>
      </c>
      <c r="L1353">
        <f t="shared" si="378"/>
        <v>-64.284351000000086</v>
      </c>
      <c r="M1353" s="15"/>
      <c r="N1353" s="12">
        <f t="shared" si="382"/>
        <v>192.33788245176464</v>
      </c>
      <c r="O1353" s="12">
        <f t="shared" si="383"/>
        <v>191.99112988307695</v>
      </c>
      <c r="P1353" s="12">
        <f t="shared" si="384"/>
        <v>191.64437731438926</v>
      </c>
      <c r="Q1353" s="12">
        <f t="shared" si="386"/>
        <v>191.51318442253614</v>
      </c>
      <c r="R1353" s="13">
        <f t="shared" si="387"/>
        <v>1</v>
      </c>
      <c r="S1353">
        <f t="shared" si="385"/>
        <v>-57.977310999999915</v>
      </c>
      <c r="U1353" s="12">
        <f t="shared" si="372"/>
        <v>189.25686243610238</v>
      </c>
      <c r="V1353" s="12">
        <f t="shared" si="373"/>
        <v>192.15388055555556</v>
      </c>
      <c r="W1353" s="12">
        <f t="shared" si="374"/>
        <v>195.05089867500874</v>
      </c>
      <c r="X1353" s="12">
        <f t="shared" si="379"/>
        <v>195.04132993747098</v>
      </c>
      <c r="Y1353" s="13">
        <f t="shared" si="381"/>
        <v>1</v>
      </c>
      <c r="Z1353">
        <f t="shared" si="380"/>
        <v>-35.05985599999994</v>
      </c>
    </row>
    <row r="1354" spans="1:26" x14ac:dyDescent="0.2">
      <c r="A1354">
        <f t="shared" si="388"/>
        <v>1351</v>
      </c>
      <c r="B1354" s="9">
        <v>42654</v>
      </c>
      <c r="C1354" s="15">
        <v>192.35636704054664</v>
      </c>
      <c r="D1354" s="15">
        <v>192.42772334878268</v>
      </c>
      <c r="E1354" s="15">
        <v>189.60918172936758</v>
      </c>
      <c r="F1354" s="15">
        <v>190.36732499999999</v>
      </c>
      <c r="G1354" s="18">
        <f t="shared" si="370"/>
        <v>191.89642592473118</v>
      </c>
      <c r="H1354" s="18">
        <f t="shared" si="371"/>
        <v>192.059602125</v>
      </c>
      <c r="I1354" s="12">
        <f t="shared" si="375"/>
        <v>192.22277832526882</v>
      </c>
      <c r="J1354" s="18">
        <f t="shared" si="376"/>
        <v>192.39672298103943</v>
      </c>
      <c r="K1354" s="13">
        <f t="shared" si="377"/>
        <v>-1</v>
      </c>
      <c r="L1354">
        <f t="shared" si="378"/>
        <v>-64.534046000000089</v>
      </c>
      <c r="M1354" s="15"/>
      <c r="N1354" s="12">
        <f t="shared" si="382"/>
        <v>192.24913718509799</v>
      </c>
      <c r="O1354" s="12">
        <f t="shared" si="383"/>
        <v>191.87288558769234</v>
      </c>
      <c r="P1354" s="12">
        <f t="shared" si="384"/>
        <v>191.49663399028668</v>
      </c>
      <c r="Q1354" s="12">
        <f t="shared" si="386"/>
        <v>191.51857273319553</v>
      </c>
      <c r="R1354" s="13">
        <f t="shared" si="387"/>
        <v>1</v>
      </c>
      <c r="S1354">
        <f t="shared" si="385"/>
        <v>-57.727615999999912</v>
      </c>
      <c r="U1354" s="12">
        <f t="shared" si="372"/>
        <v>189.30999845450299</v>
      </c>
      <c r="V1354" s="12">
        <f t="shared" si="373"/>
        <v>192.14058107932101</v>
      </c>
      <c r="W1354" s="12">
        <f t="shared" si="374"/>
        <v>194.97116370413903</v>
      </c>
      <c r="X1354" s="12">
        <f t="shared" si="379"/>
        <v>195.03220003058439</v>
      </c>
      <c r="Y1354" s="13">
        <f t="shared" si="381"/>
        <v>-1</v>
      </c>
      <c r="Z1354">
        <f t="shared" si="380"/>
        <v>-35.309550999999942</v>
      </c>
    </row>
    <row r="1355" spans="1:26" x14ac:dyDescent="0.2">
      <c r="A1355">
        <f t="shared" si="388"/>
        <v>1352</v>
      </c>
      <c r="B1355" s="9">
        <v>42655</v>
      </c>
      <c r="C1355" s="15">
        <v>190.50997709869486</v>
      </c>
      <c r="D1355" s="15">
        <v>191.16110487385433</v>
      </c>
      <c r="E1355" s="15">
        <v>189.99264960538278</v>
      </c>
      <c r="F1355" s="15">
        <v>190.61702</v>
      </c>
      <c r="G1355" s="18">
        <f t="shared" si="370"/>
        <v>191.80487566666665</v>
      </c>
      <c r="H1355" s="18">
        <f t="shared" si="371"/>
        <v>191.85690643333334</v>
      </c>
      <c r="I1355" s="12">
        <f t="shared" si="375"/>
        <v>191.90893720000003</v>
      </c>
      <c r="J1355" s="18">
        <f t="shared" si="376"/>
        <v>192.23240614017922</v>
      </c>
      <c r="K1355" s="13">
        <f t="shared" si="377"/>
        <v>-1</v>
      </c>
      <c r="L1355">
        <f t="shared" si="378"/>
        <v>-63.909671000000102</v>
      </c>
      <c r="M1355" s="15"/>
      <c r="N1355" s="12">
        <f t="shared" si="382"/>
        <v>192.17187655137258</v>
      </c>
      <c r="O1355" s="12">
        <f t="shared" si="383"/>
        <v>191.78619615384613</v>
      </c>
      <c r="P1355" s="12">
        <f t="shared" si="384"/>
        <v>191.40051575631969</v>
      </c>
      <c r="Q1355" s="12">
        <f t="shared" si="386"/>
        <v>191.49596210285287</v>
      </c>
      <c r="R1355" s="13">
        <f t="shared" si="387"/>
        <v>-1</v>
      </c>
      <c r="S1355">
        <f t="shared" si="385"/>
        <v>-57.103240999999926</v>
      </c>
      <c r="U1355" s="12">
        <f t="shared" si="372"/>
        <v>189.3646312746119</v>
      </c>
      <c r="V1355" s="12">
        <f t="shared" si="373"/>
        <v>192.13125890493825</v>
      </c>
      <c r="W1355" s="12">
        <f t="shared" si="374"/>
        <v>194.8978865352646</v>
      </c>
      <c r="X1355" s="12">
        <f t="shared" si="379"/>
        <v>195.01223430402229</v>
      </c>
      <c r="Y1355" s="13">
        <f t="shared" si="381"/>
        <v>-1</v>
      </c>
      <c r="Z1355">
        <f t="shared" si="380"/>
        <v>-34.685175999999956</v>
      </c>
    </row>
    <row r="1356" spans="1:26" x14ac:dyDescent="0.2">
      <c r="A1356">
        <f t="shared" si="388"/>
        <v>1353</v>
      </c>
      <c r="B1356" s="9">
        <v>42656</v>
      </c>
      <c r="C1356" s="15">
        <v>189.23450199212755</v>
      </c>
      <c r="D1356" s="15">
        <v>190.50997248077221</v>
      </c>
      <c r="E1356" s="15">
        <v>188.38715939314733</v>
      </c>
      <c r="F1356" s="15">
        <v>189.99264500000001</v>
      </c>
      <c r="G1356" s="18">
        <f t="shared" si="370"/>
        <v>191.67917045591398</v>
      </c>
      <c r="H1356" s="18">
        <f t="shared" si="371"/>
        <v>191.59184748333331</v>
      </c>
      <c r="I1356" s="12">
        <f t="shared" si="375"/>
        <v>191.50452451075265</v>
      </c>
      <c r="J1356" s="18">
        <f t="shared" si="376"/>
        <v>191.96087094802866</v>
      </c>
      <c r="K1356" s="13">
        <f t="shared" si="377"/>
        <v>-1</v>
      </c>
      <c r="L1356">
        <f t="shared" si="378"/>
        <v>-64.0078010000001</v>
      </c>
      <c r="M1356" s="15"/>
      <c r="N1356" s="12">
        <f t="shared" si="382"/>
        <v>192.07065997725488</v>
      </c>
      <c r="O1356" s="12">
        <f t="shared" si="383"/>
        <v>191.66300243692302</v>
      </c>
      <c r="P1356" s="12">
        <f t="shared" si="384"/>
        <v>191.25534489659117</v>
      </c>
      <c r="Q1356" s="12">
        <f t="shared" si="386"/>
        <v>191.43846044502479</v>
      </c>
      <c r="R1356" s="13">
        <f t="shared" si="387"/>
        <v>-1</v>
      </c>
      <c r="S1356">
        <f t="shared" si="385"/>
        <v>-57.201370999999924</v>
      </c>
      <c r="U1356" s="12">
        <f t="shared" si="372"/>
        <v>189.41004307290376</v>
      </c>
      <c r="V1356" s="12">
        <f t="shared" si="373"/>
        <v>192.10461928487658</v>
      </c>
      <c r="W1356" s="12">
        <f t="shared" si="374"/>
        <v>194.79919549684939</v>
      </c>
      <c r="X1356" s="12">
        <f t="shared" si="379"/>
        <v>194.9780794173742</v>
      </c>
      <c r="Y1356" s="13">
        <f t="shared" si="381"/>
        <v>-1</v>
      </c>
      <c r="Z1356">
        <f t="shared" si="380"/>
        <v>-34.783305999999953</v>
      </c>
    </row>
    <row r="1357" spans="1:26" x14ac:dyDescent="0.2">
      <c r="A1357">
        <f t="shared" si="388"/>
        <v>1354</v>
      </c>
      <c r="B1357" s="9">
        <v>42657</v>
      </c>
      <c r="C1357" s="15">
        <v>191.00947485338179</v>
      </c>
      <c r="D1357" s="15">
        <v>191.49113092336341</v>
      </c>
      <c r="E1357" s="15">
        <v>190.01050374536294</v>
      </c>
      <c r="F1357" s="15">
        <v>190.09077500000001</v>
      </c>
      <c r="G1357" s="18">
        <f t="shared" si="370"/>
        <v>191.56608296559139</v>
      </c>
      <c r="H1357" s="18">
        <f t="shared" si="371"/>
        <v>191.37004996666667</v>
      </c>
      <c r="I1357" s="12">
        <f t="shared" si="375"/>
        <v>191.17401696774195</v>
      </c>
      <c r="J1357" s="18">
        <f t="shared" si="376"/>
        <v>191.64239901139783</v>
      </c>
      <c r="K1357" s="13">
        <f t="shared" si="377"/>
        <v>-1</v>
      </c>
      <c r="L1357">
        <f t="shared" si="378"/>
        <v>-63.347782000000095</v>
      </c>
      <c r="M1357" s="15"/>
      <c r="N1357" s="12">
        <f t="shared" si="382"/>
        <v>191.97474917019611</v>
      </c>
      <c r="O1357" s="12">
        <f t="shared" si="383"/>
        <v>191.55943772923075</v>
      </c>
      <c r="P1357" s="12">
        <f t="shared" si="384"/>
        <v>191.1441262882654</v>
      </c>
      <c r="Q1357" s="12">
        <f t="shared" si="386"/>
        <v>191.35773496187463</v>
      </c>
      <c r="R1357" s="13">
        <f t="shared" si="387"/>
        <v>-1</v>
      </c>
      <c r="S1357">
        <f t="shared" si="385"/>
        <v>-56.541351999999918</v>
      </c>
      <c r="U1357" s="12">
        <f t="shared" si="372"/>
        <v>189.45522685139747</v>
      </c>
      <c r="V1357" s="12">
        <f t="shared" si="373"/>
        <v>192.07885615895063</v>
      </c>
      <c r="W1357" s="12">
        <f t="shared" si="374"/>
        <v>194.70248546650379</v>
      </c>
      <c r="X1357" s="12">
        <f t="shared" si="379"/>
        <v>194.93147403298448</v>
      </c>
      <c r="Y1357" s="13">
        <f t="shared" si="381"/>
        <v>-1</v>
      </c>
      <c r="Z1357">
        <f t="shared" si="380"/>
        <v>-34.123286999999948</v>
      </c>
    </row>
    <row r="1358" spans="1:26" x14ac:dyDescent="0.2">
      <c r="A1358">
        <f t="shared" si="388"/>
        <v>1355</v>
      </c>
      <c r="B1358" s="9">
        <v>42660</v>
      </c>
      <c r="C1358" s="15">
        <v>190.0640271588513</v>
      </c>
      <c r="D1358" s="15">
        <v>190.33161258946782</v>
      </c>
      <c r="E1358" s="15">
        <v>189.24344182805009</v>
      </c>
      <c r="F1358" s="15">
        <v>189.430756</v>
      </c>
      <c r="G1358" s="18">
        <f t="shared" si="370"/>
        <v>191.41650842365593</v>
      </c>
      <c r="H1358" s="18">
        <f t="shared" si="371"/>
        <v>191.08708236666669</v>
      </c>
      <c r="I1358" s="12">
        <f t="shared" si="375"/>
        <v>190.75765630967746</v>
      </c>
      <c r="J1358" s="18">
        <f t="shared" si="376"/>
        <v>191.26923837845879</v>
      </c>
      <c r="K1358" s="13">
        <f t="shared" si="377"/>
        <v>-1</v>
      </c>
      <c r="L1358">
        <f t="shared" si="378"/>
        <v>-64.534046000000089</v>
      </c>
      <c r="M1358" s="15"/>
      <c r="N1358" s="12">
        <f t="shared" si="382"/>
        <v>191.85449593568626</v>
      </c>
      <c r="O1358" s="12">
        <f t="shared" si="383"/>
        <v>191.40259965230771</v>
      </c>
      <c r="P1358" s="12">
        <f t="shared" si="384"/>
        <v>190.95070336892917</v>
      </c>
      <c r="Q1358" s="12">
        <f t="shared" si="386"/>
        <v>191.2391543816031</v>
      </c>
      <c r="R1358" s="13">
        <f t="shared" si="387"/>
        <v>-1</v>
      </c>
      <c r="S1358">
        <f t="shared" si="385"/>
        <v>-57.727615999999912</v>
      </c>
      <c r="U1358" s="12">
        <f t="shared" si="372"/>
        <v>189.49065265815219</v>
      </c>
      <c r="V1358" s="12">
        <f t="shared" si="373"/>
        <v>192.03512639537038</v>
      </c>
      <c r="W1358" s="12">
        <f t="shared" si="374"/>
        <v>194.57960013258858</v>
      </c>
      <c r="X1358" s="12">
        <f t="shared" si="379"/>
        <v>194.87022872855709</v>
      </c>
      <c r="Y1358" s="13">
        <f t="shared" si="381"/>
        <v>-1</v>
      </c>
      <c r="Z1358">
        <f t="shared" si="380"/>
        <v>-35.309550999999942</v>
      </c>
    </row>
    <row r="1359" spans="1:26" x14ac:dyDescent="0.2">
      <c r="A1359">
        <f t="shared" si="388"/>
        <v>1356</v>
      </c>
      <c r="B1359" s="9">
        <v>42661</v>
      </c>
      <c r="C1359" s="15">
        <v>191.08974769667711</v>
      </c>
      <c r="D1359" s="15">
        <v>191.15217742221103</v>
      </c>
      <c r="E1359" s="15">
        <v>190.22456266106471</v>
      </c>
      <c r="F1359" s="15">
        <v>190.61702</v>
      </c>
      <c r="G1359" s="18">
        <f t="shared" si="370"/>
        <v>191.35285155913979</v>
      </c>
      <c r="H1359" s="18">
        <f t="shared" si="371"/>
        <v>190.96622273333332</v>
      </c>
      <c r="I1359" s="12">
        <f t="shared" si="375"/>
        <v>190.57959390752686</v>
      </c>
      <c r="J1359" s="18">
        <f t="shared" si="376"/>
        <v>190.95790879340501</v>
      </c>
      <c r="K1359" s="13">
        <f t="shared" si="377"/>
        <v>-1</v>
      </c>
      <c r="L1359">
        <f t="shared" si="378"/>
        <v>-65.042499000000092</v>
      </c>
      <c r="M1359" s="15"/>
      <c r="N1359" s="12">
        <f t="shared" si="382"/>
        <v>191.78405320313726</v>
      </c>
      <c r="O1359" s="12">
        <f t="shared" si="383"/>
        <v>191.34489642153846</v>
      </c>
      <c r="P1359" s="12">
        <f t="shared" si="384"/>
        <v>190.90573963993967</v>
      </c>
      <c r="Q1359" s="12">
        <f t="shared" si="386"/>
        <v>191.12948576017021</v>
      </c>
      <c r="R1359" s="13">
        <f t="shared" si="387"/>
        <v>-1</v>
      </c>
      <c r="S1359">
        <f t="shared" si="385"/>
        <v>-58.236068999999915</v>
      </c>
      <c r="U1359" s="12">
        <f t="shared" si="372"/>
        <v>189.53961721358687</v>
      </c>
      <c r="V1359" s="12">
        <f t="shared" si="373"/>
        <v>192.01996320771602</v>
      </c>
      <c r="W1359" s="12">
        <f t="shared" si="374"/>
        <v>194.50030920184517</v>
      </c>
      <c r="X1359" s="12">
        <f t="shared" si="379"/>
        <v>194.80237291293483</v>
      </c>
      <c r="Y1359" s="13">
        <f t="shared" si="381"/>
        <v>-1</v>
      </c>
      <c r="Z1359">
        <f t="shared" si="380"/>
        <v>-35.818003999999945</v>
      </c>
    </row>
    <row r="1360" spans="1:26" x14ac:dyDescent="0.2">
      <c r="A1360">
        <f t="shared" si="388"/>
        <v>1357</v>
      </c>
      <c r="B1360" s="9">
        <v>42662</v>
      </c>
      <c r="C1360" s="15">
        <v>190.8935723672553</v>
      </c>
      <c r="D1360" s="15">
        <v>191.44657235878802</v>
      </c>
      <c r="E1360" s="15">
        <v>190.51895823255458</v>
      </c>
      <c r="F1360" s="15">
        <v>191.125473</v>
      </c>
      <c r="G1360" s="18">
        <f t="shared" si="370"/>
        <v>191.33009114623655</v>
      </c>
      <c r="H1360" s="18">
        <f t="shared" si="371"/>
        <v>190.92274519999998</v>
      </c>
      <c r="I1360" s="12">
        <f t="shared" si="375"/>
        <v>190.51539925376341</v>
      </c>
      <c r="J1360" s="18">
        <f t="shared" si="376"/>
        <v>190.73472661827958</v>
      </c>
      <c r="K1360" s="13">
        <f t="shared" si="377"/>
        <v>-1</v>
      </c>
      <c r="L1360">
        <f t="shared" si="378"/>
        <v>-64.68571800000008</v>
      </c>
      <c r="M1360" s="15"/>
      <c r="N1360" s="12">
        <f t="shared" si="382"/>
        <v>191.73581925803921</v>
      </c>
      <c r="O1360" s="12">
        <f t="shared" si="383"/>
        <v>191.32204653538463</v>
      </c>
      <c r="P1360" s="12">
        <f t="shared" si="384"/>
        <v>190.90827381273004</v>
      </c>
      <c r="Q1360" s="12">
        <f t="shared" si="386"/>
        <v>191.04235988282699</v>
      </c>
      <c r="R1360" s="13">
        <f t="shared" si="387"/>
        <v>-1</v>
      </c>
      <c r="S1360">
        <f t="shared" si="385"/>
        <v>-57.879287999999903</v>
      </c>
      <c r="U1360" s="12">
        <f t="shared" si="372"/>
        <v>189.59366909681671</v>
      </c>
      <c r="V1360" s="12">
        <f t="shared" si="373"/>
        <v>192.01419091481486</v>
      </c>
      <c r="W1360" s="12">
        <f t="shared" si="374"/>
        <v>194.43471273281301</v>
      </c>
      <c r="X1360" s="12">
        <f t="shared" si="379"/>
        <v>194.73145613205054</v>
      </c>
      <c r="Y1360" s="13">
        <f t="shared" si="381"/>
        <v>-1</v>
      </c>
      <c r="Z1360">
        <f t="shared" si="380"/>
        <v>-35.461222999999933</v>
      </c>
    </row>
    <row r="1361" spans="1:26" x14ac:dyDescent="0.2">
      <c r="A1361">
        <f t="shared" si="388"/>
        <v>1358</v>
      </c>
      <c r="B1361" s="9">
        <v>42663</v>
      </c>
      <c r="C1361" s="15">
        <v>190.75976365437495</v>
      </c>
      <c r="D1361" s="15">
        <v>191.34844935126733</v>
      </c>
      <c r="E1361" s="15">
        <v>190.08189261492063</v>
      </c>
      <c r="F1361" s="15">
        <v>190.76869199999999</v>
      </c>
      <c r="G1361" s="18">
        <f t="shared" si="370"/>
        <v>191.29127395913969</v>
      </c>
      <c r="H1361" s="18">
        <f t="shared" si="371"/>
        <v>190.85221141666671</v>
      </c>
      <c r="I1361" s="12">
        <f t="shared" si="375"/>
        <v>190.41314887419372</v>
      </c>
      <c r="J1361" s="18">
        <f t="shared" si="376"/>
        <v>190.57036351304663</v>
      </c>
      <c r="K1361" s="13">
        <f t="shared" si="377"/>
        <v>-1</v>
      </c>
      <c r="L1361">
        <f t="shared" si="378"/>
        <v>-64.774906000000087</v>
      </c>
      <c r="M1361" s="15"/>
      <c r="N1361" s="12">
        <f t="shared" si="382"/>
        <v>191.67555505647056</v>
      </c>
      <c r="O1361" s="12">
        <f t="shared" si="383"/>
        <v>191.26571051076922</v>
      </c>
      <c r="P1361" s="12">
        <f t="shared" si="384"/>
        <v>190.85586596506789</v>
      </c>
      <c r="Q1361" s="12">
        <f t="shared" si="386"/>
        <v>190.96842145434175</v>
      </c>
      <c r="R1361" s="13">
        <f t="shared" si="387"/>
        <v>-1</v>
      </c>
      <c r="S1361">
        <f t="shared" si="385"/>
        <v>-57.96847599999991</v>
      </c>
      <c r="U1361" s="12">
        <f t="shared" si="372"/>
        <v>189.6420737745342</v>
      </c>
      <c r="V1361" s="12">
        <f t="shared" si="373"/>
        <v>191.99529176851854</v>
      </c>
      <c r="W1361" s="12">
        <f t="shared" si="374"/>
        <v>194.34850976250289</v>
      </c>
      <c r="X1361" s="12">
        <f t="shared" si="379"/>
        <v>194.6553413786429</v>
      </c>
      <c r="Y1361" s="13">
        <f t="shared" si="381"/>
        <v>-1</v>
      </c>
      <c r="Z1361">
        <f t="shared" si="380"/>
        <v>-35.55041099999994</v>
      </c>
    </row>
    <row r="1362" spans="1:26" x14ac:dyDescent="0.2">
      <c r="A1362">
        <f t="shared" si="388"/>
        <v>1359</v>
      </c>
      <c r="B1362" s="9">
        <v>42664</v>
      </c>
      <c r="C1362" s="15">
        <v>190.76869376467042</v>
      </c>
      <c r="D1362" s="15">
        <v>190.947079614469</v>
      </c>
      <c r="E1362" s="15">
        <v>189.76970910173583</v>
      </c>
      <c r="F1362" s="15">
        <v>190.85787999999999</v>
      </c>
      <c r="G1362" s="18">
        <f t="shared" si="370"/>
        <v>191.2649853118279</v>
      </c>
      <c r="H1362" s="18">
        <f t="shared" si="371"/>
        <v>190.79877223333332</v>
      </c>
      <c r="I1362" s="12">
        <f t="shared" si="375"/>
        <v>190.33255915483875</v>
      </c>
      <c r="J1362" s="18">
        <f t="shared" si="376"/>
        <v>190.45189554379934</v>
      </c>
      <c r="K1362" s="13">
        <f t="shared" si="377"/>
        <v>-1</v>
      </c>
      <c r="L1362">
        <f t="shared" si="378"/>
        <v>-65.586566000000104</v>
      </c>
      <c r="M1362" s="15"/>
      <c r="N1362" s="12">
        <f t="shared" si="382"/>
        <v>191.62065352627445</v>
      </c>
      <c r="O1362" s="12">
        <f t="shared" si="383"/>
        <v>191.2171078584615</v>
      </c>
      <c r="P1362" s="12">
        <f t="shared" si="384"/>
        <v>190.81356219064855</v>
      </c>
      <c r="Q1362" s="12">
        <f t="shared" si="386"/>
        <v>190.90679165458093</v>
      </c>
      <c r="R1362" s="13">
        <f t="shared" si="387"/>
        <v>-1</v>
      </c>
      <c r="S1362">
        <f t="shared" si="385"/>
        <v>-58.780135999999928</v>
      </c>
      <c r="U1362" s="12">
        <f t="shared" si="372"/>
        <v>189.69044325869558</v>
      </c>
      <c r="V1362" s="12">
        <f t="shared" si="373"/>
        <v>191.97537354228399</v>
      </c>
      <c r="W1362" s="12">
        <f t="shared" si="374"/>
        <v>194.2603038258724</v>
      </c>
      <c r="X1362" s="12">
        <f t="shared" si="379"/>
        <v>194.57453732821932</v>
      </c>
      <c r="Y1362" s="13">
        <f t="shared" si="381"/>
        <v>-1</v>
      </c>
      <c r="Z1362">
        <f t="shared" si="380"/>
        <v>-36.362070999999958</v>
      </c>
    </row>
    <row r="1363" spans="1:26" x14ac:dyDescent="0.2">
      <c r="A1363">
        <f t="shared" si="388"/>
        <v>1360</v>
      </c>
      <c r="B1363" s="9">
        <v>42667</v>
      </c>
      <c r="C1363" s="15">
        <v>191.76765457567899</v>
      </c>
      <c r="D1363" s="15">
        <v>192.05308244469202</v>
      </c>
      <c r="E1363" s="15">
        <v>191.30384086660936</v>
      </c>
      <c r="F1363" s="15">
        <v>191.66954000000001</v>
      </c>
      <c r="G1363" s="18">
        <f t="shared" si="370"/>
        <v>191.28766295483871</v>
      </c>
      <c r="H1363" s="18">
        <f t="shared" si="371"/>
        <v>190.86403450833333</v>
      </c>
      <c r="I1363" s="12">
        <f t="shared" si="375"/>
        <v>190.44040606182796</v>
      </c>
      <c r="J1363" s="18">
        <f t="shared" si="376"/>
        <v>190.4254737310753</v>
      </c>
      <c r="K1363" s="13">
        <f t="shared" si="377"/>
        <v>-1</v>
      </c>
      <c r="L1363">
        <f t="shared" si="378"/>
        <v>-64.944339000000085</v>
      </c>
      <c r="M1363" s="15"/>
      <c r="N1363" s="12">
        <f t="shared" si="382"/>
        <v>191.60007994509809</v>
      </c>
      <c r="O1363" s="12">
        <f t="shared" si="383"/>
        <v>191.22926648923078</v>
      </c>
      <c r="P1363" s="12">
        <f t="shared" si="384"/>
        <v>190.85845303336347</v>
      </c>
      <c r="Q1363" s="12">
        <f t="shared" si="386"/>
        <v>190.87734719284421</v>
      </c>
      <c r="R1363" s="13">
        <f t="shared" si="387"/>
        <v>-1</v>
      </c>
      <c r="S1363">
        <f t="shared" si="385"/>
        <v>-58.137908999999908</v>
      </c>
      <c r="U1363" s="12">
        <f t="shared" si="372"/>
        <v>189.74775634557454</v>
      </c>
      <c r="V1363" s="12">
        <f t="shared" si="373"/>
        <v>191.97319523117287</v>
      </c>
      <c r="W1363" s="12">
        <f t="shared" si="374"/>
        <v>194.19863411677119</v>
      </c>
      <c r="X1363" s="12">
        <f t="shared" si="379"/>
        <v>194.49434483859002</v>
      </c>
      <c r="Y1363" s="13">
        <f t="shared" si="381"/>
        <v>-1</v>
      </c>
      <c r="Z1363">
        <f t="shared" si="380"/>
        <v>-35.719843999999938</v>
      </c>
    </row>
    <row r="1364" spans="1:26" x14ac:dyDescent="0.2">
      <c r="A1364">
        <f t="shared" si="388"/>
        <v>1361</v>
      </c>
      <c r="B1364" s="9">
        <v>42668</v>
      </c>
      <c r="C1364" s="15">
        <v>191.48219919042447</v>
      </c>
      <c r="D1364" s="15">
        <v>191.74978460162635</v>
      </c>
      <c r="E1364" s="15">
        <v>190.85784215037788</v>
      </c>
      <c r="F1364" s="15">
        <v>191.02731299999999</v>
      </c>
      <c r="G1364" s="18">
        <f t="shared" si="370"/>
        <v>191.26960216989247</v>
      </c>
      <c r="H1364" s="18">
        <f t="shared" si="371"/>
        <v>190.85563322499999</v>
      </c>
      <c r="I1364" s="12">
        <f t="shared" si="375"/>
        <v>190.44166428010752</v>
      </c>
      <c r="J1364" s="18">
        <f t="shared" si="376"/>
        <v>190.42062134096778</v>
      </c>
      <c r="K1364" s="13">
        <f t="shared" si="377"/>
        <v>-1</v>
      </c>
      <c r="L1364">
        <f t="shared" si="378"/>
        <v>-64.560840000000084</v>
      </c>
      <c r="M1364" s="15"/>
      <c r="N1364" s="12">
        <f t="shared" si="382"/>
        <v>191.55605032078432</v>
      </c>
      <c r="O1364" s="12">
        <f t="shared" si="383"/>
        <v>191.18796134153843</v>
      </c>
      <c r="P1364" s="12">
        <f t="shared" si="384"/>
        <v>190.81987236229253</v>
      </c>
      <c r="Q1364" s="12">
        <f t="shared" si="386"/>
        <v>190.85243227274077</v>
      </c>
      <c r="R1364" s="13">
        <f t="shared" si="387"/>
        <v>-1</v>
      </c>
      <c r="S1364">
        <f t="shared" si="385"/>
        <v>-57.754409999999908</v>
      </c>
      <c r="U1364" s="12">
        <f t="shared" si="372"/>
        <v>189.79573996576093</v>
      </c>
      <c r="V1364" s="12">
        <f t="shared" si="373"/>
        <v>191.95338030277776</v>
      </c>
      <c r="W1364" s="12">
        <f t="shared" si="374"/>
        <v>194.11102063979459</v>
      </c>
      <c r="X1364" s="12">
        <f t="shared" si="379"/>
        <v>194.41167193798995</v>
      </c>
      <c r="Y1364" s="13">
        <f t="shared" si="381"/>
        <v>-1</v>
      </c>
      <c r="Z1364">
        <f t="shared" si="380"/>
        <v>-35.336344999999937</v>
      </c>
    </row>
    <row r="1365" spans="1:26" x14ac:dyDescent="0.2">
      <c r="A1365">
        <f t="shared" si="388"/>
        <v>1362</v>
      </c>
      <c r="B1365" s="9">
        <v>42669</v>
      </c>
      <c r="C1365" s="15">
        <v>190.17108621030815</v>
      </c>
      <c r="D1365" s="15">
        <v>191.25032871872708</v>
      </c>
      <c r="E1365" s="15">
        <v>189.92132979744855</v>
      </c>
      <c r="F1365" s="15">
        <v>190.64381399999999</v>
      </c>
      <c r="G1365" s="18">
        <f t="shared" si="370"/>
        <v>191.22294084516133</v>
      </c>
      <c r="H1365" s="18">
        <f t="shared" si="371"/>
        <v>190.80308549166668</v>
      </c>
      <c r="I1365" s="12">
        <f t="shared" si="375"/>
        <v>190.38323013817202</v>
      </c>
      <c r="J1365" s="18">
        <f t="shared" si="376"/>
        <v>190.405486212043</v>
      </c>
      <c r="K1365" s="13">
        <f t="shared" si="377"/>
        <v>-1</v>
      </c>
      <c r="L1365">
        <f t="shared" si="378"/>
        <v>-64.052432000000081</v>
      </c>
      <c r="M1365" s="15"/>
      <c r="N1365" s="12">
        <f t="shared" si="382"/>
        <v>191.4996530407843</v>
      </c>
      <c r="O1365" s="12">
        <f t="shared" si="383"/>
        <v>191.11509811999997</v>
      </c>
      <c r="P1365" s="12">
        <f t="shared" si="384"/>
        <v>190.73054319921565</v>
      </c>
      <c r="Q1365" s="12">
        <f t="shared" si="386"/>
        <v>190.81676555922428</v>
      </c>
      <c r="R1365" s="13">
        <f t="shared" si="387"/>
        <v>-1</v>
      </c>
      <c r="S1365">
        <f t="shared" si="385"/>
        <v>-57.246001999999905</v>
      </c>
      <c r="U1365" s="12">
        <f t="shared" si="372"/>
        <v>189.83772481878884</v>
      </c>
      <c r="V1365" s="12">
        <f t="shared" si="373"/>
        <v>191.92263583240742</v>
      </c>
      <c r="W1365" s="12">
        <f t="shared" si="374"/>
        <v>194.007546846026</v>
      </c>
      <c r="X1365" s="12">
        <f t="shared" si="379"/>
        <v>194.32495196186636</v>
      </c>
      <c r="Y1365" s="13">
        <f t="shared" si="381"/>
        <v>-1</v>
      </c>
      <c r="Z1365">
        <f t="shared" si="380"/>
        <v>-34.827936999999935</v>
      </c>
    </row>
    <row r="1366" spans="1:26" x14ac:dyDescent="0.2">
      <c r="A1366">
        <f t="shared" si="388"/>
        <v>1363</v>
      </c>
      <c r="B1366" s="9">
        <v>42670</v>
      </c>
      <c r="C1366" s="15">
        <v>191.39304865852094</v>
      </c>
      <c r="D1366" s="15">
        <v>191.42872011962476</v>
      </c>
      <c r="E1366" s="15">
        <v>190.05513473219065</v>
      </c>
      <c r="F1366" s="15">
        <v>190.13540599999999</v>
      </c>
      <c r="G1366" s="18">
        <f t="shared" si="370"/>
        <v>191.14029231397845</v>
      </c>
      <c r="H1366" s="18">
        <f t="shared" si="371"/>
        <v>190.70103476666665</v>
      </c>
      <c r="I1366" s="12">
        <f t="shared" si="375"/>
        <v>190.26177721935485</v>
      </c>
      <c r="J1366" s="18">
        <f t="shared" si="376"/>
        <v>190.35867805121865</v>
      </c>
      <c r="K1366" s="13">
        <f t="shared" si="377"/>
        <v>-1</v>
      </c>
      <c r="L1366">
        <f t="shared" si="378"/>
        <v>-63.490467000000095</v>
      </c>
      <c r="M1366" s="15"/>
      <c r="N1366" s="12">
        <f t="shared" si="382"/>
        <v>191.42550400470589</v>
      </c>
      <c r="O1366" s="12">
        <f t="shared" si="383"/>
        <v>191.00883502153849</v>
      </c>
      <c r="P1366" s="12">
        <f t="shared" si="384"/>
        <v>190.59216603837109</v>
      </c>
      <c r="Q1366" s="12">
        <f t="shared" si="386"/>
        <v>190.7543674187007</v>
      </c>
      <c r="R1366" s="13">
        <f t="shared" si="387"/>
        <v>-1</v>
      </c>
      <c r="S1366">
        <f t="shared" si="385"/>
        <v>-56.684036999999918</v>
      </c>
      <c r="U1366" s="12">
        <f t="shared" si="372"/>
        <v>189.87219992818325</v>
      </c>
      <c r="V1366" s="12">
        <f t="shared" si="373"/>
        <v>191.87758242716058</v>
      </c>
      <c r="W1366" s="12">
        <f t="shared" si="374"/>
        <v>193.8829649261379</v>
      </c>
      <c r="X1366" s="12">
        <f t="shared" si="379"/>
        <v>194.23244184202895</v>
      </c>
      <c r="Y1366" s="13">
        <f t="shared" si="381"/>
        <v>-1</v>
      </c>
      <c r="Z1366">
        <f t="shared" si="380"/>
        <v>-34.265971999999948</v>
      </c>
    </row>
    <row r="1367" spans="1:26" x14ac:dyDescent="0.2">
      <c r="A1367">
        <f t="shared" si="388"/>
        <v>1364</v>
      </c>
      <c r="B1367" s="9">
        <v>42671</v>
      </c>
      <c r="C1367" s="15">
        <v>190.1086118186075</v>
      </c>
      <c r="D1367" s="15">
        <v>190.81324099844076</v>
      </c>
      <c r="E1367" s="15">
        <v>188.83314125790943</v>
      </c>
      <c r="F1367" s="15">
        <v>189.573441</v>
      </c>
      <c r="G1367" s="18">
        <f t="shared" si="370"/>
        <v>191.02335987311824</v>
      </c>
      <c r="H1367" s="18">
        <f t="shared" si="371"/>
        <v>190.54813768333329</v>
      </c>
      <c r="I1367" s="12">
        <f t="shared" si="375"/>
        <v>190.07291549354835</v>
      </c>
      <c r="J1367" s="18">
        <f t="shared" si="376"/>
        <v>190.259007425448</v>
      </c>
      <c r="K1367" s="13">
        <f t="shared" si="377"/>
        <v>-1</v>
      </c>
      <c r="L1367">
        <f t="shared" si="378"/>
        <v>-63.49936200000009</v>
      </c>
      <c r="M1367" s="15"/>
      <c r="N1367" s="12">
        <f t="shared" si="382"/>
        <v>191.33218704705877</v>
      </c>
      <c r="O1367" s="12">
        <f t="shared" si="383"/>
        <v>190.87034895692307</v>
      </c>
      <c r="P1367" s="12">
        <f t="shared" si="384"/>
        <v>190.40851086678737</v>
      </c>
      <c r="Q1367" s="12">
        <f t="shared" si="386"/>
        <v>190.65725454248008</v>
      </c>
      <c r="R1367" s="13">
        <f t="shared" si="387"/>
        <v>-1</v>
      </c>
      <c r="S1367">
        <f t="shared" si="385"/>
        <v>-56.692931999999914</v>
      </c>
      <c r="U1367" s="12">
        <f t="shared" si="372"/>
        <v>189.89875905015532</v>
      </c>
      <c r="V1367" s="12">
        <f t="shared" si="373"/>
        <v>191.81739698425923</v>
      </c>
      <c r="W1367" s="12">
        <f t="shared" si="374"/>
        <v>193.73603491836315</v>
      </c>
      <c r="X1367" s="12">
        <f t="shared" si="379"/>
        <v>194.13127837199545</v>
      </c>
      <c r="Y1367" s="13">
        <f t="shared" si="381"/>
        <v>-1</v>
      </c>
      <c r="Z1367">
        <f t="shared" si="380"/>
        <v>-34.274866999999944</v>
      </c>
    </row>
    <row r="1368" spans="1:26" x14ac:dyDescent="0.2">
      <c r="A1368">
        <f t="shared" si="388"/>
        <v>1365</v>
      </c>
      <c r="B1368" s="9">
        <v>42674</v>
      </c>
      <c r="C1368" s="15">
        <v>189.9212651500346</v>
      </c>
      <c r="D1368" s="15">
        <v>190.15317817240714</v>
      </c>
      <c r="E1368" s="15">
        <v>189.41286518138671</v>
      </c>
      <c r="F1368" s="15">
        <v>189.582336</v>
      </c>
      <c r="G1368" s="18">
        <f t="shared" si="370"/>
        <v>190.90859346666667</v>
      </c>
      <c r="H1368" s="18">
        <f t="shared" si="371"/>
        <v>190.41493475000001</v>
      </c>
      <c r="I1368" s="12">
        <f t="shared" si="375"/>
        <v>189.92127603333336</v>
      </c>
      <c r="J1368" s="18">
        <f t="shared" si="376"/>
        <v>190.12609989035843</v>
      </c>
      <c r="K1368" s="13">
        <f t="shared" si="377"/>
        <v>-1</v>
      </c>
      <c r="L1368">
        <f t="shared" si="378"/>
        <v>-62.125812000000096</v>
      </c>
      <c r="M1368" s="15"/>
      <c r="N1368" s="12">
        <f t="shared" si="382"/>
        <v>191.24287068156863</v>
      </c>
      <c r="O1368" s="12">
        <f t="shared" si="383"/>
        <v>190.74201545846159</v>
      </c>
      <c r="P1368" s="12">
        <f t="shared" si="384"/>
        <v>190.24116023535456</v>
      </c>
      <c r="Q1368" s="12">
        <f t="shared" si="386"/>
        <v>190.53615268504203</v>
      </c>
      <c r="R1368" s="13">
        <f t="shared" si="387"/>
        <v>-1</v>
      </c>
      <c r="S1368">
        <f t="shared" si="385"/>
        <v>-55.319381999999919</v>
      </c>
      <c r="U1368" s="12">
        <f t="shared" si="372"/>
        <v>189.92451950931678</v>
      </c>
      <c r="V1368" s="12">
        <f t="shared" si="373"/>
        <v>191.75631264506171</v>
      </c>
      <c r="W1368" s="12">
        <f t="shared" si="374"/>
        <v>193.58810578080664</v>
      </c>
      <c r="X1368" s="12">
        <f t="shared" si="379"/>
        <v>194.02225210665716</v>
      </c>
      <c r="Y1368" s="13">
        <f t="shared" si="381"/>
        <v>-1</v>
      </c>
      <c r="Z1368">
        <f t="shared" si="380"/>
        <v>-32.901316999999949</v>
      </c>
    </row>
    <row r="1369" spans="1:26" x14ac:dyDescent="0.2">
      <c r="A1369">
        <f t="shared" si="388"/>
        <v>1366</v>
      </c>
      <c r="B1369" s="9">
        <v>42675</v>
      </c>
      <c r="C1369" s="15">
        <v>189.92131384827766</v>
      </c>
      <c r="D1369" s="15">
        <v>189.97484110259293</v>
      </c>
      <c r="E1369" s="15">
        <v>186.95115686274823</v>
      </c>
      <c r="F1369" s="15">
        <v>188.208786</v>
      </c>
      <c r="G1369" s="18">
        <f t="shared" si="370"/>
        <v>190.70686071827953</v>
      </c>
      <c r="H1369" s="18">
        <f t="shared" si="371"/>
        <v>190.13687103333331</v>
      </c>
      <c r="I1369" s="12">
        <f t="shared" si="375"/>
        <v>189.56688134838708</v>
      </c>
      <c r="J1369" s="18">
        <f t="shared" si="376"/>
        <v>189.90966946218637</v>
      </c>
      <c r="K1369" s="13">
        <f t="shared" si="377"/>
        <v>-1</v>
      </c>
      <c r="L1369">
        <f t="shared" si="378"/>
        <v>-60.993030000000104</v>
      </c>
      <c r="M1369" s="15"/>
      <c r="N1369" s="12">
        <f t="shared" si="382"/>
        <v>191.10311163607841</v>
      </c>
      <c r="O1369" s="12">
        <f t="shared" si="383"/>
        <v>190.51266247076921</v>
      </c>
      <c r="P1369" s="12">
        <f t="shared" si="384"/>
        <v>189.92221330546002</v>
      </c>
      <c r="Q1369" s="12">
        <f t="shared" si="386"/>
        <v>190.35726787119157</v>
      </c>
      <c r="R1369" s="13">
        <f t="shared" si="387"/>
        <v>-1</v>
      </c>
      <c r="S1369">
        <f t="shared" si="385"/>
        <v>-54.186599999999927</v>
      </c>
      <c r="U1369" s="12">
        <f t="shared" si="372"/>
        <v>189.93228487973607</v>
      </c>
      <c r="V1369" s="12">
        <f t="shared" si="373"/>
        <v>191.66104679660492</v>
      </c>
      <c r="W1369" s="12">
        <f t="shared" si="374"/>
        <v>193.38980871347377</v>
      </c>
      <c r="X1369" s="12">
        <f t="shared" si="379"/>
        <v>193.89824539142205</v>
      </c>
      <c r="Y1369" s="13">
        <f t="shared" si="381"/>
        <v>-1</v>
      </c>
      <c r="Z1369">
        <f t="shared" si="380"/>
        <v>-31.768534999999957</v>
      </c>
    </row>
    <row r="1370" spans="1:26" x14ac:dyDescent="0.2">
      <c r="A1370">
        <f t="shared" si="388"/>
        <v>1367</v>
      </c>
      <c r="B1370" s="9">
        <v>42676</v>
      </c>
      <c r="C1370" s="15">
        <v>187.88766177508185</v>
      </c>
      <c r="D1370" s="15">
        <v>188.28904655960139</v>
      </c>
      <c r="E1370" s="15">
        <v>186.62110534714628</v>
      </c>
      <c r="F1370" s="15">
        <v>187.07600400000001</v>
      </c>
      <c r="G1370" s="18">
        <f t="shared" si="370"/>
        <v>190.436668116129</v>
      </c>
      <c r="H1370" s="18">
        <f t="shared" si="371"/>
        <v>189.73519739166667</v>
      </c>
      <c r="I1370" s="12">
        <f t="shared" si="375"/>
        <v>189.03372666720435</v>
      </c>
      <c r="J1370" s="18">
        <f t="shared" si="376"/>
        <v>189.57383966906812</v>
      </c>
      <c r="K1370" s="13">
        <f t="shared" si="377"/>
        <v>-1</v>
      </c>
      <c r="L1370">
        <f t="shared" si="378"/>
        <v>-60.136798000000098</v>
      </c>
      <c r="M1370" s="15"/>
      <c r="N1370" s="12">
        <f t="shared" si="382"/>
        <v>190.92342215764705</v>
      </c>
      <c r="O1370" s="12">
        <f t="shared" si="383"/>
        <v>190.20868714769227</v>
      </c>
      <c r="P1370" s="12">
        <f t="shared" si="384"/>
        <v>189.49395213773749</v>
      </c>
      <c r="Q1370" s="12">
        <f t="shared" si="386"/>
        <v>190.10315165416722</v>
      </c>
      <c r="R1370" s="13">
        <f t="shared" si="387"/>
        <v>-1</v>
      </c>
      <c r="S1370">
        <f t="shared" si="385"/>
        <v>-53.330367999999922</v>
      </c>
      <c r="U1370" s="12">
        <f t="shared" si="372"/>
        <v>189.92523249914586</v>
      </c>
      <c r="V1370" s="12">
        <f t="shared" si="373"/>
        <v>191.53817371049382</v>
      </c>
      <c r="W1370" s="12">
        <f t="shared" si="374"/>
        <v>193.15111492184178</v>
      </c>
      <c r="X1370" s="12">
        <f t="shared" si="379"/>
        <v>193.75434574353878</v>
      </c>
      <c r="Y1370" s="13">
        <f t="shared" si="381"/>
        <v>-1</v>
      </c>
      <c r="Z1370">
        <f t="shared" si="380"/>
        <v>-30.912302999999952</v>
      </c>
    </row>
    <row r="1371" spans="1:26" x14ac:dyDescent="0.2">
      <c r="A1371">
        <f t="shared" si="388"/>
        <v>1368</v>
      </c>
      <c r="B1371" s="9">
        <v>42677</v>
      </c>
      <c r="C1371" s="15">
        <v>187.29902787948026</v>
      </c>
      <c r="D1371" s="15">
        <v>187.52201352572504</v>
      </c>
      <c r="E1371" s="15">
        <v>185.93435750834735</v>
      </c>
      <c r="F1371" s="15">
        <v>186.21977200000001</v>
      </c>
      <c r="G1371" s="18">
        <f t="shared" si="370"/>
        <v>190.12289721290327</v>
      </c>
      <c r="H1371" s="18">
        <f t="shared" si="371"/>
        <v>189.25600321666667</v>
      </c>
      <c r="I1371" s="12">
        <f t="shared" si="375"/>
        <v>188.38910922043007</v>
      </c>
      <c r="J1371" s="18">
        <f t="shared" si="376"/>
        <v>189.11310429175629</v>
      </c>
      <c r="K1371" s="13">
        <f t="shared" si="377"/>
        <v>-1</v>
      </c>
      <c r="L1371">
        <f t="shared" si="378"/>
        <v>-59.931644000000105</v>
      </c>
      <c r="M1371" s="15"/>
      <c r="N1371" s="12">
        <f t="shared" si="382"/>
        <v>190.71584205411767</v>
      </c>
      <c r="O1371" s="12">
        <f t="shared" si="383"/>
        <v>189.85778454461544</v>
      </c>
      <c r="P1371" s="12">
        <f t="shared" si="384"/>
        <v>188.99972703511321</v>
      </c>
      <c r="Q1371" s="12">
        <f t="shared" si="386"/>
        <v>189.77421133633055</v>
      </c>
      <c r="R1371" s="13">
        <f t="shared" si="387"/>
        <v>-1</v>
      </c>
      <c r="S1371">
        <f t="shared" si="385"/>
        <v>-53.125213999999929</v>
      </c>
      <c r="U1371" s="12">
        <f t="shared" si="372"/>
        <v>189.90697369037264</v>
      </c>
      <c r="V1371" s="12">
        <f t="shared" si="373"/>
        <v>191.39529596265436</v>
      </c>
      <c r="W1371" s="12">
        <f t="shared" si="374"/>
        <v>192.88361823493608</v>
      </c>
      <c r="X1371" s="12">
        <f t="shared" si="379"/>
        <v>193.5876066721668</v>
      </c>
      <c r="Y1371" s="13">
        <f t="shared" si="381"/>
        <v>-1</v>
      </c>
      <c r="Z1371">
        <f t="shared" si="380"/>
        <v>-30.707148999999959</v>
      </c>
    </row>
    <row r="1372" spans="1:26" x14ac:dyDescent="0.2">
      <c r="A1372">
        <f t="shared" si="388"/>
        <v>1369</v>
      </c>
      <c r="B1372" s="9">
        <v>42678</v>
      </c>
      <c r="C1372" s="15">
        <v>186.33571820393823</v>
      </c>
      <c r="D1372" s="15">
        <v>187.20981742688051</v>
      </c>
      <c r="E1372" s="15">
        <v>185.86298955322044</v>
      </c>
      <c r="F1372" s="15">
        <v>186.01461800000001</v>
      </c>
      <c r="G1372" s="18">
        <f t="shared" si="370"/>
        <v>189.81200303010755</v>
      </c>
      <c r="H1372" s="18">
        <f t="shared" si="371"/>
        <v>188.78260540000005</v>
      </c>
      <c r="I1372" s="12">
        <f t="shared" si="375"/>
        <v>187.75320776989255</v>
      </c>
      <c r="J1372" s="18">
        <f t="shared" si="376"/>
        <v>188.5652462975269</v>
      </c>
      <c r="K1372" s="13">
        <f t="shared" si="377"/>
        <v>-1</v>
      </c>
      <c r="L1372">
        <f t="shared" si="378"/>
        <v>-64.034549000000098</v>
      </c>
      <c r="M1372" s="15"/>
      <c r="N1372" s="12">
        <f t="shared" si="382"/>
        <v>190.50579577568624</v>
      </c>
      <c r="O1372" s="12">
        <f t="shared" si="383"/>
        <v>189.50729302461539</v>
      </c>
      <c r="P1372" s="12">
        <f t="shared" si="384"/>
        <v>188.50879027354455</v>
      </c>
      <c r="Q1372" s="12">
        <f t="shared" si="386"/>
        <v>189.38754201835815</v>
      </c>
      <c r="R1372" s="13">
        <f t="shared" si="387"/>
        <v>-1</v>
      </c>
      <c r="S1372">
        <f t="shared" si="385"/>
        <v>-57.228118999999921</v>
      </c>
      <c r="U1372" s="12">
        <f t="shared" si="372"/>
        <v>189.88571769580741</v>
      </c>
      <c r="V1372" s="12">
        <f t="shared" si="373"/>
        <v>191.24874560432099</v>
      </c>
      <c r="W1372" s="12">
        <f t="shared" si="374"/>
        <v>192.61177351283456</v>
      </c>
      <c r="X1372" s="12">
        <f t="shared" si="379"/>
        <v>193.39977214312418</v>
      </c>
      <c r="Y1372" s="13">
        <f t="shared" si="381"/>
        <v>-1</v>
      </c>
      <c r="Z1372">
        <f t="shared" si="380"/>
        <v>-34.810053999999951</v>
      </c>
    </row>
    <row r="1373" spans="1:26" x14ac:dyDescent="0.2">
      <c r="A1373">
        <f t="shared" si="388"/>
        <v>1370</v>
      </c>
      <c r="B1373" s="9">
        <v>42681</v>
      </c>
      <c r="C1373" s="15">
        <v>186.01459586249189</v>
      </c>
      <c r="D1373" s="15">
        <v>190.15320783262629</v>
      </c>
      <c r="E1373" s="15">
        <v>186.01459586249189</v>
      </c>
      <c r="F1373" s="15">
        <v>190.11752300000001</v>
      </c>
      <c r="G1373" s="18">
        <f t="shared" si="370"/>
        <v>189.78008343225807</v>
      </c>
      <c r="H1373" s="18">
        <f t="shared" si="371"/>
        <v>188.85603868333334</v>
      </c>
      <c r="I1373" s="12">
        <f t="shared" si="375"/>
        <v>187.93199393440861</v>
      </c>
      <c r="J1373" s="18">
        <f t="shared" si="376"/>
        <v>188.23163087304661</v>
      </c>
      <c r="K1373" s="13">
        <f t="shared" si="377"/>
        <v>-1</v>
      </c>
      <c r="L1373">
        <f t="shared" si="378"/>
        <v>-64.890872000000101</v>
      </c>
      <c r="M1373" s="15"/>
      <c r="N1373" s="12">
        <f t="shared" si="382"/>
        <v>190.4622832996078</v>
      </c>
      <c r="O1373" s="12">
        <f t="shared" si="383"/>
        <v>189.49367892615385</v>
      </c>
      <c r="P1373" s="12">
        <f t="shared" si="384"/>
        <v>188.52507455269989</v>
      </c>
      <c r="Q1373" s="12">
        <f t="shared" si="386"/>
        <v>189.08429208894856</v>
      </c>
      <c r="R1373" s="13">
        <f t="shared" si="387"/>
        <v>-1</v>
      </c>
      <c r="S1373">
        <f t="shared" si="385"/>
        <v>-58.084441999999925</v>
      </c>
      <c r="U1373" s="12">
        <f t="shared" si="372"/>
        <v>189.91501657756211</v>
      </c>
      <c r="V1373" s="12">
        <f t="shared" si="373"/>
        <v>191.20528647222221</v>
      </c>
      <c r="W1373" s="12">
        <f t="shared" si="374"/>
        <v>192.49555636688231</v>
      </c>
      <c r="X1373" s="12">
        <f t="shared" si="379"/>
        <v>193.21742906880658</v>
      </c>
      <c r="Y1373" s="13">
        <f t="shared" si="381"/>
        <v>-1</v>
      </c>
      <c r="Z1373">
        <f t="shared" si="380"/>
        <v>-35.666376999999954</v>
      </c>
    </row>
    <row r="1374" spans="1:26" x14ac:dyDescent="0.2">
      <c r="A1374">
        <f t="shared" si="388"/>
        <v>1371</v>
      </c>
      <c r="B1374" s="9">
        <v>42682</v>
      </c>
      <c r="C1374" s="15">
        <v>189.70728830031481</v>
      </c>
      <c r="D1374" s="15">
        <v>191.56253083813391</v>
      </c>
      <c r="E1374" s="15">
        <v>189.4307887483931</v>
      </c>
      <c r="F1374" s="15">
        <v>190.97384600000001</v>
      </c>
      <c r="G1374" s="18">
        <f t="shared" si="370"/>
        <v>189.80550129462364</v>
      </c>
      <c r="H1374" s="18">
        <f t="shared" si="371"/>
        <v>189.03078928333335</v>
      </c>
      <c r="I1374" s="12">
        <f t="shared" si="375"/>
        <v>188.25607727204306</v>
      </c>
      <c r="J1374" s="18">
        <f t="shared" si="376"/>
        <v>188.1386620343728</v>
      </c>
      <c r="K1374" s="13">
        <f t="shared" si="377"/>
        <v>-1</v>
      </c>
      <c r="L1374">
        <f t="shared" si="378"/>
        <v>-66.915576000000087</v>
      </c>
      <c r="M1374" s="15"/>
      <c r="N1374" s="12">
        <f t="shared" si="382"/>
        <v>190.45448435137257</v>
      </c>
      <c r="O1374" s="12">
        <f t="shared" si="383"/>
        <v>189.55315365846153</v>
      </c>
      <c r="P1374" s="12">
        <f t="shared" si="384"/>
        <v>188.65182296555048</v>
      </c>
      <c r="Q1374" s="12">
        <f t="shared" si="386"/>
        <v>188.8865539586684</v>
      </c>
      <c r="R1374" s="13">
        <f t="shared" si="387"/>
        <v>-1</v>
      </c>
      <c r="S1374">
        <f t="shared" si="385"/>
        <v>-60.10914599999991</v>
      </c>
      <c r="U1374" s="12">
        <f t="shared" si="372"/>
        <v>189.95421404130431</v>
      </c>
      <c r="V1374" s="12">
        <f t="shared" si="373"/>
        <v>191.18341028395059</v>
      </c>
      <c r="W1374" s="12">
        <f t="shared" si="374"/>
        <v>192.41260652659687</v>
      </c>
      <c r="X1374" s="12">
        <f t="shared" si="379"/>
        <v>193.04608029336325</v>
      </c>
      <c r="Y1374" s="13">
        <f t="shared" si="381"/>
        <v>-1</v>
      </c>
      <c r="Z1374">
        <f t="shared" si="380"/>
        <v>-37.69108099999994</v>
      </c>
    </row>
    <row r="1375" spans="1:26" x14ac:dyDescent="0.2">
      <c r="A1375">
        <f t="shared" si="388"/>
        <v>1372</v>
      </c>
      <c r="B1375" s="9">
        <v>42683</v>
      </c>
      <c r="C1375" s="15">
        <v>189.42185114797113</v>
      </c>
      <c r="D1375" s="15">
        <v>193.64074958308325</v>
      </c>
      <c r="E1375" s="15">
        <v>189.39509376111624</v>
      </c>
      <c r="F1375" s="15">
        <v>192.99854999999999</v>
      </c>
      <c r="G1375" s="18">
        <f t="shared" si="370"/>
        <v>189.96434571827956</v>
      </c>
      <c r="H1375" s="18">
        <f t="shared" si="371"/>
        <v>189.45565433333334</v>
      </c>
      <c r="I1375" s="12">
        <f t="shared" si="375"/>
        <v>188.94696294838712</v>
      </c>
      <c r="J1375" s="18">
        <f t="shared" si="376"/>
        <v>188.36337535956991</v>
      </c>
      <c r="K1375" s="13">
        <f t="shared" si="377"/>
        <v>1</v>
      </c>
      <c r="L1375">
        <f t="shared" si="378"/>
        <v>-66.433962000000079</v>
      </c>
      <c r="M1375" s="15"/>
      <c r="N1375" s="12">
        <f t="shared" si="382"/>
        <v>190.52829091607842</v>
      </c>
      <c r="O1375" s="12">
        <f t="shared" si="383"/>
        <v>189.76993909230771</v>
      </c>
      <c r="P1375" s="12">
        <f t="shared" si="384"/>
        <v>189.011587268537</v>
      </c>
      <c r="Q1375" s="12">
        <f t="shared" si="386"/>
        <v>188.84149575775049</v>
      </c>
      <c r="R1375" s="13">
        <f t="shared" si="387"/>
        <v>-1</v>
      </c>
      <c r="S1375">
        <f t="shared" si="385"/>
        <v>-60.590759999999918</v>
      </c>
      <c r="U1375" s="12">
        <f t="shared" si="372"/>
        <v>190.01766511715834</v>
      </c>
      <c r="V1375" s="12">
        <f t="shared" si="373"/>
        <v>191.21186051666669</v>
      </c>
      <c r="W1375" s="12">
        <f t="shared" si="374"/>
        <v>192.40605591617503</v>
      </c>
      <c r="X1375" s="12">
        <f t="shared" si="379"/>
        <v>192.89741215861503</v>
      </c>
      <c r="Y1375" s="13">
        <f t="shared" si="381"/>
        <v>-1</v>
      </c>
      <c r="Z1375">
        <f t="shared" si="380"/>
        <v>-38.172694999999948</v>
      </c>
    </row>
    <row r="1376" spans="1:26" x14ac:dyDescent="0.2">
      <c r="A1376">
        <f t="shared" si="388"/>
        <v>1373</v>
      </c>
      <c r="B1376" s="9">
        <v>42684</v>
      </c>
      <c r="C1376" s="15">
        <v>193.81910660740689</v>
      </c>
      <c r="D1376" s="15">
        <v>194.71996406656649</v>
      </c>
      <c r="E1376" s="15">
        <v>191.96386443614185</v>
      </c>
      <c r="F1376" s="15">
        <v>193.480164</v>
      </c>
      <c r="G1376" s="18">
        <f t="shared" si="370"/>
        <v>190.15476069677422</v>
      </c>
      <c r="H1376" s="18">
        <f t="shared" si="371"/>
        <v>189.92511215833335</v>
      </c>
      <c r="I1376" s="12">
        <f t="shared" si="375"/>
        <v>189.69546361989248</v>
      </c>
      <c r="J1376" s="18">
        <f t="shared" si="376"/>
        <v>188.84337315652331</v>
      </c>
      <c r="K1376" s="13">
        <f t="shared" si="377"/>
        <v>1</v>
      </c>
      <c r="L1376">
        <f t="shared" si="378"/>
        <v>-66.879946000000089</v>
      </c>
      <c r="M1376" s="15"/>
      <c r="N1376" s="12">
        <f t="shared" si="382"/>
        <v>190.62135110196081</v>
      </c>
      <c r="O1376" s="12">
        <f t="shared" si="383"/>
        <v>190.02171337230772</v>
      </c>
      <c r="P1376" s="12">
        <f t="shared" si="384"/>
        <v>189.42207564265462</v>
      </c>
      <c r="Q1376" s="12">
        <f t="shared" si="386"/>
        <v>188.9429729706055</v>
      </c>
      <c r="R1376" s="13">
        <f t="shared" si="387"/>
        <v>1</v>
      </c>
      <c r="S1376">
        <f t="shared" si="385"/>
        <v>-61.036743999999928</v>
      </c>
      <c r="U1376" s="12">
        <f t="shared" si="372"/>
        <v>190.08603761669252</v>
      </c>
      <c r="V1376" s="12">
        <f t="shared" si="373"/>
        <v>191.251851020679</v>
      </c>
      <c r="W1376" s="12">
        <f t="shared" si="374"/>
        <v>192.41766442466547</v>
      </c>
      <c r="X1376" s="12">
        <f t="shared" si="379"/>
        <v>192.7735117200524</v>
      </c>
      <c r="Y1376" s="13">
        <f t="shared" si="381"/>
        <v>-1</v>
      </c>
      <c r="Z1376">
        <f t="shared" si="380"/>
        <v>-37.726710999999938</v>
      </c>
    </row>
    <row r="1377" spans="1:26" x14ac:dyDescent="0.2">
      <c r="A1377">
        <f t="shared" si="388"/>
        <v>1374</v>
      </c>
      <c r="B1377" s="9">
        <v>42685</v>
      </c>
      <c r="C1377" s="15">
        <v>192.73092313986788</v>
      </c>
      <c r="D1377" s="15">
        <v>193.28392298985909</v>
      </c>
      <c r="E1377" s="15">
        <v>192.05305134897591</v>
      </c>
      <c r="F1377" s="15">
        <v>193.03417999999999</v>
      </c>
      <c r="G1377" s="18">
        <f t="shared" si="370"/>
        <v>190.31210586881721</v>
      </c>
      <c r="H1377" s="18">
        <f t="shared" si="371"/>
        <v>190.31622638333332</v>
      </c>
      <c r="I1377" s="12">
        <f t="shared" si="375"/>
        <v>190.32034689784942</v>
      </c>
      <c r="J1377" s="18">
        <f t="shared" si="376"/>
        <v>189.44457508616489</v>
      </c>
      <c r="K1377" s="13">
        <f t="shared" si="377"/>
        <v>1</v>
      </c>
      <c r="L1377">
        <f t="shared" si="378"/>
        <v>-66.728320000000068</v>
      </c>
      <c r="M1377" s="15"/>
      <c r="N1377" s="12">
        <f t="shared" si="382"/>
        <v>190.69647922588237</v>
      </c>
      <c r="O1377" s="12">
        <f t="shared" si="383"/>
        <v>190.23605243384617</v>
      </c>
      <c r="P1377" s="12">
        <f t="shared" si="384"/>
        <v>189.77562564180997</v>
      </c>
      <c r="Q1377" s="12">
        <f t="shared" si="386"/>
        <v>189.15069974263523</v>
      </c>
      <c r="R1377" s="13">
        <f t="shared" si="387"/>
        <v>1</v>
      </c>
      <c r="S1377">
        <f t="shared" si="385"/>
        <v>-60.885117999999906</v>
      </c>
      <c r="U1377" s="12">
        <f t="shared" si="372"/>
        <v>190.14777941746897</v>
      </c>
      <c r="V1377" s="12">
        <f t="shared" si="373"/>
        <v>191.28057600956788</v>
      </c>
      <c r="W1377" s="12">
        <f t="shared" si="374"/>
        <v>192.41337260166679</v>
      </c>
      <c r="X1377" s="12">
        <f t="shared" si="379"/>
        <v>192.67066069609422</v>
      </c>
      <c r="Y1377" s="13">
        <f t="shared" si="381"/>
        <v>-1</v>
      </c>
      <c r="Z1377">
        <f t="shared" si="380"/>
        <v>-37.878336999999959</v>
      </c>
    </row>
    <row r="1378" spans="1:26" x14ac:dyDescent="0.2">
      <c r="A1378">
        <f t="shared" si="388"/>
        <v>1375</v>
      </c>
      <c r="B1378" s="9">
        <v>42688</v>
      </c>
      <c r="C1378" s="15">
        <v>193.57826334229304</v>
      </c>
      <c r="D1378" s="15">
        <v>193.79233398371375</v>
      </c>
      <c r="E1378" s="15">
        <v>192.40982055101847</v>
      </c>
      <c r="F1378" s="15">
        <v>193.18580600000001</v>
      </c>
      <c r="G1378" s="18">
        <f t="shared" ref="G1378:G1441" si="389">SUMPRODUCT(F1349:F1378,$A$4:$A$33)/$G$2</f>
        <v>190.47900320215055</v>
      </c>
      <c r="H1378" s="18">
        <f t="shared" ref="H1378:H1441" si="390">SUMPRODUCT(F1364:F1378,$A$4:$A$18)/$H$2</f>
        <v>190.70815802500002</v>
      </c>
      <c r="I1378" s="12">
        <f t="shared" si="375"/>
        <v>190.93731284784948</v>
      </c>
      <c r="J1378" s="18">
        <f t="shared" si="376"/>
        <v>190.08028972394266</v>
      </c>
      <c r="K1378" s="13">
        <f t="shared" si="377"/>
        <v>1</v>
      </c>
      <c r="L1378">
        <f t="shared" si="378"/>
        <v>-65.220934000000071</v>
      </c>
      <c r="M1378" s="15"/>
      <c r="N1378" s="12">
        <f t="shared" si="382"/>
        <v>190.77746773098039</v>
      </c>
      <c r="O1378" s="12">
        <f t="shared" si="383"/>
        <v>190.45826775384614</v>
      </c>
      <c r="P1378" s="12">
        <f t="shared" si="384"/>
        <v>190.1390677767119</v>
      </c>
      <c r="Q1378" s="12">
        <f t="shared" si="386"/>
        <v>189.43922728038788</v>
      </c>
      <c r="R1378" s="13">
        <f t="shared" si="387"/>
        <v>1</v>
      </c>
      <c r="S1378">
        <f t="shared" si="385"/>
        <v>-59.377731999999909</v>
      </c>
      <c r="U1378" s="12">
        <f t="shared" si="372"/>
        <v>190.2104777343944</v>
      </c>
      <c r="V1378" s="12">
        <f t="shared" si="373"/>
        <v>191.31270432962967</v>
      </c>
      <c r="W1378" s="12">
        <f t="shared" si="374"/>
        <v>192.41493092486493</v>
      </c>
      <c r="X1378" s="12">
        <f t="shared" si="379"/>
        <v>192.58848754550445</v>
      </c>
      <c r="Y1378" s="13">
        <f t="shared" si="381"/>
        <v>-1</v>
      </c>
      <c r="Z1378">
        <f t="shared" si="380"/>
        <v>-39.385722999999956</v>
      </c>
    </row>
    <row r="1379" spans="1:26" x14ac:dyDescent="0.2">
      <c r="A1379">
        <f t="shared" si="388"/>
        <v>1376</v>
      </c>
      <c r="B1379" s="9">
        <v>42689</v>
      </c>
      <c r="C1379" s="15">
        <v>193.58717803928366</v>
      </c>
      <c r="D1379" s="15">
        <v>194.69319200000001</v>
      </c>
      <c r="E1379" s="15">
        <v>193.37312077630887</v>
      </c>
      <c r="F1379" s="15">
        <v>194.69319200000001</v>
      </c>
      <c r="G1379" s="18">
        <f t="shared" si="389"/>
        <v>190.74159750752685</v>
      </c>
      <c r="H1379" s="18">
        <f t="shared" si="390"/>
        <v>191.27587736666663</v>
      </c>
      <c r="I1379" s="12">
        <f t="shared" si="375"/>
        <v>191.81015722580642</v>
      </c>
      <c r="J1379" s="18">
        <f t="shared" si="376"/>
        <v>190.80659789347672</v>
      </c>
      <c r="K1379" s="13">
        <f t="shared" si="377"/>
        <v>1</v>
      </c>
      <c r="L1379">
        <f t="shared" si="378"/>
        <v>-65.586596000000085</v>
      </c>
      <c r="M1379" s="15"/>
      <c r="N1379" s="12">
        <f t="shared" si="382"/>
        <v>190.91804686352941</v>
      </c>
      <c r="O1379" s="12">
        <f t="shared" si="383"/>
        <v>190.79525580000001</v>
      </c>
      <c r="P1379" s="12">
        <f t="shared" si="384"/>
        <v>190.6724647364706</v>
      </c>
      <c r="Q1379" s="12">
        <f t="shared" si="386"/>
        <v>189.82041331730878</v>
      </c>
      <c r="R1379" s="13">
        <f t="shared" si="387"/>
        <v>1</v>
      </c>
      <c r="S1379">
        <f t="shared" si="385"/>
        <v>-59.743393999999924</v>
      </c>
      <c r="U1379" s="12">
        <f t="shared" ref="U1379:U1442" si="391">SUMPRODUCT(F1220:F1379,$A$4:$A$163)/U$2</f>
        <v>190.29102422593178</v>
      </c>
      <c r="V1379" s="12">
        <f t="shared" ref="V1379:V1442" si="392">SUMPRODUCT(F1300:F1379,$A$4:$A$83)/V$2</f>
        <v>191.38193043425926</v>
      </c>
      <c r="W1379" s="12">
        <f t="shared" ref="W1379:W1442" si="393">2*V1379-U1379</f>
        <v>192.47283664258674</v>
      </c>
      <c r="X1379" s="12">
        <f t="shared" si="379"/>
        <v>192.53404391560616</v>
      </c>
      <c r="Y1379" s="13">
        <f t="shared" si="381"/>
        <v>-1</v>
      </c>
      <c r="Z1379">
        <f t="shared" si="380"/>
        <v>-39.020060999999941</v>
      </c>
    </row>
    <row r="1380" spans="1:26" x14ac:dyDescent="0.2">
      <c r="A1380">
        <f t="shared" si="388"/>
        <v>1377</v>
      </c>
      <c r="B1380" s="9">
        <v>42690</v>
      </c>
      <c r="C1380" s="15">
        <v>194.0510304695465</v>
      </c>
      <c r="D1380" s="15">
        <v>194.56835807001542</v>
      </c>
      <c r="E1380" s="15">
        <v>193.92615850541944</v>
      </c>
      <c r="F1380" s="15">
        <v>194.32753</v>
      </c>
      <c r="G1380" s="18">
        <f t="shared" si="389"/>
        <v>190.9736954086022</v>
      </c>
      <c r="H1380" s="18">
        <f t="shared" si="390"/>
        <v>191.7673399666667</v>
      </c>
      <c r="I1380" s="12">
        <f t="shared" si="375"/>
        <v>192.5609845247312</v>
      </c>
      <c r="J1380" s="18">
        <f t="shared" si="376"/>
        <v>191.54624316573475</v>
      </c>
      <c r="K1380" s="13">
        <f t="shared" si="377"/>
        <v>1</v>
      </c>
      <c r="L1380">
        <f t="shared" si="378"/>
        <v>-64.587664000000089</v>
      </c>
      <c r="M1380" s="15"/>
      <c r="N1380" s="12">
        <f t="shared" si="382"/>
        <v>191.04404088862748</v>
      </c>
      <c r="O1380" s="12">
        <f t="shared" si="383"/>
        <v>191.09080564000001</v>
      </c>
      <c r="P1380" s="12">
        <f t="shared" si="384"/>
        <v>191.13757039137255</v>
      </c>
      <c r="Q1380" s="12">
        <f t="shared" si="386"/>
        <v>190.24060167999355</v>
      </c>
      <c r="R1380" s="13">
        <f t="shared" si="387"/>
        <v>1</v>
      </c>
      <c r="S1380">
        <f t="shared" si="385"/>
        <v>-58.744461999999928</v>
      </c>
      <c r="U1380" s="12">
        <f t="shared" si="391"/>
        <v>190.36599990652175</v>
      </c>
      <c r="V1380" s="12">
        <f t="shared" si="392"/>
        <v>191.44137937561729</v>
      </c>
      <c r="W1380" s="12">
        <f t="shared" si="393"/>
        <v>192.51675884471283</v>
      </c>
      <c r="X1380" s="12">
        <f t="shared" si="379"/>
        <v>192.50255239726286</v>
      </c>
      <c r="Y1380" s="13">
        <f t="shared" si="381"/>
        <v>-1</v>
      </c>
      <c r="Z1380">
        <f t="shared" si="380"/>
        <v>-40.018992999999938</v>
      </c>
    </row>
    <row r="1381" spans="1:26" x14ac:dyDescent="0.2">
      <c r="A1381">
        <f t="shared" si="388"/>
        <v>1378</v>
      </c>
      <c r="B1381" s="9">
        <v>42691</v>
      </c>
      <c r="C1381" s="15">
        <v>194.4880343971835</v>
      </c>
      <c r="D1381" s="15">
        <v>195.38889172164306</v>
      </c>
      <c r="E1381" s="15">
        <v>194.37207743059813</v>
      </c>
      <c r="F1381" s="15">
        <v>195.32646199999999</v>
      </c>
      <c r="G1381" s="18">
        <f t="shared" si="389"/>
        <v>191.26594385806453</v>
      </c>
      <c r="H1381" s="18">
        <f t="shared" si="390"/>
        <v>192.35297143333329</v>
      </c>
      <c r="I1381" s="12">
        <f t="shared" si="375"/>
        <v>193.43999900860206</v>
      </c>
      <c r="J1381" s="18">
        <f t="shared" si="376"/>
        <v>192.33795849419354</v>
      </c>
      <c r="K1381" s="13">
        <f t="shared" si="377"/>
        <v>1</v>
      </c>
      <c r="L1381">
        <f t="shared" si="378"/>
        <v>-65.02469100000009</v>
      </c>
      <c r="M1381" s="15"/>
      <c r="N1381" s="12">
        <f t="shared" si="382"/>
        <v>191.20923614745095</v>
      </c>
      <c r="O1381" s="12">
        <f t="shared" si="383"/>
        <v>191.45177944923074</v>
      </c>
      <c r="P1381" s="12">
        <f t="shared" si="384"/>
        <v>191.69432275101053</v>
      </c>
      <c r="Q1381" s="12">
        <f t="shared" si="386"/>
        <v>190.70667470977807</v>
      </c>
      <c r="R1381" s="13">
        <f t="shared" si="387"/>
        <v>1</v>
      </c>
      <c r="S1381">
        <f t="shared" si="385"/>
        <v>-59.181488999999928</v>
      </c>
      <c r="U1381" s="12">
        <f t="shared" si="391"/>
        <v>190.45248061001556</v>
      </c>
      <c r="V1381" s="12">
        <f t="shared" si="392"/>
        <v>191.52488506759258</v>
      </c>
      <c r="W1381" s="12">
        <f t="shared" si="393"/>
        <v>192.5972895251696</v>
      </c>
      <c r="X1381" s="12">
        <f t="shared" si="379"/>
        <v>192.49718543150385</v>
      </c>
      <c r="Y1381" s="13">
        <f t="shared" si="381"/>
        <v>-1</v>
      </c>
      <c r="Z1381">
        <f t="shared" si="380"/>
        <v>-39.581965999999937</v>
      </c>
    </row>
    <row r="1382" spans="1:26" x14ac:dyDescent="0.2">
      <c r="A1382">
        <f t="shared" si="388"/>
        <v>1379</v>
      </c>
      <c r="B1382" s="9">
        <v>42692</v>
      </c>
      <c r="C1382" s="15">
        <v>195.39784846533658</v>
      </c>
      <c r="D1382" s="15">
        <v>195.57623428836493</v>
      </c>
      <c r="E1382" s="15">
        <v>194.70212083260392</v>
      </c>
      <c r="F1382" s="15">
        <v>194.88943499999999</v>
      </c>
      <c r="G1382" s="18">
        <f t="shared" si="389"/>
        <v>191.52383971827959</v>
      </c>
      <c r="H1382" s="18">
        <f t="shared" si="390"/>
        <v>192.840715725</v>
      </c>
      <c r="I1382" s="12">
        <f t="shared" si="375"/>
        <v>194.1575917317204</v>
      </c>
      <c r="J1382" s="18">
        <f t="shared" si="376"/>
        <v>193.11923570444438</v>
      </c>
      <c r="K1382" s="13">
        <f t="shared" si="377"/>
        <v>1</v>
      </c>
      <c r="L1382">
        <f t="shared" si="378"/>
        <v>-63.552981000000088</v>
      </c>
      <c r="M1382" s="15"/>
      <c r="N1382" s="12">
        <f t="shared" si="382"/>
        <v>191.35618906196075</v>
      </c>
      <c r="O1382" s="12">
        <f t="shared" si="383"/>
        <v>191.7627240523077</v>
      </c>
      <c r="P1382" s="12">
        <f t="shared" si="384"/>
        <v>192.16925904265466</v>
      </c>
      <c r="Q1382" s="12">
        <f t="shared" si="386"/>
        <v>191.18282110585005</v>
      </c>
      <c r="R1382" s="13">
        <f t="shared" si="387"/>
        <v>1</v>
      </c>
      <c r="S1382">
        <f t="shared" si="385"/>
        <v>-57.709778999999926</v>
      </c>
      <c r="U1382" s="12">
        <f t="shared" si="391"/>
        <v>190.53250485636642</v>
      </c>
      <c r="V1382" s="12">
        <f t="shared" si="392"/>
        <v>191.59662043981484</v>
      </c>
      <c r="W1382" s="12">
        <f t="shared" si="393"/>
        <v>192.66073602326327</v>
      </c>
      <c r="X1382" s="12">
        <f t="shared" si="379"/>
        <v>192.51173996786574</v>
      </c>
      <c r="Y1382" s="13">
        <f t="shared" si="381"/>
        <v>1</v>
      </c>
      <c r="Z1382">
        <f t="shared" si="380"/>
        <v>-38.110255999999936</v>
      </c>
    </row>
    <row r="1383" spans="1:26" x14ac:dyDescent="0.2">
      <c r="A1383">
        <f t="shared" si="388"/>
        <v>1380</v>
      </c>
      <c r="B1383" s="9">
        <v>42695</v>
      </c>
      <c r="C1383" s="15">
        <v>195.48704487781046</v>
      </c>
      <c r="D1383" s="15">
        <v>196.38790238428069</v>
      </c>
      <c r="E1383" s="15">
        <v>195.3354164297638</v>
      </c>
      <c r="F1383" s="15">
        <v>196.36114499999999</v>
      </c>
      <c r="G1383" s="18">
        <f t="shared" si="389"/>
        <v>191.87004779139784</v>
      </c>
      <c r="H1383" s="18">
        <f t="shared" si="390"/>
        <v>193.46812381666666</v>
      </c>
      <c r="I1383" s="12">
        <f t="shared" ref="I1383:I1446" si="394">2*H1383-G1383</f>
        <v>195.06619984193549</v>
      </c>
      <c r="J1383" s="18">
        <f t="shared" ref="J1383:J1446" si="395">SUMPRODUCT(I1379:I1383,$A$4:$A$8)/J$2</f>
        <v>193.94756596250895</v>
      </c>
      <c r="K1383" s="13">
        <f t="shared" ref="K1383:K1446" si="396">IF(ROUND(J1383,$F$2)=ROUND(J1382,$F$2),K1382,IF(ROUND(J1383,$F$2)&gt;ROUND(J1382,$F$2),1,-1))</f>
        <v>1</v>
      </c>
      <c r="L1383">
        <f t="shared" ref="L1383:L1446" si="397">K1383*($F1384-$F1383)+L1382</f>
        <v>-63.169482000000087</v>
      </c>
      <c r="M1383" s="15"/>
      <c r="N1383" s="12">
        <f t="shared" si="382"/>
        <v>191.55645450196079</v>
      </c>
      <c r="O1383" s="12">
        <f t="shared" si="383"/>
        <v>192.17211200923077</v>
      </c>
      <c r="P1383" s="12">
        <f t="shared" si="384"/>
        <v>192.78776951650076</v>
      </c>
      <c r="Q1383" s="12">
        <f t="shared" si="386"/>
        <v>191.70082112845077</v>
      </c>
      <c r="R1383" s="13">
        <f t="shared" si="387"/>
        <v>1</v>
      </c>
      <c r="S1383">
        <f t="shared" si="385"/>
        <v>-57.326279999999926</v>
      </c>
      <c r="U1383" s="12">
        <f t="shared" si="391"/>
        <v>190.62967639060568</v>
      </c>
      <c r="V1383" s="12">
        <f t="shared" si="392"/>
        <v>191.70391814783949</v>
      </c>
      <c r="W1383" s="12">
        <f t="shared" si="393"/>
        <v>192.7781599050733</v>
      </c>
      <c r="X1383" s="12">
        <f t="shared" si="379"/>
        <v>192.55064662576993</v>
      </c>
      <c r="Y1383" s="13">
        <f t="shared" si="381"/>
        <v>1</v>
      </c>
      <c r="Z1383">
        <f t="shared" si="380"/>
        <v>-37.726756999999935</v>
      </c>
    </row>
    <row r="1384" spans="1:26" x14ac:dyDescent="0.2">
      <c r="A1384">
        <f t="shared" si="388"/>
        <v>1381</v>
      </c>
      <c r="B1384" s="9">
        <v>42696</v>
      </c>
      <c r="C1384" s="15">
        <v>196.682201792331</v>
      </c>
      <c r="D1384" s="15">
        <v>196.93194386473661</v>
      </c>
      <c r="E1384" s="15">
        <v>195.9864876560361</v>
      </c>
      <c r="F1384" s="15">
        <v>196.74464399999999</v>
      </c>
      <c r="G1384" s="18">
        <f t="shared" si="389"/>
        <v>192.23334428817202</v>
      </c>
      <c r="H1384" s="18">
        <f t="shared" si="390"/>
        <v>194.08697920833336</v>
      </c>
      <c r="I1384" s="12">
        <f t="shared" si="394"/>
        <v>195.9406141284947</v>
      </c>
      <c r="J1384" s="18">
        <f t="shared" si="395"/>
        <v>194.79210851648747</v>
      </c>
      <c r="K1384" s="13">
        <f t="shared" si="396"/>
        <v>1</v>
      </c>
      <c r="L1384">
        <f t="shared" si="397"/>
        <v>-63.062426000000087</v>
      </c>
      <c r="M1384" s="15"/>
      <c r="N1384" s="12">
        <f t="shared" si="382"/>
        <v>191.76833310745099</v>
      </c>
      <c r="O1384" s="12">
        <f t="shared" si="383"/>
        <v>192.58967561538461</v>
      </c>
      <c r="P1384" s="12">
        <f t="shared" si="384"/>
        <v>193.41101812331823</v>
      </c>
      <c r="Q1384" s="12">
        <f t="shared" si="386"/>
        <v>192.25442995011852</v>
      </c>
      <c r="R1384" s="13">
        <f t="shared" si="387"/>
        <v>1</v>
      </c>
      <c r="S1384">
        <f t="shared" si="385"/>
        <v>-57.219223999999926</v>
      </c>
      <c r="U1384" s="12">
        <f t="shared" si="391"/>
        <v>190.73051565729816</v>
      </c>
      <c r="V1384" s="12">
        <f t="shared" si="392"/>
        <v>191.81955043364195</v>
      </c>
      <c r="W1384" s="12">
        <f t="shared" si="393"/>
        <v>192.90858520998574</v>
      </c>
      <c r="X1384" s="12">
        <f t="shared" si="379"/>
        <v>192.61097074506912</v>
      </c>
      <c r="Y1384" s="13">
        <f t="shared" si="381"/>
        <v>1</v>
      </c>
      <c r="Z1384">
        <f t="shared" si="380"/>
        <v>-37.619700999999935</v>
      </c>
    </row>
    <row r="1385" spans="1:26" x14ac:dyDescent="0.2">
      <c r="A1385">
        <f t="shared" si="388"/>
        <v>1382</v>
      </c>
      <c r="B1385" s="9">
        <v>42697</v>
      </c>
      <c r="C1385" s="15">
        <v>196.20950053113592</v>
      </c>
      <c r="D1385" s="15">
        <v>196.90521476419187</v>
      </c>
      <c r="E1385" s="15">
        <v>196.00435733127807</v>
      </c>
      <c r="F1385" s="15">
        <v>196.85169999999999</v>
      </c>
      <c r="G1385" s="18">
        <f t="shared" si="389"/>
        <v>192.58983295913973</v>
      </c>
      <c r="H1385" s="18">
        <f t="shared" si="390"/>
        <v>194.64808445000003</v>
      </c>
      <c r="I1385" s="12">
        <f t="shared" si="394"/>
        <v>196.70633594086033</v>
      </c>
      <c r="J1385" s="18">
        <f t="shared" si="395"/>
        <v>195.61652788107531</v>
      </c>
      <c r="K1385" s="13">
        <f t="shared" si="396"/>
        <v>1</v>
      </c>
      <c r="L1385">
        <f t="shared" si="397"/>
        <v>-62.331011000000089</v>
      </c>
      <c r="M1385" s="15"/>
      <c r="N1385" s="12">
        <f t="shared" si="382"/>
        <v>191.97851852705884</v>
      </c>
      <c r="O1385" s="12">
        <f t="shared" si="383"/>
        <v>192.99662007076927</v>
      </c>
      <c r="P1385" s="12">
        <f t="shared" si="384"/>
        <v>194.0147216144797</v>
      </c>
      <c r="Q1385" s="12">
        <f t="shared" si="386"/>
        <v>192.82912919880846</v>
      </c>
      <c r="R1385" s="13">
        <f t="shared" si="387"/>
        <v>1</v>
      </c>
      <c r="S1385">
        <f t="shared" si="385"/>
        <v>-56.487808999999928</v>
      </c>
      <c r="U1385" s="12">
        <f t="shared" si="391"/>
        <v>190.83138949503103</v>
      </c>
      <c r="V1385" s="12">
        <f t="shared" si="392"/>
        <v>191.93652386697531</v>
      </c>
      <c r="W1385" s="12">
        <f t="shared" si="393"/>
        <v>193.04165823891958</v>
      </c>
      <c r="X1385" s="12">
        <f t="shared" si="379"/>
        <v>192.68796235988185</v>
      </c>
      <c r="Y1385" s="13">
        <f t="shared" si="381"/>
        <v>1</v>
      </c>
      <c r="Z1385">
        <f t="shared" si="380"/>
        <v>-36.888285999999937</v>
      </c>
    </row>
    <row r="1386" spans="1:26" x14ac:dyDescent="0.2">
      <c r="A1386">
        <f t="shared" si="388"/>
        <v>1383</v>
      </c>
      <c r="B1386" s="9">
        <v>42699</v>
      </c>
      <c r="C1386" s="15">
        <v>197.20850091713925</v>
      </c>
      <c r="D1386" s="15">
        <v>197.61878734993959</v>
      </c>
      <c r="E1386" s="15">
        <v>197.1282162771829</v>
      </c>
      <c r="F1386" s="15">
        <v>197.58311499999999</v>
      </c>
      <c r="G1386" s="18">
        <f t="shared" si="389"/>
        <v>192.98010178064513</v>
      </c>
      <c r="H1386" s="18">
        <f t="shared" si="390"/>
        <v>195.21915243333336</v>
      </c>
      <c r="I1386" s="12">
        <f t="shared" si="394"/>
        <v>197.4582030860216</v>
      </c>
      <c r="J1386" s="18">
        <f t="shared" si="395"/>
        <v>196.41521286630831</v>
      </c>
      <c r="K1386" s="13">
        <f t="shared" si="396"/>
        <v>1</v>
      </c>
      <c r="L1386">
        <f t="shared" si="397"/>
        <v>-63.258639000000088</v>
      </c>
      <c r="M1386" s="15"/>
      <c r="N1386" s="12">
        <f t="shared" si="382"/>
        <v>192.21135575294116</v>
      </c>
      <c r="O1386" s="12">
        <f t="shared" si="383"/>
        <v>193.4422080584616</v>
      </c>
      <c r="P1386" s="12">
        <f t="shared" si="384"/>
        <v>194.67306036398205</v>
      </c>
      <c r="Q1386" s="12">
        <f t="shared" si="386"/>
        <v>193.4299969263823</v>
      </c>
      <c r="R1386" s="13">
        <f t="shared" si="387"/>
        <v>1</v>
      </c>
      <c r="S1386">
        <f t="shared" si="385"/>
        <v>-57.415436999999926</v>
      </c>
      <c r="U1386" s="12">
        <f t="shared" si="391"/>
        <v>190.94008331187882</v>
      </c>
      <c r="V1386" s="12">
        <f t="shared" si="392"/>
        <v>192.06984095648144</v>
      </c>
      <c r="W1386" s="12">
        <f t="shared" si="393"/>
        <v>193.19959860108406</v>
      </c>
      <c r="X1386" s="12">
        <f t="shared" si="379"/>
        <v>192.78225118589884</v>
      </c>
      <c r="Y1386" s="13">
        <f t="shared" si="381"/>
        <v>1</v>
      </c>
      <c r="Z1386">
        <f t="shared" si="380"/>
        <v>-37.815913999999935</v>
      </c>
    </row>
    <row r="1387" spans="1:26" x14ac:dyDescent="0.2">
      <c r="A1387">
        <f t="shared" si="388"/>
        <v>1384</v>
      </c>
      <c r="B1387" s="9">
        <v>42702</v>
      </c>
      <c r="C1387" s="15">
        <v>197.26201506073116</v>
      </c>
      <c r="D1387" s="15">
        <v>197.54742953704539</v>
      </c>
      <c r="E1387" s="15">
        <v>196.54845835526726</v>
      </c>
      <c r="F1387" s="15">
        <v>196.65548699999999</v>
      </c>
      <c r="G1387" s="18">
        <f t="shared" si="389"/>
        <v>193.29420004301073</v>
      </c>
      <c r="H1387" s="18">
        <f t="shared" si="390"/>
        <v>195.57957239166666</v>
      </c>
      <c r="I1387" s="12">
        <f t="shared" si="394"/>
        <v>197.86494474032258</v>
      </c>
      <c r="J1387" s="18">
        <f t="shared" si="395"/>
        <v>197.08159813114702</v>
      </c>
      <c r="K1387" s="13">
        <f t="shared" si="396"/>
        <v>1</v>
      </c>
      <c r="L1387">
        <f t="shared" si="397"/>
        <v>-62.87510900000008</v>
      </c>
      <c r="M1387" s="15"/>
      <c r="N1387" s="12">
        <f t="shared" si="382"/>
        <v>192.40269323215685</v>
      </c>
      <c r="O1387" s="12">
        <f t="shared" si="383"/>
        <v>193.79547259076918</v>
      </c>
      <c r="P1387" s="12">
        <f t="shared" si="384"/>
        <v>195.18825194938151</v>
      </c>
      <c r="Q1387" s="12">
        <f t="shared" si="386"/>
        <v>194.01678413503774</v>
      </c>
      <c r="R1387" s="13">
        <f t="shared" si="387"/>
        <v>1</v>
      </c>
      <c r="S1387">
        <f t="shared" si="385"/>
        <v>-57.031906999999919</v>
      </c>
      <c r="U1387" s="12">
        <f t="shared" si="391"/>
        <v>191.03589818641296</v>
      </c>
      <c r="V1387" s="12">
        <f t="shared" si="392"/>
        <v>192.17848447901233</v>
      </c>
      <c r="W1387" s="12">
        <f t="shared" si="393"/>
        <v>193.32107077161169</v>
      </c>
      <c r="X1387" s="12">
        <f t="shared" si="379"/>
        <v>192.8851383961703</v>
      </c>
      <c r="Y1387" s="13">
        <f t="shared" si="381"/>
        <v>1</v>
      </c>
      <c r="Z1387">
        <f t="shared" si="380"/>
        <v>-37.432383999999928</v>
      </c>
    </row>
    <row r="1388" spans="1:26" x14ac:dyDescent="0.2">
      <c r="A1388">
        <f t="shared" si="388"/>
        <v>1385</v>
      </c>
      <c r="B1388" s="9">
        <v>42703</v>
      </c>
      <c r="C1388" s="15">
        <v>196.69115943249031</v>
      </c>
      <c r="D1388" s="15">
        <v>197.51174473093593</v>
      </c>
      <c r="E1388" s="15">
        <v>196.37897421255747</v>
      </c>
      <c r="F1388" s="15">
        <v>197.039017</v>
      </c>
      <c r="G1388" s="18">
        <f t="shared" si="389"/>
        <v>193.61892451612903</v>
      </c>
      <c r="H1388" s="18">
        <f t="shared" si="390"/>
        <v>195.89925969166663</v>
      </c>
      <c r="I1388" s="12">
        <f t="shared" si="394"/>
        <v>198.17959486720423</v>
      </c>
      <c r="J1388" s="18">
        <f t="shared" si="395"/>
        <v>197.60570990437276</v>
      </c>
      <c r="K1388" s="13">
        <f t="shared" si="396"/>
        <v>1</v>
      </c>
      <c r="L1388">
        <f t="shared" si="397"/>
        <v>-63.347827000000095</v>
      </c>
      <c r="M1388" s="15"/>
      <c r="N1388" s="12">
        <f t="shared" si="382"/>
        <v>192.6040972290196</v>
      </c>
      <c r="O1388" s="12">
        <f t="shared" si="383"/>
        <v>194.16040063999998</v>
      </c>
      <c r="P1388" s="12">
        <f t="shared" si="384"/>
        <v>195.71670405098035</v>
      </c>
      <c r="Q1388" s="12">
        <f t="shared" si="386"/>
        <v>194.59101717059255</v>
      </c>
      <c r="R1388" s="13">
        <f t="shared" si="387"/>
        <v>1</v>
      </c>
      <c r="S1388">
        <f t="shared" si="385"/>
        <v>-57.504624999999933</v>
      </c>
      <c r="U1388" s="12">
        <f t="shared" si="391"/>
        <v>191.13532405403728</v>
      </c>
      <c r="V1388" s="12">
        <f t="shared" si="392"/>
        <v>192.29517801481481</v>
      </c>
      <c r="W1388" s="12">
        <f t="shared" si="393"/>
        <v>193.45503197559233</v>
      </c>
      <c r="X1388" s="12">
        <f t="shared" si="379"/>
        <v>192.99690406275369</v>
      </c>
      <c r="Y1388" s="13">
        <f t="shared" si="381"/>
        <v>1</v>
      </c>
      <c r="Z1388">
        <f t="shared" si="380"/>
        <v>-37.905101999999943</v>
      </c>
    </row>
    <row r="1389" spans="1:26" x14ac:dyDescent="0.2">
      <c r="A1389">
        <f t="shared" si="388"/>
        <v>1386</v>
      </c>
      <c r="B1389" s="9">
        <v>42704</v>
      </c>
      <c r="C1389" s="15">
        <v>197.68122716124583</v>
      </c>
      <c r="D1389" s="15">
        <v>197.85069802564027</v>
      </c>
      <c r="E1389" s="15">
        <v>196.50385677937251</v>
      </c>
      <c r="F1389" s="15">
        <v>196.56629899999999</v>
      </c>
      <c r="G1389" s="18">
        <f t="shared" si="389"/>
        <v>193.89678920215053</v>
      </c>
      <c r="H1389" s="18">
        <f t="shared" si="390"/>
        <v>196.10217812499999</v>
      </c>
      <c r="I1389" s="12">
        <f t="shared" si="394"/>
        <v>198.30756704784946</v>
      </c>
      <c r="J1389" s="18">
        <f t="shared" si="395"/>
        <v>197.96491940279572</v>
      </c>
      <c r="K1389" s="13">
        <f t="shared" si="396"/>
        <v>1</v>
      </c>
      <c r="L1389">
        <f t="shared" si="397"/>
        <v>-64.070315000000093</v>
      </c>
      <c r="M1389" s="15"/>
      <c r="N1389" s="12">
        <f t="shared" si="382"/>
        <v>192.78171657490194</v>
      </c>
      <c r="O1389" s="12">
        <f t="shared" si="383"/>
        <v>194.47244429846154</v>
      </c>
      <c r="P1389" s="12">
        <f t="shared" si="384"/>
        <v>196.16317202202114</v>
      </c>
      <c r="Q1389" s="12">
        <f t="shared" si="386"/>
        <v>195.13321072390866</v>
      </c>
      <c r="R1389" s="13">
        <f t="shared" si="387"/>
        <v>1</v>
      </c>
      <c r="S1389">
        <f t="shared" si="385"/>
        <v>-58.227112999999932</v>
      </c>
      <c r="U1389" s="12">
        <f t="shared" si="391"/>
        <v>191.22783709013973</v>
      </c>
      <c r="V1389" s="12">
        <f t="shared" si="392"/>
        <v>192.3991460842592</v>
      </c>
      <c r="W1389" s="12">
        <f t="shared" si="393"/>
        <v>193.57045507837867</v>
      </c>
      <c r="X1389" s="12">
        <f t="shared" si="379"/>
        <v>193.11312754577949</v>
      </c>
      <c r="Y1389" s="13">
        <f t="shared" si="381"/>
        <v>1</v>
      </c>
      <c r="Z1389">
        <f t="shared" si="380"/>
        <v>-38.627589999999941</v>
      </c>
    </row>
    <row r="1390" spans="1:26" x14ac:dyDescent="0.2">
      <c r="A1390">
        <f t="shared" si="388"/>
        <v>1387</v>
      </c>
      <c r="B1390" s="9">
        <v>42705</v>
      </c>
      <c r="C1390" s="15">
        <v>196.87845443596834</v>
      </c>
      <c r="D1390" s="15">
        <v>196.87845443596834</v>
      </c>
      <c r="E1390" s="15">
        <v>195.46918357381628</v>
      </c>
      <c r="F1390" s="15">
        <v>195.84381099999999</v>
      </c>
      <c r="G1390" s="18">
        <f t="shared" si="389"/>
        <v>194.1152476107527</v>
      </c>
      <c r="H1390" s="18">
        <f t="shared" si="390"/>
        <v>196.16818178333332</v>
      </c>
      <c r="I1390" s="12">
        <f t="shared" si="394"/>
        <v>198.22111595591394</v>
      </c>
      <c r="J1390" s="18">
        <f t="shared" si="395"/>
        <v>198.13751500928313</v>
      </c>
      <c r="K1390" s="13">
        <f t="shared" si="396"/>
        <v>1</v>
      </c>
      <c r="L1390">
        <f t="shared" si="397"/>
        <v>-63.972201000000084</v>
      </c>
      <c r="M1390" s="15"/>
      <c r="N1390" s="12">
        <f t="shared" si="382"/>
        <v>192.92613412862741</v>
      </c>
      <c r="O1390" s="12">
        <f t="shared" si="383"/>
        <v>194.71186892307693</v>
      </c>
      <c r="P1390" s="12">
        <f t="shared" si="384"/>
        <v>196.49760371752646</v>
      </c>
      <c r="Q1390" s="12">
        <f t="shared" si="386"/>
        <v>195.616372451838</v>
      </c>
      <c r="R1390" s="13">
        <f t="shared" si="387"/>
        <v>1</v>
      </c>
      <c r="S1390">
        <f t="shared" si="385"/>
        <v>-58.128998999999922</v>
      </c>
      <c r="U1390" s="12">
        <f t="shared" si="391"/>
        <v>191.31037194712724</v>
      </c>
      <c r="V1390" s="12">
        <f t="shared" si="392"/>
        <v>192.48433181882717</v>
      </c>
      <c r="W1390" s="12">
        <f t="shared" si="393"/>
        <v>193.65829169052711</v>
      </c>
      <c r="X1390" s="12">
        <f t="shared" si="379"/>
        <v>193.22802996302414</v>
      </c>
      <c r="Y1390" s="13">
        <f t="shared" si="381"/>
        <v>1</v>
      </c>
      <c r="Z1390">
        <f t="shared" si="380"/>
        <v>-38.529475999999931</v>
      </c>
    </row>
    <row r="1391" spans="1:26" x14ac:dyDescent="0.2">
      <c r="A1391">
        <f t="shared" si="388"/>
        <v>1388</v>
      </c>
      <c r="B1391" s="9">
        <v>42706</v>
      </c>
      <c r="C1391" s="15">
        <v>195.93301003458311</v>
      </c>
      <c r="D1391" s="15">
        <v>196.45033847597583</v>
      </c>
      <c r="E1391" s="15">
        <v>195.56731092844842</v>
      </c>
      <c r="F1391" s="15">
        <v>195.941925</v>
      </c>
      <c r="G1391" s="18">
        <f t="shared" si="389"/>
        <v>194.32988899139789</v>
      </c>
      <c r="H1391" s="18">
        <f t="shared" si="390"/>
        <v>196.22273918333332</v>
      </c>
      <c r="I1391" s="12">
        <f t="shared" si="394"/>
        <v>198.11558937526874</v>
      </c>
      <c r="J1391" s="18">
        <f t="shared" si="395"/>
        <v>198.17394975455193</v>
      </c>
      <c r="K1391" s="13">
        <f t="shared" si="396"/>
        <v>1</v>
      </c>
      <c r="L1391">
        <f t="shared" si="397"/>
        <v>-62.794818000000092</v>
      </c>
      <c r="M1391" s="15"/>
      <c r="N1391" s="12">
        <f t="shared" si="382"/>
        <v>193.07177595137256</v>
      </c>
      <c r="O1391" s="12">
        <f t="shared" si="383"/>
        <v>194.94284078769235</v>
      </c>
      <c r="P1391" s="12">
        <f t="shared" si="384"/>
        <v>196.81390562401214</v>
      </c>
      <c r="Q1391" s="12">
        <f t="shared" si="386"/>
        <v>196.04611557778071</v>
      </c>
      <c r="R1391" s="13">
        <f t="shared" si="387"/>
        <v>1</v>
      </c>
      <c r="S1391">
        <f t="shared" si="385"/>
        <v>-56.95161599999993</v>
      </c>
      <c r="U1391" s="12">
        <f t="shared" si="391"/>
        <v>191.39316276777956</v>
      </c>
      <c r="V1391" s="12">
        <f t="shared" si="392"/>
        <v>192.57125559506176</v>
      </c>
      <c r="W1391" s="12">
        <f t="shared" si="393"/>
        <v>193.74934842234396</v>
      </c>
      <c r="X1391" s="12">
        <f t="shared" ref="X1391:X1454" si="398">SUMPRODUCT(W1380:W1391,$A$4:$A$15)/X$2</f>
        <v>193.34100058560395</v>
      </c>
      <c r="Y1391" s="13">
        <f t="shared" si="381"/>
        <v>1</v>
      </c>
      <c r="Z1391">
        <f t="shared" ref="Z1391:Z1454" si="399">Y1391*($F1392-$F1391)+Z1390</f>
        <v>-37.35209299999994</v>
      </c>
    </row>
    <row r="1392" spans="1:26" x14ac:dyDescent="0.2">
      <c r="A1392">
        <f t="shared" si="388"/>
        <v>1389</v>
      </c>
      <c r="B1392" s="9">
        <v>42709</v>
      </c>
      <c r="C1392" s="15">
        <v>196.80712274879704</v>
      </c>
      <c r="D1392" s="15">
        <v>197.47607967639885</v>
      </c>
      <c r="E1392" s="15">
        <v>196.60197952543609</v>
      </c>
      <c r="F1392" s="15">
        <v>197.11930799999999</v>
      </c>
      <c r="G1392" s="18">
        <f t="shared" si="389"/>
        <v>194.6093653333333</v>
      </c>
      <c r="H1392" s="18">
        <f t="shared" si="390"/>
        <v>196.40395478333329</v>
      </c>
      <c r="I1392" s="12">
        <f t="shared" si="394"/>
        <v>198.19854423333328</v>
      </c>
      <c r="J1392" s="18">
        <f t="shared" si="395"/>
        <v>198.1942103665591</v>
      </c>
      <c r="K1392" s="13">
        <f t="shared" si="396"/>
        <v>1</v>
      </c>
      <c r="L1392">
        <f t="shared" si="397"/>
        <v>-62.170474000000084</v>
      </c>
      <c r="M1392" s="15"/>
      <c r="N1392" s="12">
        <f t="shared" si="382"/>
        <v>193.2618407482353</v>
      </c>
      <c r="O1392" s="12">
        <f t="shared" si="383"/>
        <v>195.24651436307693</v>
      </c>
      <c r="P1392" s="12">
        <f t="shared" si="384"/>
        <v>197.23118797791855</v>
      </c>
      <c r="Q1392" s="12">
        <f t="shared" si="386"/>
        <v>196.45864759574664</v>
      </c>
      <c r="R1392" s="13">
        <f t="shared" si="387"/>
        <v>1</v>
      </c>
      <c r="S1392">
        <f t="shared" si="385"/>
        <v>-56.327271999999923</v>
      </c>
      <c r="U1392" s="12">
        <f t="shared" si="391"/>
        <v>191.48970908058999</v>
      </c>
      <c r="V1392" s="12">
        <f t="shared" si="392"/>
        <v>192.68638783209877</v>
      </c>
      <c r="W1392" s="12">
        <f t="shared" si="393"/>
        <v>193.88306658360756</v>
      </c>
      <c r="X1392" s="12">
        <f t="shared" si="398"/>
        <v>193.45817769735555</v>
      </c>
      <c r="Y1392" s="13">
        <f t="shared" ref="Y1392:Y1455" si="400">IF(ROUND(X1392,$F$2)=ROUND(X1391,$F$2),Y1391,IF(ROUND(X1392,$F$2)&gt;ROUND(X1391,$F$2),1,-1))</f>
        <v>1</v>
      </c>
      <c r="Z1392">
        <f t="shared" si="399"/>
        <v>-36.727748999999932</v>
      </c>
    </row>
    <row r="1393" spans="1:26" x14ac:dyDescent="0.2">
      <c r="A1393">
        <f t="shared" si="388"/>
        <v>1390</v>
      </c>
      <c r="B1393" s="9">
        <v>42710</v>
      </c>
      <c r="C1393" s="15">
        <v>197.31552316251791</v>
      </c>
      <c r="D1393" s="15">
        <v>197.77933683597777</v>
      </c>
      <c r="E1393" s="15">
        <v>196.81603803221796</v>
      </c>
      <c r="F1393" s="15">
        <v>197.743652</v>
      </c>
      <c r="G1393" s="18">
        <f t="shared" si="389"/>
        <v>194.91565649677418</v>
      </c>
      <c r="H1393" s="18">
        <f t="shared" si="390"/>
        <v>196.62917065000002</v>
      </c>
      <c r="I1393" s="12">
        <f t="shared" si="394"/>
        <v>198.34268480322586</v>
      </c>
      <c r="J1393" s="18">
        <f t="shared" si="395"/>
        <v>198.2402778689964</v>
      </c>
      <c r="K1393" s="13">
        <f t="shared" si="396"/>
        <v>1</v>
      </c>
      <c r="L1393">
        <f t="shared" si="397"/>
        <v>-59.583819000000076</v>
      </c>
      <c r="M1393" s="15"/>
      <c r="N1393" s="12">
        <f t="shared" si="382"/>
        <v>193.47288479372546</v>
      </c>
      <c r="O1393" s="12">
        <f t="shared" si="383"/>
        <v>195.57499634769229</v>
      </c>
      <c r="P1393" s="12">
        <f t="shared" si="384"/>
        <v>197.67710790165913</v>
      </c>
      <c r="Q1393" s="12">
        <f t="shared" si="386"/>
        <v>196.86778579595349</v>
      </c>
      <c r="R1393" s="13">
        <f t="shared" si="387"/>
        <v>1</v>
      </c>
      <c r="S1393">
        <f t="shared" si="385"/>
        <v>-53.740616999999915</v>
      </c>
      <c r="U1393" s="12">
        <f t="shared" si="391"/>
        <v>191.59309466265526</v>
      </c>
      <c r="V1393" s="12">
        <f t="shared" si="392"/>
        <v>192.81598649722224</v>
      </c>
      <c r="W1393" s="12">
        <f t="shared" si="393"/>
        <v>194.03887833178922</v>
      </c>
      <c r="X1393" s="12">
        <f t="shared" si="398"/>
        <v>193.58180908140577</v>
      </c>
      <c r="Y1393" s="13">
        <f t="shared" si="400"/>
        <v>1</v>
      </c>
      <c r="Z1393">
        <f t="shared" si="399"/>
        <v>-34.141093999999924</v>
      </c>
    </row>
    <row r="1394" spans="1:26" x14ac:dyDescent="0.2">
      <c r="A1394">
        <f t="shared" si="388"/>
        <v>1391</v>
      </c>
      <c r="B1394" s="9">
        <v>42711</v>
      </c>
      <c r="C1394" s="15">
        <v>197.58312209466825</v>
      </c>
      <c r="D1394" s="15">
        <v>200.39273584449228</v>
      </c>
      <c r="E1394" s="15">
        <v>197.4582510265451</v>
      </c>
      <c r="F1394" s="15">
        <v>200.330307</v>
      </c>
      <c r="G1394" s="18">
        <f t="shared" si="389"/>
        <v>195.3757660215054</v>
      </c>
      <c r="H1394" s="18">
        <f t="shared" si="390"/>
        <v>197.13973634166666</v>
      </c>
      <c r="I1394" s="12">
        <f t="shared" si="394"/>
        <v>198.90370666182793</v>
      </c>
      <c r="J1394" s="18">
        <f t="shared" si="395"/>
        <v>198.462479995233</v>
      </c>
      <c r="K1394" s="13">
        <f t="shared" si="396"/>
        <v>1</v>
      </c>
      <c r="L1394">
        <f t="shared" si="397"/>
        <v>-59.093249000000085</v>
      </c>
      <c r="M1394" s="15"/>
      <c r="N1394" s="12">
        <f t="shared" si="382"/>
        <v>193.78014754509803</v>
      </c>
      <c r="O1394" s="12">
        <f t="shared" si="383"/>
        <v>196.0773400523077</v>
      </c>
      <c r="P1394" s="12">
        <f t="shared" si="384"/>
        <v>198.37453255951738</v>
      </c>
      <c r="Q1394" s="12">
        <f t="shared" si="386"/>
        <v>197.343992748565</v>
      </c>
      <c r="R1394" s="13">
        <f t="shared" si="387"/>
        <v>1</v>
      </c>
      <c r="S1394">
        <f t="shared" si="385"/>
        <v>-53.250046999999924</v>
      </c>
      <c r="U1394" s="12">
        <f t="shared" si="391"/>
        <v>191.7276612846272</v>
      </c>
      <c r="V1394" s="12">
        <f t="shared" si="392"/>
        <v>193.00825898425933</v>
      </c>
      <c r="W1394" s="12">
        <f t="shared" si="393"/>
        <v>194.28885668389145</v>
      </c>
      <c r="X1394" s="12">
        <f t="shared" si="398"/>
        <v>193.72541676569449</v>
      </c>
      <c r="Y1394" s="13">
        <f t="shared" si="400"/>
        <v>1</v>
      </c>
      <c r="Z1394">
        <f t="shared" si="399"/>
        <v>-33.650523999999933</v>
      </c>
    </row>
    <row r="1395" spans="1:26" x14ac:dyDescent="0.2">
      <c r="A1395">
        <f t="shared" si="388"/>
        <v>1392</v>
      </c>
      <c r="B1395" s="9">
        <v>42712</v>
      </c>
      <c r="C1395" s="15">
        <v>200.30356187189656</v>
      </c>
      <c r="D1395" s="15">
        <v>201.31144812039111</v>
      </c>
      <c r="E1395" s="15">
        <v>200.02704895437668</v>
      </c>
      <c r="F1395" s="15">
        <v>200.820877</v>
      </c>
      <c r="G1395" s="18">
        <f t="shared" si="389"/>
        <v>195.84751878494626</v>
      </c>
      <c r="H1395" s="18">
        <f t="shared" si="390"/>
        <v>197.66464732499998</v>
      </c>
      <c r="I1395" s="12">
        <f t="shared" si="394"/>
        <v>199.48177586505369</v>
      </c>
      <c r="J1395" s="18">
        <f t="shared" si="395"/>
        <v>198.83762921494619</v>
      </c>
      <c r="K1395" s="13">
        <f t="shared" si="396"/>
        <v>1</v>
      </c>
      <c r="L1395">
        <f t="shared" si="397"/>
        <v>-57.880236000000068</v>
      </c>
      <c r="M1395" s="15"/>
      <c r="N1395" s="12">
        <f t="shared" si="382"/>
        <v>194.10033129254907</v>
      </c>
      <c r="O1395" s="12">
        <f t="shared" si="383"/>
        <v>196.58012292307689</v>
      </c>
      <c r="P1395" s="12">
        <f t="shared" si="384"/>
        <v>199.0599145536047</v>
      </c>
      <c r="Q1395" s="12">
        <f t="shared" si="386"/>
        <v>197.87774946362202</v>
      </c>
      <c r="R1395" s="13">
        <f t="shared" si="387"/>
        <v>1</v>
      </c>
      <c r="S1395">
        <f t="shared" si="385"/>
        <v>-52.037033999999906</v>
      </c>
      <c r="U1395" s="12">
        <f t="shared" si="391"/>
        <v>191.86709233897508</v>
      </c>
      <c r="V1395" s="12">
        <f t="shared" si="392"/>
        <v>193.21082430925915</v>
      </c>
      <c r="W1395" s="12">
        <f t="shared" si="393"/>
        <v>194.55455627954322</v>
      </c>
      <c r="X1395" s="12">
        <f t="shared" si="398"/>
        <v>193.88902796904981</v>
      </c>
      <c r="Y1395" s="13">
        <f t="shared" si="400"/>
        <v>1</v>
      </c>
      <c r="Z1395">
        <f t="shared" si="399"/>
        <v>-32.437510999999915</v>
      </c>
    </row>
    <row r="1396" spans="1:26" x14ac:dyDescent="0.2">
      <c r="A1396">
        <f t="shared" si="388"/>
        <v>1393</v>
      </c>
      <c r="B1396" s="9">
        <v>42713</v>
      </c>
      <c r="C1396" s="15">
        <v>201.05276128338426</v>
      </c>
      <c r="D1396" s="15">
        <v>202.05173241766269</v>
      </c>
      <c r="E1396" s="15">
        <v>201.0170755561164</v>
      </c>
      <c r="F1396" s="15">
        <v>202.03389000000001</v>
      </c>
      <c r="G1396" s="18">
        <f t="shared" si="389"/>
        <v>196.37564429462367</v>
      </c>
      <c r="H1396" s="18">
        <f t="shared" si="390"/>
        <v>198.28707370833328</v>
      </c>
      <c r="I1396" s="12">
        <f t="shared" si="394"/>
        <v>200.19850312204289</v>
      </c>
      <c r="J1396" s="18">
        <f t="shared" si="395"/>
        <v>199.36764352637985</v>
      </c>
      <c r="K1396" s="13">
        <f t="shared" si="396"/>
        <v>1</v>
      </c>
      <c r="L1396">
        <f t="shared" si="397"/>
        <v>-58.112124000000094</v>
      </c>
      <c r="M1396" s="15"/>
      <c r="N1396" s="12">
        <f t="shared" si="382"/>
        <v>194.46213089176476</v>
      </c>
      <c r="O1396" s="12">
        <f t="shared" si="383"/>
        <v>197.13392256923078</v>
      </c>
      <c r="P1396" s="12">
        <f t="shared" si="384"/>
        <v>199.80571424669679</v>
      </c>
      <c r="Q1396" s="12">
        <f t="shared" si="386"/>
        <v>198.47855572685839</v>
      </c>
      <c r="R1396" s="13">
        <f t="shared" si="387"/>
        <v>1</v>
      </c>
      <c r="S1396">
        <f t="shared" si="385"/>
        <v>-52.268921999999932</v>
      </c>
      <c r="U1396" s="12">
        <f t="shared" si="391"/>
        <v>192.02032418517084</v>
      </c>
      <c r="V1396" s="12">
        <f t="shared" si="392"/>
        <v>193.44105966141976</v>
      </c>
      <c r="W1396" s="12">
        <f t="shared" si="393"/>
        <v>194.86179513766868</v>
      </c>
      <c r="X1396" s="12">
        <f t="shared" si="398"/>
        <v>194.07713237654656</v>
      </c>
      <c r="Y1396" s="13">
        <f t="shared" si="400"/>
        <v>1</v>
      </c>
      <c r="Z1396">
        <f t="shared" si="399"/>
        <v>-32.669398999999942</v>
      </c>
    </row>
    <row r="1397" spans="1:26" x14ac:dyDescent="0.2">
      <c r="A1397">
        <f t="shared" si="388"/>
        <v>1394</v>
      </c>
      <c r="B1397" s="9">
        <v>42716</v>
      </c>
      <c r="C1397" s="15">
        <v>201.9357880308861</v>
      </c>
      <c r="D1397" s="15">
        <v>202.43528745429396</v>
      </c>
      <c r="E1397" s="15">
        <v>201.36494569065187</v>
      </c>
      <c r="F1397" s="15">
        <v>201.80200199999999</v>
      </c>
      <c r="G1397" s="18">
        <f t="shared" si="389"/>
        <v>196.86322115053761</v>
      </c>
      <c r="H1397" s="18">
        <f t="shared" si="390"/>
        <v>198.82461885833334</v>
      </c>
      <c r="I1397" s="12">
        <f t="shared" si="394"/>
        <v>200.78601656612906</v>
      </c>
      <c r="J1397" s="18">
        <f t="shared" si="395"/>
        <v>199.95463473605733</v>
      </c>
      <c r="K1397" s="13">
        <f t="shared" si="396"/>
        <v>1</v>
      </c>
      <c r="L1397">
        <f t="shared" si="397"/>
        <v>-56.765307000000078</v>
      </c>
      <c r="M1397" s="15"/>
      <c r="N1397" s="12">
        <f t="shared" ref="N1397:N1460" si="401">SUMPRODUCT(F1348:F1397,$A$4:$A$53)/N$2</f>
        <v>194.80656102745101</v>
      </c>
      <c r="O1397" s="12">
        <f t="shared" ref="O1397:O1460" si="402">SUMPRODUCT(F1373:F1397,$A$4:$A$28)/O$2</f>
        <v>197.62122585230765</v>
      </c>
      <c r="P1397" s="12">
        <f t="shared" si="384"/>
        <v>200.43589067716428</v>
      </c>
      <c r="Q1397" s="12">
        <f t="shared" si="386"/>
        <v>199.10681530397321</v>
      </c>
      <c r="R1397" s="13">
        <f t="shared" si="387"/>
        <v>1</v>
      </c>
      <c r="S1397">
        <f t="shared" si="385"/>
        <v>-50.922104999999917</v>
      </c>
      <c r="U1397" s="12">
        <f t="shared" si="391"/>
        <v>192.16928888858703</v>
      </c>
      <c r="V1397" s="12">
        <f t="shared" si="392"/>
        <v>193.66302637962971</v>
      </c>
      <c r="W1397" s="12">
        <f t="shared" si="393"/>
        <v>195.15676387067239</v>
      </c>
      <c r="X1397" s="12">
        <f t="shared" si="398"/>
        <v>194.28557543620187</v>
      </c>
      <c r="Y1397" s="13">
        <f t="shared" si="400"/>
        <v>1</v>
      </c>
      <c r="Z1397">
        <f t="shared" si="399"/>
        <v>-31.322581999999926</v>
      </c>
    </row>
    <row r="1398" spans="1:26" x14ac:dyDescent="0.2">
      <c r="A1398">
        <f t="shared" si="388"/>
        <v>1395</v>
      </c>
      <c r="B1398" s="9">
        <v>42717</v>
      </c>
      <c r="C1398" s="15">
        <v>202.4887895785881</v>
      </c>
      <c r="D1398" s="15">
        <v>203.66614654107596</v>
      </c>
      <c r="E1398" s="15">
        <v>202.47094716084797</v>
      </c>
      <c r="F1398" s="15">
        <v>203.148819</v>
      </c>
      <c r="G1398" s="18">
        <f t="shared" si="389"/>
        <v>197.41139144516129</v>
      </c>
      <c r="H1398" s="18">
        <f t="shared" si="390"/>
        <v>199.47291140833332</v>
      </c>
      <c r="I1398" s="12">
        <f t="shared" si="394"/>
        <v>201.53443137150535</v>
      </c>
      <c r="J1398" s="18">
        <f t="shared" si="395"/>
        <v>200.61859939200713</v>
      </c>
      <c r="K1398" s="13">
        <f t="shared" si="396"/>
        <v>1</v>
      </c>
      <c r="L1398">
        <f t="shared" si="397"/>
        <v>-58.442126000000073</v>
      </c>
      <c r="M1398" s="15"/>
      <c r="N1398" s="12">
        <f t="shared" si="401"/>
        <v>195.19684685176463</v>
      </c>
      <c r="O1398" s="12">
        <f t="shared" si="402"/>
        <v>198.16355387692309</v>
      </c>
      <c r="P1398" s="12">
        <f t="shared" ref="P1398:P1461" si="403">2*O1398-N1398</f>
        <v>201.13026090208155</v>
      </c>
      <c r="Q1398" s="12">
        <f t="shared" si="386"/>
        <v>199.76801433161603</v>
      </c>
      <c r="R1398" s="13">
        <f t="shared" si="387"/>
        <v>1</v>
      </c>
      <c r="S1398">
        <f t="shared" ref="S1398:S1461" si="404">R1398*($F1399-$F1398)+S1397</f>
        <v>-52.598923999999911</v>
      </c>
      <c r="U1398" s="12">
        <f t="shared" si="391"/>
        <v>192.33363694495338</v>
      </c>
      <c r="V1398" s="12">
        <f t="shared" si="392"/>
        <v>193.91591062993828</v>
      </c>
      <c r="W1398" s="12">
        <f t="shared" si="393"/>
        <v>195.49818431492318</v>
      </c>
      <c r="X1398" s="12">
        <f t="shared" si="398"/>
        <v>194.51942797918096</v>
      </c>
      <c r="Y1398" s="13">
        <f t="shared" si="400"/>
        <v>1</v>
      </c>
      <c r="Z1398">
        <f t="shared" si="399"/>
        <v>-32.999400999999921</v>
      </c>
    </row>
    <row r="1399" spans="1:26" x14ac:dyDescent="0.2">
      <c r="A1399">
        <f t="shared" si="388"/>
        <v>1396</v>
      </c>
      <c r="B1399" s="9">
        <v>42718</v>
      </c>
      <c r="C1399" s="15">
        <v>202.83667129318505</v>
      </c>
      <c r="D1399" s="15">
        <v>203.56805709346429</v>
      </c>
      <c r="E1399" s="15">
        <v>201.01710035219804</v>
      </c>
      <c r="F1399" s="15">
        <v>201.47200000000001</v>
      </c>
      <c r="G1399" s="18">
        <f t="shared" si="389"/>
        <v>197.82220463655915</v>
      </c>
      <c r="H1399" s="18">
        <f t="shared" si="390"/>
        <v>199.85503763333332</v>
      </c>
      <c r="I1399" s="12">
        <f t="shared" si="394"/>
        <v>201.8878706301075</v>
      </c>
      <c r="J1399" s="18">
        <f t="shared" si="395"/>
        <v>201.18759402960572</v>
      </c>
      <c r="K1399" s="13">
        <f t="shared" si="396"/>
        <v>1</v>
      </c>
      <c r="L1399">
        <f t="shared" si="397"/>
        <v>-57.612597000000093</v>
      </c>
      <c r="M1399" s="15"/>
      <c r="N1399" s="12">
        <f t="shared" si="401"/>
        <v>195.51299428313723</v>
      </c>
      <c r="O1399" s="12">
        <f t="shared" si="402"/>
        <v>198.53679952923079</v>
      </c>
      <c r="P1399" s="12">
        <f t="shared" si="403"/>
        <v>201.56060477532435</v>
      </c>
      <c r="Q1399" s="12">
        <f t="shared" si="386"/>
        <v>200.38264378192414</v>
      </c>
      <c r="R1399" s="13">
        <f t="shared" si="387"/>
        <v>1</v>
      </c>
      <c r="S1399">
        <f t="shared" si="404"/>
        <v>-51.769394999999932</v>
      </c>
      <c r="U1399" s="12">
        <f t="shared" si="391"/>
        <v>192.4757325670808</v>
      </c>
      <c r="V1399" s="12">
        <f t="shared" si="392"/>
        <v>194.12455138641974</v>
      </c>
      <c r="W1399" s="12">
        <f t="shared" si="393"/>
        <v>195.77337020575868</v>
      </c>
      <c r="X1399" s="12">
        <f t="shared" si="398"/>
        <v>194.76614776544446</v>
      </c>
      <c r="Y1399" s="13">
        <f t="shared" si="400"/>
        <v>1</v>
      </c>
      <c r="Z1399">
        <f t="shared" si="399"/>
        <v>-32.169871999999941</v>
      </c>
    </row>
    <row r="1400" spans="1:26" x14ac:dyDescent="0.2">
      <c r="A1400">
        <f t="shared" si="388"/>
        <v>1397</v>
      </c>
      <c r="B1400" s="9">
        <v>42719</v>
      </c>
      <c r="C1400" s="15">
        <v>201.72177157660443</v>
      </c>
      <c r="D1400" s="15">
        <v>203.1934717308491</v>
      </c>
      <c r="E1400" s="15">
        <v>201.48094257956151</v>
      </c>
      <c r="F1400" s="15">
        <v>202.30152899999999</v>
      </c>
      <c r="G1400" s="18">
        <f t="shared" si="389"/>
        <v>198.25801278709676</v>
      </c>
      <c r="H1400" s="18">
        <f t="shared" si="390"/>
        <v>200.30146035000004</v>
      </c>
      <c r="I1400" s="12">
        <f t="shared" si="394"/>
        <v>202.34490791290332</v>
      </c>
      <c r="J1400" s="18">
        <f t="shared" si="395"/>
        <v>201.70999016358425</v>
      </c>
      <c r="K1400" s="13">
        <f t="shared" si="396"/>
        <v>1</v>
      </c>
      <c r="L1400">
        <f t="shared" si="397"/>
        <v>-58.008303000000083</v>
      </c>
      <c r="M1400" s="15"/>
      <c r="N1400" s="12">
        <f t="shared" si="401"/>
        <v>195.85383714509803</v>
      </c>
      <c r="O1400" s="12">
        <f t="shared" si="402"/>
        <v>198.94155309230769</v>
      </c>
      <c r="P1400" s="12">
        <f t="shared" si="403"/>
        <v>202.02926903951735</v>
      </c>
      <c r="Q1400" s="12">
        <f t="shared" si="386"/>
        <v>200.95981726980176</v>
      </c>
      <c r="R1400" s="13">
        <f t="shared" si="387"/>
        <v>1</v>
      </c>
      <c r="S1400">
        <f t="shared" si="404"/>
        <v>-52.165100999999922</v>
      </c>
      <c r="U1400" s="12">
        <f t="shared" si="391"/>
        <v>192.62671046180117</v>
      </c>
      <c r="V1400" s="12">
        <f t="shared" si="392"/>
        <v>194.35134859475315</v>
      </c>
      <c r="W1400" s="12">
        <f t="shared" si="393"/>
        <v>196.07598672770513</v>
      </c>
      <c r="X1400" s="12">
        <f t="shared" si="398"/>
        <v>195.02798420336453</v>
      </c>
      <c r="Y1400" s="13">
        <f t="shared" si="400"/>
        <v>1</v>
      </c>
      <c r="Z1400">
        <f t="shared" si="399"/>
        <v>-32.565577999999931</v>
      </c>
    </row>
    <row r="1401" spans="1:26" x14ac:dyDescent="0.2">
      <c r="A1401">
        <f t="shared" si="388"/>
        <v>1398</v>
      </c>
      <c r="B1401" s="9">
        <v>42720</v>
      </c>
      <c r="C1401" s="15">
        <v>202.77610854129773</v>
      </c>
      <c r="D1401" s="15">
        <v>202.83891880343083</v>
      </c>
      <c r="E1401" s="15">
        <v>201.57386358254263</v>
      </c>
      <c r="F1401" s="15">
        <v>201.905823</v>
      </c>
      <c r="G1401" s="18">
        <f t="shared" si="389"/>
        <v>198.63554845376345</v>
      </c>
      <c r="H1401" s="18">
        <f t="shared" si="390"/>
        <v>200.65300457500001</v>
      </c>
      <c r="I1401" s="12">
        <f t="shared" si="394"/>
        <v>202.67046069623657</v>
      </c>
      <c r="J1401" s="18">
        <f t="shared" si="395"/>
        <v>202.15002842215057</v>
      </c>
      <c r="K1401" s="13">
        <f t="shared" si="396"/>
        <v>1</v>
      </c>
      <c r="L1401">
        <f t="shared" si="397"/>
        <v>-57.568713000000074</v>
      </c>
      <c r="M1401" s="15"/>
      <c r="N1401" s="12">
        <f t="shared" si="401"/>
        <v>196.17134098431373</v>
      </c>
      <c r="O1401" s="12">
        <f t="shared" si="402"/>
        <v>199.28724318153846</v>
      </c>
      <c r="P1401" s="12">
        <f t="shared" si="403"/>
        <v>202.40314537876318</v>
      </c>
      <c r="Q1401" s="12">
        <f t="shared" si="386"/>
        <v>201.47502551613874</v>
      </c>
      <c r="R1401" s="13">
        <f t="shared" si="387"/>
        <v>1</v>
      </c>
      <c r="S1401">
        <f t="shared" si="404"/>
        <v>-51.725510999999912</v>
      </c>
      <c r="U1401" s="12">
        <f t="shared" si="391"/>
        <v>192.77120914161478</v>
      </c>
      <c r="V1401" s="12">
        <f t="shared" si="392"/>
        <v>194.56591402777784</v>
      </c>
      <c r="W1401" s="12">
        <f t="shared" si="393"/>
        <v>196.3606189139409</v>
      </c>
      <c r="X1401" s="12">
        <f t="shared" si="398"/>
        <v>195.30000822439635</v>
      </c>
      <c r="Y1401" s="13">
        <f t="shared" si="400"/>
        <v>1</v>
      </c>
      <c r="Z1401">
        <f t="shared" si="399"/>
        <v>-32.125987999999921</v>
      </c>
    </row>
    <row r="1402" spans="1:26" x14ac:dyDescent="0.2">
      <c r="A1402">
        <f t="shared" si="388"/>
        <v>1399</v>
      </c>
      <c r="B1402" s="9">
        <v>42723</v>
      </c>
      <c r="C1402" s="15">
        <v>202.09419802396224</v>
      </c>
      <c r="D1402" s="15">
        <v>202.78504526416307</v>
      </c>
      <c r="E1402" s="15">
        <v>201.94167589532438</v>
      </c>
      <c r="F1402" s="15">
        <v>202.34541300000001</v>
      </c>
      <c r="G1402" s="18">
        <f t="shared" si="389"/>
        <v>199.0077113225806</v>
      </c>
      <c r="H1402" s="18">
        <f t="shared" si="390"/>
        <v>201.02347498333333</v>
      </c>
      <c r="I1402" s="12">
        <f t="shared" si="394"/>
        <v>203.03923864408605</v>
      </c>
      <c r="J1402" s="18">
        <f t="shared" si="395"/>
        <v>202.54819549172046</v>
      </c>
      <c r="K1402" s="13">
        <f t="shared" si="396"/>
        <v>1</v>
      </c>
      <c r="L1402">
        <f t="shared" si="397"/>
        <v>-56.788104000000075</v>
      </c>
      <c r="M1402" s="15"/>
      <c r="N1402" s="12">
        <f t="shared" si="401"/>
        <v>196.49867776078435</v>
      </c>
      <c r="O1402" s="12">
        <f t="shared" si="402"/>
        <v>199.64082278153845</v>
      </c>
      <c r="P1402" s="12">
        <f t="shared" si="403"/>
        <v>202.78296780229255</v>
      </c>
      <c r="Q1402" s="12">
        <f t="shared" si="386"/>
        <v>201.94131033909932</v>
      </c>
      <c r="R1402" s="13">
        <f t="shared" si="387"/>
        <v>1</v>
      </c>
      <c r="S1402">
        <f t="shared" si="404"/>
        <v>-50.944901999999914</v>
      </c>
      <c r="U1402" s="12">
        <f t="shared" si="391"/>
        <v>192.91974809433222</v>
      </c>
      <c r="V1402" s="12">
        <f t="shared" si="392"/>
        <v>194.78868763240737</v>
      </c>
      <c r="W1402" s="12">
        <f t="shared" si="393"/>
        <v>196.65762717048253</v>
      </c>
      <c r="X1402" s="12">
        <f t="shared" si="398"/>
        <v>195.58195449213247</v>
      </c>
      <c r="Y1402" s="13">
        <f t="shared" si="400"/>
        <v>1</v>
      </c>
      <c r="Z1402">
        <f t="shared" si="399"/>
        <v>-31.345378999999923</v>
      </c>
    </row>
    <row r="1403" spans="1:26" x14ac:dyDescent="0.2">
      <c r="A1403">
        <f t="shared" si="388"/>
        <v>1400</v>
      </c>
      <c r="B1403" s="9">
        <v>42724</v>
      </c>
      <c r="C1403" s="15">
        <v>202.9017220581016</v>
      </c>
      <c r="D1403" s="15">
        <v>203.27855762408791</v>
      </c>
      <c r="E1403" s="15">
        <v>202.65948799004877</v>
      </c>
      <c r="F1403" s="15">
        <v>203.12602200000001</v>
      </c>
      <c r="G1403" s="18">
        <f t="shared" si="389"/>
        <v>199.39511607311832</v>
      </c>
      <c r="H1403" s="18">
        <f t="shared" si="390"/>
        <v>201.44410546666671</v>
      </c>
      <c r="I1403" s="12">
        <f t="shared" si="394"/>
        <v>203.49309486021511</v>
      </c>
      <c r="J1403" s="18">
        <f t="shared" si="395"/>
        <v>202.94743316146958</v>
      </c>
      <c r="K1403" s="13">
        <f t="shared" si="396"/>
        <v>1</v>
      </c>
      <c r="L1403">
        <f t="shared" si="397"/>
        <v>-57.353335000000087</v>
      </c>
      <c r="M1403" s="15"/>
      <c r="N1403" s="12">
        <f t="shared" si="401"/>
        <v>196.84835834196079</v>
      </c>
      <c r="O1403" s="12">
        <f t="shared" si="402"/>
        <v>200.02579928</v>
      </c>
      <c r="P1403" s="12">
        <f t="shared" si="403"/>
        <v>203.20324021803921</v>
      </c>
      <c r="Q1403" s="12">
        <f t="shared" si="386"/>
        <v>202.37969707854342</v>
      </c>
      <c r="R1403" s="13">
        <f t="shared" si="387"/>
        <v>1</v>
      </c>
      <c r="S1403">
        <f t="shared" si="404"/>
        <v>-51.510132999999925</v>
      </c>
      <c r="U1403" s="12">
        <f t="shared" si="391"/>
        <v>193.07640538229813</v>
      </c>
      <c r="V1403" s="12">
        <f t="shared" si="392"/>
        <v>195.02791286450616</v>
      </c>
      <c r="W1403" s="12">
        <f t="shared" si="393"/>
        <v>196.97942034671419</v>
      </c>
      <c r="X1403" s="12">
        <f t="shared" si="398"/>
        <v>195.87495438339198</v>
      </c>
      <c r="Y1403" s="13">
        <f t="shared" si="400"/>
        <v>1</v>
      </c>
      <c r="Z1403">
        <f t="shared" si="399"/>
        <v>-31.910609999999934</v>
      </c>
    </row>
    <row r="1404" spans="1:26" x14ac:dyDescent="0.2">
      <c r="A1404">
        <f t="shared" si="388"/>
        <v>1401</v>
      </c>
      <c r="B1404" s="9">
        <v>42725</v>
      </c>
      <c r="C1404" s="15">
        <v>202.99144329088998</v>
      </c>
      <c r="D1404" s="15">
        <v>203.17088054916113</v>
      </c>
      <c r="E1404" s="15">
        <v>202.56079099999999</v>
      </c>
      <c r="F1404" s="15">
        <v>202.56079099999999</v>
      </c>
      <c r="G1404" s="18">
        <f t="shared" si="389"/>
        <v>199.71807904086026</v>
      </c>
      <c r="H1404" s="18">
        <f t="shared" si="390"/>
        <v>201.74335703333333</v>
      </c>
      <c r="I1404" s="12">
        <f t="shared" si="394"/>
        <v>203.76863502580639</v>
      </c>
      <c r="J1404" s="18">
        <f t="shared" si="395"/>
        <v>203.30793998716848</v>
      </c>
      <c r="K1404" s="13">
        <f t="shared" si="396"/>
        <v>1</v>
      </c>
      <c r="L1404">
        <f t="shared" si="397"/>
        <v>-57.70321900000009</v>
      </c>
      <c r="M1404" s="15"/>
      <c r="N1404" s="12">
        <f t="shared" si="401"/>
        <v>197.16777595843138</v>
      </c>
      <c r="O1404" s="12">
        <f t="shared" si="402"/>
        <v>200.33671119076922</v>
      </c>
      <c r="P1404" s="12">
        <f t="shared" si="403"/>
        <v>203.50564642310707</v>
      </c>
      <c r="Q1404" s="12">
        <f t="shared" ref="Q1404:Q1467" si="405">SUMPRODUCT(P1398:P1404,$A$4:$A$10)/Q$2</f>
        <v>202.77234515599224</v>
      </c>
      <c r="R1404" s="13">
        <f t="shared" ref="R1404:R1467" si="406">IF(ROUND(Q1404,$F$2)=ROUND(Q1403,$F$2),R1403,IF(ROUND(Q1404,$F$2)&gt;ROUND(Q1403,$F$2),1,-1))</f>
        <v>1</v>
      </c>
      <c r="S1404">
        <f t="shared" si="404"/>
        <v>-51.860016999999928</v>
      </c>
      <c r="U1404" s="12">
        <f t="shared" si="391"/>
        <v>193.22432306304347</v>
      </c>
      <c r="V1404" s="12">
        <f t="shared" si="392"/>
        <v>195.25000588024699</v>
      </c>
      <c r="W1404" s="12">
        <f t="shared" si="393"/>
        <v>197.27568869745051</v>
      </c>
      <c r="X1404" s="12">
        <f t="shared" si="398"/>
        <v>196.17212284240108</v>
      </c>
      <c r="Y1404" s="13">
        <f t="shared" si="400"/>
        <v>1</v>
      </c>
      <c r="Z1404">
        <f t="shared" si="399"/>
        <v>-32.260493999999937</v>
      </c>
    </row>
    <row r="1405" spans="1:26" x14ac:dyDescent="0.2">
      <c r="A1405">
        <f t="shared" si="388"/>
        <v>1402</v>
      </c>
      <c r="B1405" s="9">
        <v>42726</v>
      </c>
      <c r="C1405" s="15">
        <v>202.40829186451319</v>
      </c>
      <c r="D1405" s="15">
        <v>202.53389894651272</v>
      </c>
      <c r="E1405" s="15">
        <v>201.79818878794586</v>
      </c>
      <c r="F1405" s="15">
        <v>202.21090699999999</v>
      </c>
      <c r="G1405" s="18">
        <f t="shared" si="389"/>
        <v>199.99355068602151</v>
      </c>
      <c r="H1405" s="18">
        <f t="shared" si="390"/>
        <v>201.94891900000002</v>
      </c>
      <c r="I1405" s="12">
        <f t="shared" si="394"/>
        <v>203.90428731397853</v>
      </c>
      <c r="J1405" s="18">
        <f t="shared" si="395"/>
        <v>203.58827994921148</v>
      </c>
      <c r="K1405" s="13">
        <f t="shared" si="396"/>
        <v>1</v>
      </c>
      <c r="L1405">
        <f t="shared" si="397"/>
        <v>-57.407199000000091</v>
      </c>
      <c r="M1405" s="15"/>
      <c r="N1405" s="12">
        <f t="shared" si="401"/>
        <v>197.46390913098037</v>
      </c>
      <c r="O1405" s="12">
        <f t="shared" si="402"/>
        <v>200.59650095076921</v>
      </c>
      <c r="P1405" s="12">
        <f t="shared" si="403"/>
        <v>203.72909277055805</v>
      </c>
      <c r="Q1405" s="12">
        <f t="shared" si="405"/>
        <v>203.11122068652017</v>
      </c>
      <c r="R1405" s="13">
        <f t="shared" si="406"/>
        <v>1</v>
      </c>
      <c r="S1405">
        <f t="shared" si="404"/>
        <v>-51.563996999999929</v>
      </c>
      <c r="U1405" s="12">
        <f t="shared" si="391"/>
        <v>193.36621739883552</v>
      </c>
      <c r="V1405" s="12">
        <f t="shared" si="392"/>
        <v>195.46075141574073</v>
      </c>
      <c r="W1405" s="12">
        <f t="shared" si="393"/>
        <v>197.55528543264595</v>
      </c>
      <c r="X1405" s="12">
        <f t="shared" si="398"/>
        <v>196.46881102844225</v>
      </c>
      <c r="Y1405" s="13">
        <f t="shared" si="400"/>
        <v>1</v>
      </c>
      <c r="Z1405">
        <f t="shared" si="399"/>
        <v>-31.964473999999939</v>
      </c>
    </row>
    <row r="1406" spans="1:26" x14ac:dyDescent="0.2">
      <c r="A1406">
        <f t="shared" si="388"/>
        <v>1403</v>
      </c>
      <c r="B1406" s="9">
        <v>42727</v>
      </c>
      <c r="C1406" s="15">
        <v>202.25569855244171</v>
      </c>
      <c r="D1406" s="15">
        <v>202.51589361275828</v>
      </c>
      <c r="E1406" s="15">
        <v>202.05832720220724</v>
      </c>
      <c r="F1406" s="15">
        <v>202.50692699999999</v>
      </c>
      <c r="G1406" s="18">
        <f t="shared" si="389"/>
        <v>200.26830887526884</v>
      </c>
      <c r="H1406" s="18">
        <f t="shared" si="390"/>
        <v>202.13842433333332</v>
      </c>
      <c r="I1406" s="12">
        <f t="shared" si="394"/>
        <v>204.00853979139779</v>
      </c>
      <c r="J1406" s="18">
        <f t="shared" si="395"/>
        <v>203.79941211032255</v>
      </c>
      <c r="K1406" s="13">
        <f t="shared" si="396"/>
        <v>1</v>
      </c>
      <c r="L1406">
        <f t="shared" si="397"/>
        <v>-56.904772000000079</v>
      </c>
      <c r="M1406" s="15"/>
      <c r="N1406" s="12">
        <f t="shared" si="401"/>
        <v>197.76255768627453</v>
      </c>
      <c r="O1406" s="12">
        <f t="shared" si="402"/>
        <v>200.85480493538458</v>
      </c>
      <c r="P1406" s="12">
        <f t="shared" si="403"/>
        <v>203.94705218449462</v>
      </c>
      <c r="Q1406" s="12">
        <f t="shared" si="405"/>
        <v>203.41177064665803</v>
      </c>
      <c r="R1406" s="13">
        <f t="shared" si="406"/>
        <v>1</v>
      </c>
      <c r="S1406">
        <f t="shared" si="404"/>
        <v>-51.061569999999918</v>
      </c>
      <c r="U1406" s="12">
        <f t="shared" si="391"/>
        <v>193.51019061871114</v>
      </c>
      <c r="V1406" s="12">
        <f t="shared" si="392"/>
        <v>195.67610710864207</v>
      </c>
      <c r="W1406" s="12">
        <f t="shared" si="393"/>
        <v>197.84202359857301</v>
      </c>
      <c r="X1406" s="12">
        <f t="shared" si="398"/>
        <v>196.76453063615352</v>
      </c>
      <c r="Y1406" s="13">
        <f t="shared" si="400"/>
        <v>1</v>
      </c>
      <c r="Z1406">
        <f t="shared" si="399"/>
        <v>-31.462046999999927</v>
      </c>
    </row>
    <row r="1407" spans="1:26" x14ac:dyDescent="0.2">
      <c r="A1407">
        <f t="shared" si="388"/>
        <v>1404</v>
      </c>
      <c r="B1407" s="9">
        <v>42731</v>
      </c>
      <c r="C1407" s="15">
        <v>202.78505410340389</v>
      </c>
      <c r="D1407" s="15">
        <v>203.42205863214014</v>
      </c>
      <c r="E1407" s="15">
        <v>202.76710652287787</v>
      </c>
      <c r="F1407" s="15">
        <v>203.009354</v>
      </c>
      <c r="G1407" s="18">
        <f t="shared" si="389"/>
        <v>200.55606931612905</v>
      </c>
      <c r="H1407" s="18">
        <f t="shared" si="390"/>
        <v>202.33602469166669</v>
      </c>
      <c r="I1407" s="12">
        <f t="shared" si="394"/>
        <v>204.11598006720433</v>
      </c>
      <c r="J1407" s="18">
        <f t="shared" si="395"/>
        <v>203.95715242369175</v>
      </c>
      <c r="K1407" s="13">
        <f t="shared" si="396"/>
        <v>1</v>
      </c>
      <c r="L1407">
        <f t="shared" si="397"/>
        <v>-58.582491000000076</v>
      </c>
      <c r="M1407" s="15"/>
      <c r="N1407" s="12">
        <f t="shared" si="401"/>
        <v>198.07109413803923</v>
      </c>
      <c r="O1407" s="12">
        <f t="shared" si="402"/>
        <v>201.12966341230768</v>
      </c>
      <c r="P1407" s="12">
        <f t="shared" si="403"/>
        <v>204.18823268657613</v>
      </c>
      <c r="Q1407" s="12">
        <f t="shared" si="405"/>
        <v>203.68738546770305</v>
      </c>
      <c r="R1407" s="13">
        <f t="shared" si="406"/>
        <v>1</v>
      </c>
      <c r="S1407">
        <f t="shared" si="404"/>
        <v>-52.739288999999914</v>
      </c>
      <c r="U1407" s="12">
        <f t="shared" si="391"/>
        <v>193.65879545201858</v>
      </c>
      <c r="V1407" s="12">
        <f t="shared" si="392"/>
        <v>195.90090823919755</v>
      </c>
      <c r="W1407" s="12">
        <f t="shared" si="393"/>
        <v>198.14302102637652</v>
      </c>
      <c r="X1407" s="12">
        <f t="shared" si="398"/>
        <v>197.06100411846683</v>
      </c>
      <c r="Y1407" s="13">
        <f t="shared" si="400"/>
        <v>1</v>
      </c>
      <c r="Z1407">
        <f t="shared" si="399"/>
        <v>-33.139765999999923</v>
      </c>
    </row>
    <row r="1408" spans="1:26" x14ac:dyDescent="0.2">
      <c r="A1408">
        <f t="shared" si="388"/>
        <v>1405</v>
      </c>
      <c r="B1408" s="9">
        <v>42732</v>
      </c>
      <c r="C1408" s="15">
        <v>203.27857028049405</v>
      </c>
      <c r="D1408" s="15">
        <v>203.2965044077651</v>
      </c>
      <c r="E1408" s="15">
        <v>201.21500799494913</v>
      </c>
      <c r="F1408" s="15">
        <v>201.33163500000001</v>
      </c>
      <c r="G1408" s="18">
        <f t="shared" si="389"/>
        <v>200.7141378344086</v>
      </c>
      <c r="H1408" s="18">
        <f t="shared" si="390"/>
        <v>202.27482645833337</v>
      </c>
      <c r="I1408" s="12">
        <f t="shared" si="394"/>
        <v>203.83551508225813</v>
      </c>
      <c r="J1408" s="18">
        <f t="shared" si="395"/>
        <v>203.94962164720431</v>
      </c>
      <c r="K1408" s="13">
        <f t="shared" si="396"/>
        <v>-1</v>
      </c>
      <c r="L1408">
        <f t="shared" si="397"/>
        <v>-58.537614000000062</v>
      </c>
      <c r="M1408" s="15"/>
      <c r="N1408" s="12">
        <f t="shared" si="401"/>
        <v>198.30370546901963</v>
      </c>
      <c r="O1408" s="12">
        <f t="shared" si="402"/>
        <v>201.25048221538461</v>
      </c>
      <c r="P1408" s="12">
        <f t="shared" si="403"/>
        <v>204.19725896174958</v>
      </c>
      <c r="Q1408" s="12">
        <f t="shared" si="405"/>
        <v>203.88815101300364</v>
      </c>
      <c r="R1408" s="13">
        <f t="shared" si="406"/>
        <v>1</v>
      </c>
      <c r="S1408">
        <f t="shared" si="404"/>
        <v>-52.784165999999928</v>
      </c>
      <c r="U1408" s="12">
        <f t="shared" si="391"/>
        <v>193.78508580877332</v>
      </c>
      <c r="V1408" s="12">
        <f t="shared" si="392"/>
        <v>196.08117171296294</v>
      </c>
      <c r="W1408" s="12">
        <f t="shared" si="393"/>
        <v>198.37725761715257</v>
      </c>
      <c r="X1408" s="12">
        <f t="shared" si="398"/>
        <v>197.34750804106838</v>
      </c>
      <c r="Y1408" s="13">
        <f t="shared" si="400"/>
        <v>1</v>
      </c>
      <c r="Z1408">
        <f t="shared" si="399"/>
        <v>-33.184642999999937</v>
      </c>
    </row>
    <row r="1409" spans="1:26" x14ac:dyDescent="0.2">
      <c r="A1409">
        <f t="shared" si="388"/>
        <v>1406</v>
      </c>
      <c r="B1409" s="9">
        <v>42733</v>
      </c>
      <c r="C1409" s="15">
        <v>201.40338498895767</v>
      </c>
      <c r="D1409" s="15">
        <v>201.77123955741385</v>
      </c>
      <c r="E1409" s="15">
        <v>200.82917718118077</v>
      </c>
      <c r="F1409" s="15">
        <v>201.28675799999999</v>
      </c>
      <c r="G1409" s="18">
        <f t="shared" si="389"/>
        <v>200.85179315053762</v>
      </c>
      <c r="H1409" s="18">
        <f t="shared" si="390"/>
        <v>202.17811874166668</v>
      </c>
      <c r="I1409" s="12">
        <f t="shared" si="394"/>
        <v>203.50444433279574</v>
      </c>
      <c r="J1409" s="18">
        <f t="shared" si="395"/>
        <v>203.80890593942655</v>
      </c>
      <c r="K1409" s="13">
        <f t="shared" si="396"/>
        <v>-1</v>
      </c>
      <c r="L1409">
        <f t="shared" si="397"/>
        <v>-57.801912000000058</v>
      </c>
      <c r="M1409" s="15"/>
      <c r="N1409" s="12">
        <f t="shared" si="401"/>
        <v>198.52522289490196</v>
      </c>
      <c r="O1409" s="12">
        <f t="shared" si="402"/>
        <v>201.35255512615382</v>
      </c>
      <c r="P1409" s="12">
        <f t="shared" si="403"/>
        <v>204.17988735740568</v>
      </c>
      <c r="Q1409" s="12">
        <f t="shared" si="405"/>
        <v>204.02049817211156</v>
      </c>
      <c r="R1409" s="13">
        <f t="shared" si="406"/>
        <v>1</v>
      </c>
      <c r="S1409">
        <f t="shared" si="404"/>
        <v>-53.519867999999931</v>
      </c>
      <c r="U1409" s="12">
        <f t="shared" si="391"/>
        <v>193.90934203097828</v>
      </c>
      <c r="V1409" s="12">
        <f t="shared" si="392"/>
        <v>196.25800085370375</v>
      </c>
      <c r="W1409" s="12">
        <f t="shared" si="393"/>
        <v>198.60665967642922</v>
      </c>
      <c r="X1409" s="12">
        <f t="shared" si="398"/>
        <v>197.62423455638577</v>
      </c>
      <c r="Y1409" s="13">
        <f t="shared" si="400"/>
        <v>1</v>
      </c>
      <c r="Z1409">
        <f t="shared" si="399"/>
        <v>-33.920344999999941</v>
      </c>
    </row>
    <row r="1410" spans="1:26" x14ac:dyDescent="0.2">
      <c r="A1410">
        <f t="shared" si="388"/>
        <v>1407</v>
      </c>
      <c r="B1410" s="9">
        <v>42734</v>
      </c>
      <c r="C1410" s="15">
        <v>201.62769299111289</v>
      </c>
      <c r="D1410" s="15">
        <v>201.71741834787065</v>
      </c>
      <c r="E1410" s="15">
        <v>199.83329351992603</v>
      </c>
      <c r="F1410" s="15">
        <v>200.55105599999999</v>
      </c>
      <c r="G1410" s="18">
        <f t="shared" si="389"/>
        <v>200.92780410967745</v>
      </c>
      <c r="H1410" s="18">
        <f t="shared" si="390"/>
        <v>201.98147784999998</v>
      </c>
      <c r="I1410" s="12">
        <f t="shared" si="394"/>
        <v>203.0351515903225</v>
      </c>
      <c r="J1410" s="18">
        <f t="shared" si="395"/>
        <v>203.52937203035842</v>
      </c>
      <c r="K1410" s="13">
        <f t="shared" si="396"/>
        <v>-1</v>
      </c>
      <c r="L1410">
        <f t="shared" si="397"/>
        <v>-59.336153000000067</v>
      </c>
      <c r="M1410" s="15"/>
      <c r="N1410" s="12">
        <f t="shared" si="401"/>
        <v>198.70952084000001</v>
      </c>
      <c r="O1410" s="12">
        <f t="shared" si="402"/>
        <v>201.38405984000002</v>
      </c>
      <c r="P1410" s="12">
        <f t="shared" si="403"/>
        <v>204.05859884000003</v>
      </c>
      <c r="Q1410" s="12">
        <f t="shared" si="405"/>
        <v>204.0726332177569</v>
      </c>
      <c r="R1410" s="13">
        <f t="shared" si="406"/>
        <v>1</v>
      </c>
      <c r="S1410">
        <f t="shared" si="404"/>
        <v>-51.985626999999923</v>
      </c>
      <c r="U1410" s="12">
        <f t="shared" si="391"/>
        <v>194.02299004145971</v>
      </c>
      <c r="V1410" s="12">
        <f t="shared" si="392"/>
        <v>196.41453288395067</v>
      </c>
      <c r="W1410" s="12">
        <f t="shared" si="393"/>
        <v>198.80607572644163</v>
      </c>
      <c r="X1410" s="12">
        <f t="shared" si="398"/>
        <v>197.88741103060559</v>
      </c>
      <c r="Y1410" s="13">
        <f t="shared" si="400"/>
        <v>1</v>
      </c>
      <c r="Z1410">
        <f t="shared" si="399"/>
        <v>-32.386103999999932</v>
      </c>
    </row>
    <row r="1411" spans="1:26" x14ac:dyDescent="0.2">
      <c r="A1411">
        <f t="shared" si="388"/>
        <v>1408</v>
      </c>
      <c r="B1411" s="9">
        <v>42738</v>
      </c>
      <c r="C1411" s="15">
        <v>201.90584626511139</v>
      </c>
      <c r="D1411" s="15">
        <v>202.61464221544745</v>
      </c>
      <c r="E1411" s="15">
        <v>200.86510521426462</v>
      </c>
      <c r="F1411" s="15">
        <v>202.085297</v>
      </c>
      <c r="G1411" s="18">
        <f t="shared" si="389"/>
        <v>201.08941443225805</v>
      </c>
      <c r="H1411" s="18">
        <f t="shared" si="390"/>
        <v>201.97886559166668</v>
      </c>
      <c r="I1411" s="12">
        <f t="shared" si="394"/>
        <v>202.8683167510753</v>
      </c>
      <c r="J1411" s="18">
        <f t="shared" si="395"/>
        <v>203.25216888978497</v>
      </c>
      <c r="K1411" s="13">
        <f t="shared" si="396"/>
        <v>-1</v>
      </c>
      <c r="L1411">
        <f t="shared" si="397"/>
        <v>-60.538393000000056</v>
      </c>
      <c r="M1411" s="15"/>
      <c r="N1411" s="12">
        <f t="shared" si="401"/>
        <v>198.94659248470592</v>
      </c>
      <c r="O1411" s="12">
        <f t="shared" si="402"/>
        <v>201.52220045846153</v>
      </c>
      <c r="P1411" s="12">
        <f t="shared" si="403"/>
        <v>204.09780843221714</v>
      </c>
      <c r="Q1411" s="12">
        <f t="shared" si="405"/>
        <v>204.10402213924365</v>
      </c>
      <c r="R1411" s="13">
        <f t="shared" si="406"/>
        <v>1</v>
      </c>
      <c r="S1411">
        <f t="shared" si="404"/>
        <v>-50.783386999999934</v>
      </c>
      <c r="U1411" s="12">
        <f t="shared" si="391"/>
        <v>194.15416162189442</v>
      </c>
      <c r="V1411" s="12">
        <f t="shared" si="392"/>
        <v>196.60703736080242</v>
      </c>
      <c r="W1411" s="12">
        <f t="shared" si="393"/>
        <v>199.05991309971043</v>
      </c>
      <c r="X1411" s="12">
        <f t="shared" si="398"/>
        <v>198.14723054415501</v>
      </c>
      <c r="Y1411" s="13">
        <f t="shared" si="400"/>
        <v>1</v>
      </c>
      <c r="Z1411">
        <f t="shared" si="399"/>
        <v>-31.183863999999943</v>
      </c>
    </row>
    <row r="1412" spans="1:26" x14ac:dyDescent="0.2">
      <c r="A1412">
        <f t="shared" si="388"/>
        <v>1409</v>
      </c>
      <c r="B1412" s="9">
        <v>42739</v>
      </c>
      <c r="C1412" s="15">
        <v>202.42621889244359</v>
      </c>
      <c r="D1412" s="15">
        <v>203.44005917499283</v>
      </c>
      <c r="E1412" s="15">
        <v>202.41725227744297</v>
      </c>
      <c r="F1412" s="15">
        <v>203.28753699999999</v>
      </c>
      <c r="G1412" s="18">
        <f t="shared" si="389"/>
        <v>201.31405349677416</v>
      </c>
      <c r="H1412" s="18">
        <f t="shared" si="390"/>
        <v>202.12610494166665</v>
      </c>
      <c r="I1412" s="12">
        <f t="shared" si="394"/>
        <v>202.93815638655914</v>
      </c>
      <c r="J1412" s="18">
        <f t="shared" si="395"/>
        <v>203.07426049706095</v>
      </c>
      <c r="K1412" s="13">
        <f t="shared" si="396"/>
        <v>-1</v>
      </c>
      <c r="L1412">
        <f t="shared" si="397"/>
        <v>-60.376878000000076</v>
      </c>
      <c r="M1412" s="15"/>
      <c r="N1412" s="12">
        <f t="shared" si="401"/>
        <v>199.22193502745097</v>
      </c>
      <c r="O1412" s="12">
        <f t="shared" si="402"/>
        <v>201.73896820923076</v>
      </c>
      <c r="P1412" s="12">
        <f t="shared" si="403"/>
        <v>204.25600139101056</v>
      </c>
      <c r="Q1412" s="12">
        <f t="shared" si="405"/>
        <v>204.15381065724628</v>
      </c>
      <c r="R1412" s="13">
        <f t="shared" si="406"/>
        <v>1</v>
      </c>
      <c r="S1412">
        <f t="shared" si="404"/>
        <v>-50.944901999999914</v>
      </c>
      <c r="U1412" s="12">
        <f t="shared" si="391"/>
        <v>194.29875188812119</v>
      </c>
      <c r="V1412" s="12">
        <f t="shared" si="392"/>
        <v>196.82670625925925</v>
      </c>
      <c r="W1412" s="12">
        <f t="shared" si="393"/>
        <v>199.35466063039732</v>
      </c>
      <c r="X1412" s="12">
        <f t="shared" si="398"/>
        <v>198.41026066634916</v>
      </c>
      <c r="Y1412" s="13">
        <f t="shared" si="400"/>
        <v>1</v>
      </c>
      <c r="Z1412">
        <f t="shared" si="399"/>
        <v>-31.345378999999923</v>
      </c>
    </row>
    <row r="1413" spans="1:26" x14ac:dyDescent="0.2">
      <c r="A1413">
        <f t="shared" ref="A1413:A1476" si="407">A1412+1</f>
        <v>1410</v>
      </c>
      <c r="B1413" s="9">
        <v>42740</v>
      </c>
      <c r="C1413" s="15">
        <v>203.00939500221054</v>
      </c>
      <c r="D1413" s="15">
        <v>203.28752513576504</v>
      </c>
      <c r="E1413" s="15">
        <v>202.30060000821342</v>
      </c>
      <c r="F1413" s="15">
        <v>203.12602200000001</v>
      </c>
      <c r="G1413" s="18">
        <f t="shared" si="389"/>
        <v>201.51021180430106</v>
      </c>
      <c r="H1413" s="18">
        <f t="shared" si="390"/>
        <v>202.24077545833333</v>
      </c>
      <c r="I1413" s="12">
        <f t="shared" si="394"/>
        <v>202.9713391123656</v>
      </c>
      <c r="J1413" s="18">
        <f t="shared" si="395"/>
        <v>202.98593459164877</v>
      </c>
      <c r="K1413" s="13">
        <f t="shared" si="396"/>
        <v>-1</v>
      </c>
      <c r="L1413">
        <f t="shared" si="397"/>
        <v>-61.103624000000067</v>
      </c>
      <c r="M1413" s="15"/>
      <c r="N1413" s="12">
        <f t="shared" si="401"/>
        <v>199.48119489803921</v>
      </c>
      <c r="O1413" s="12">
        <f t="shared" si="402"/>
        <v>201.92290542153847</v>
      </c>
      <c r="P1413" s="12">
        <f t="shared" si="403"/>
        <v>204.36461594503774</v>
      </c>
      <c r="Q1413" s="12">
        <f t="shared" si="405"/>
        <v>204.21193464873949</v>
      </c>
      <c r="R1413" s="13">
        <f t="shared" si="406"/>
        <v>1</v>
      </c>
      <c r="S1413">
        <f t="shared" si="404"/>
        <v>-50.218155999999922</v>
      </c>
      <c r="U1413" s="12">
        <f t="shared" si="391"/>
        <v>194.43959414254655</v>
      </c>
      <c r="V1413" s="12">
        <f t="shared" si="392"/>
        <v>197.0380630182099</v>
      </c>
      <c r="W1413" s="12">
        <f t="shared" si="393"/>
        <v>199.63653189387324</v>
      </c>
      <c r="X1413" s="12">
        <f t="shared" si="398"/>
        <v>198.67462131750514</v>
      </c>
      <c r="Y1413" s="13">
        <f t="shared" si="400"/>
        <v>1</v>
      </c>
      <c r="Z1413">
        <f t="shared" si="399"/>
        <v>-30.618632999999932</v>
      </c>
    </row>
    <row r="1414" spans="1:26" x14ac:dyDescent="0.2">
      <c r="A1414">
        <f t="shared" si="407"/>
        <v>1411</v>
      </c>
      <c r="B1414" s="9">
        <v>42741</v>
      </c>
      <c r="C1414" s="15">
        <v>203.24266497288227</v>
      </c>
      <c r="D1414" s="15">
        <v>204.33724960010233</v>
      </c>
      <c r="E1414" s="15">
        <v>202.67742462629909</v>
      </c>
      <c r="F1414" s="15">
        <v>203.852768</v>
      </c>
      <c r="G1414" s="18">
        <f t="shared" si="389"/>
        <v>201.73870882795697</v>
      </c>
      <c r="H1414" s="18">
        <f t="shared" si="390"/>
        <v>202.44647919999997</v>
      </c>
      <c r="I1414" s="12">
        <f t="shared" si="394"/>
        <v>203.15424957204297</v>
      </c>
      <c r="J1414" s="18">
        <f t="shared" si="395"/>
        <v>203.01619057078852</v>
      </c>
      <c r="K1414" s="13">
        <f t="shared" si="396"/>
        <v>1</v>
      </c>
      <c r="L1414">
        <f t="shared" si="397"/>
        <v>-61.776537000000062</v>
      </c>
      <c r="M1414" s="15"/>
      <c r="N1414" s="12">
        <f t="shared" si="401"/>
        <v>199.75996913568628</v>
      </c>
      <c r="O1414" s="12">
        <f t="shared" si="402"/>
        <v>202.14401692615382</v>
      </c>
      <c r="P1414" s="12">
        <f t="shared" si="403"/>
        <v>204.52806471662137</v>
      </c>
      <c r="Q1414" s="12">
        <f t="shared" si="405"/>
        <v>204.29600784168065</v>
      </c>
      <c r="R1414" s="13">
        <f t="shared" si="406"/>
        <v>1</v>
      </c>
      <c r="S1414">
        <f t="shared" si="404"/>
        <v>-50.891068999999916</v>
      </c>
      <c r="U1414" s="12">
        <f t="shared" si="391"/>
        <v>194.58773933889753</v>
      </c>
      <c r="V1414" s="12">
        <f t="shared" si="392"/>
        <v>197.26392799907404</v>
      </c>
      <c r="W1414" s="12">
        <f t="shared" si="393"/>
        <v>199.94011665925055</v>
      </c>
      <c r="X1414" s="12">
        <f t="shared" si="398"/>
        <v>198.9436884328226</v>
      </c>
      <c r="Y1414" s="13">
        <f t="shared" si="400"/>
        <v>1</v>
      </c>
      <c r="Z1414">
        <f t="shared" si="399"/>
        <v>-31.291545999999926</v>
      </c>
    </row>
    <row r="1415" spans="1:26" x14ac:dyDescent="0.2">
      <c r="A1415">
        <f t="shared" si="407"/>
        <v>1412</v>
      </c>
      <c r="B1415" s="9">
        <v>42744</v>
      </c>
      <c r="C1415" s="15">
        <v>203.58359218265599</v>
      </c>
      <c r="D1415" s="15">
        <v>203.72714682954589</v>
      </c>
      <c r="E1415" s="15">
        <v>203.14395893637985</v>
      </c>
      <c r="F1415" s="15">
        <v>203.179855</v>
      </c>
      <c r="G1415" s="18">
        <f t="shared" si="389"/>
        <v>201.9085058215054</v>
      </c>
      <c r="H1415" s="18">
        <f t="shared" si="390"/>
        <v>202.54822908333333</v>
      </c>
      <c r="I1415" s="12">
        <f t="shared" si="394"/>
        <v>203.18795234516125</v>
      </c>
      <c r="J1415" s="18">
        <f t="shared" si="395"/>
        <v>203.08102712501793</v>
      </c>
      <c r="K1415" s="13">
        <f t="shared" si="396"/>
        <v>1</v>
      </c>
      <c r="L1415">
        <f t="shared" si="397"/>
        <v>-61.776537000000062</v>
      </c>
      <c r="M1415" s="15"/>
      <c r="N1415" s="12">
        <f t="shared" si="401"/>
        <v>200.00229544784315</v>
      </c>
      <c r="O1415" s="12">
        <f t="shared" si="402"/>
        <v>202.29094598769228</v>
      </c>
      <c r="P1415" s="12">
        <f t="shared" si="403"/>
        <v>204.57959652754141</v>
      </c>
      <c r="Q1415" s="12">
        <f t="shared" si="405"/>
        <v>204.38082712913592</v>
      </c>
      <c r="R1415" s="13">
        <f t="shared" si="406"/>
        <v>1</v>
      </c>
      <c r="S1415">
        <f t="shared" si="404"/>
        <v>-50.891068999999916</v>
      </c>
      <c r="U1415" s="12">
        <f t="shared" si="391"/>
        <v>194.7256953210404</v>
      </c>
      <c r="V1415" s="12">
        <f t="shared" si="392"/>
        <v>197.46866557993826</v>
      </c>
      <c r="W1415" s="12">
        <f t="shared" si="393"/>
        <v>200.21163583883612</v>
      </c>
      <c r="X1415" s="12">
        <f t="shared" si="398"/>
        <v>199.21244453104075</v>
      </c>
      <c r="Y1415" s="13">
        <f t="shared" si="400"/>
        <v>1</v>
      </c>
      <c r="Z1415">
        <f t="shared" si="399"/>
        <v>-31.291545999999926</v>
      </c>
    </row>
    <row r="1416" spans="1:26" x14ac:dyDescent="0.2">
      <c r="A1416">
        <f t="shared" si="407"/>
        <v>1413</v>
      </c>
      <c r="B1416" s="9">
        <v>42745</v>
      </c>
      <c r="C1416" s="15">
        <v>203.19778912521443</v>
      </c>
      <c r="D1416" s="15">
        <v>204.06807375136412</v>
      </c>
      <c r="E1416" s="15">
        <v>202.77610435934824</v>
      </c>
      <c r="F1416" s="15">
        <v>203.179855</v>
      </c>
      <c r="G1416" s="18">
        <f t="shared" si="389"/>
        <v>202.06469387956989</v>
      </c>
      <c r="H1416" s="18">
        <f t="shared" si="390"/>
        <v>202.64265958333334</v>
      </c>
      <c r="I1416" s="12">
        <f t="shared" si="394"/>
        <v>203.22062528709679</v>
      </c>
      <c r="J1416" s="18">
        <f t="shared" si="395"/>
        <v>203.14656794290323</v>
      </c>
      <c r="K1416" s="13">
        <f t="shared" si="396"/>
        <v>1</v>
      </c>
      <c r="L1416">
        <f t="shared" si="397"/>
        <v>-61.202379000000079</v>
      </c>
      <c r="M1416" s="15"/>
      <c r="N1416" s="12">
        <f t="shared" si="401"/>
        <v>200.23478957098041</v>
      </c>
      <c r="O1416" s="12">
        <f t="shared" si="402"/>
        <v>202.41530260615383</v>
      </c>
      <c r="P1416" s="12">
        <f t="shared" si="403"/>
        <v>204.59581564132725</v>
      </c>
      <c r="Q1416" s="12">
        <f t="shared" si="405"/>
        <v>204.45604628197367</v>
      </c>
      <c r="R1416" s="13">
        <f t="shared" si="406"/>
        <v>1</v>
      </c>
      <c r="S1416">
        <f t="shared" si="404"/>
        <v>-50.316910999999934</v>
      </c>
      <c r="U1416" s="12">
        <f t="shared" si="391"/>
        <v>194.86196192305897</v>
      </c>
      <c r="V1416" s="12">
        <f t="shared" si="392"/>
        <v>197.6690766632716</v>
      </c>
      <c r="W1416" s="12">
        <f t="shared" si="393"/>
        <v>200.47619140348422</v>
      </c>
      <c r="X1416" s="12">
        <f t="shared" si="398"/>
        <v>199.48046282520326</v>
      </c>
      <c r="Y1416" s="13">
        <f t="shared" si="400"/>
        <v>1</v>
      </c>
      <c r="Z1416">
        <f t="shared" si="399"/>
        <v>-30.717387999999943</v>
      </c>
    </row>
    <row r="1417" spans="1:26" x14ac:dyDescent="0.2">
      <c r="A1417">
        <f t="shared" si="407"/>
        <v>1414</v>
      </c>
      <c r="B1417" s="9">
        <v>42746</v>
      </c>
      <c r="C1417" s="15">
        <v>203.09008088020047</v>
      </c>
      <c r="D1417" s="15">
        <v>203.75401299999999</v>
      </c>
      <c r="E1417" s="15">
        <v>202.39923277524682</v>
      </c>
      <c r="F1417" s="15">
        <v>203.75401299999999</v>
      </c>
      <c r="G1417" s="18">
        <f t="shared" si="389"/>
        <v>202.24588838924731</v>
      </c>
      <c r="H1417" s="18">
        <f t="shared" si="390"/>
        <v>202.79824290000002</v>
      </c>
      <c r="I1417" s="12">
        <f t="shared" si="394"/>
        <v>203.35059741075273</v>
      </c>
      <c r="J1417" s="18">
        <f t="shared" si="395"/>
        <v>203.2319455662724</v>
      </c>
      <c r="K1417" s="13">
        <f t="shared" si="396"/>
        <v>1</v>
      </c>
      <c r="L1417">
        <f t="shared" si="397"/>
        <v>-61.713762000000074</v>
      </c>
      <c r="M1417" s="15"/>
      <c r="N1417" s="12">
        <f t="shared" si="401"/>
        <v>200.47956875372546</v>
      </c>
      <c r="O1417" s="12">
        <f t="shared" si="402"/>
        <v>202.5615546707692</v>
      </c>
      <c r="P1417" s="12">
        <f t="shared" si="403"/>
        <v>204.64354058781294</v>
      </c>
      <c r="Q1417" s="12">
        <f t="shared" si="405"/>
        <v>204.52834208986422</v>
      </c>
      <c r="R1417" s="13">
        <f t="shared" si="406"/>
        <v>1</v>
      </c>
      <c r="S1417">
        <f t="shared" si="404"/>
        <v>-50.828293999999929</v>
      </c>
      <c r="U1417" s="12">
        <f t="shared" si="391"/>
        <v>195.0036523481366</v>
      </c>
      <c r="V1417" s="12">
        <f t="shared" si="392"/>
        <v>197.87992142654315</v>
      </c>
      <c r="W1417" s="12">
        <f t="shared" si="393"/>
        <v>200.7561905049497</v>
      </c>
      <c r="X1417" s="12">
        <f t="shared" si="398"/>
        <v>199.75052581823175</v>
      </c>
      <c r="Y1417" s="13">
        <f t="shared" si="400"/>
        <v>1</v>
      </c>
      <c r="Z1417">
        <f t="shared" si="399"/>
        <v>-31.228770999999938</v>
      </c>
    </row>
    <row r="1418" spans="1:26" x14ac:dyDescent="0.2">
      <c r="A1418">
        <f t="shared" si="407"/>
        <v>1415</v>
      </c>
      <c r="B1418" s="9">
        <v>42747</v>
      </c>
      <c r="C1418" s="15">
        <v>203.21571490847001</v>
      </c>
      <c r="D1418" s="15">
        <v>203.44001481455001</v>
      </c>
      <c r="E1418" s="15">
        <v>201.83403376741464</v>
      </c>
      <c r="F1418" s="15">
        <v>203.24262999999999</v>
      </c>
      <c r="G1418" s="18">
        <f t="shared" si="389"/>
        <v>202.37882480000002</v>
      </c>
      <c r="H1418" s="18">
        <f t="shared" si="390"/>
        <v>202.87816500833333</v>
      </c>
      <c r="I1418" s="12">
        <f t="shared" si="394"/>
        <v>203.37750521666663</v>
      </c>
      <c r="J1418" s="18">
        <f t="shared" si="395"/>
        <v>203.29879638999998</v>
      </c>
      <c r="K1418" s="13">
        <f t="shared" si="396"/>
        <v>1</v>
      </c>
      <c r="L1418">
        <f t="shared" si="397"/>
        <v>-61.247209000000069</v>
      </c>
      <c r="M1418" s="15"/>
      <c r="N1418" s="12">
        <f t="shared" si="401"/>
        <v>200.69317168392155</v>
      </c>
      <c r="O1418" s="12">
        <f t="shared" si="402"/>
        <v>202.64805510461539</v>
      </c>
      <c r="P1418" s="12">
        <f t="shared" si="403"/>
        <v>204.60293852530924</v>
      </c>
      <c r="Q1418" s="12">
        <f t="shared" si="405"/>
        <v>204.5695966054212</v>
      </c>
      <c r="R1418" s="13">
        <f t="shared" si="406"/>
        <v>1</v>
      </c>
      <c r="S1418">
        <f t="shared" si="404"/>
        <v>-50.361740999999924</v>
      </c>
      <c r="U1418" s="12">
        <f t="shared" si="391"/>
        <v>195.13741937166148</v>
      </c>
      <c r="V1418" s="12">
        <f t="shared" si="392"/>
        <v>198.07399123425921</v>
      </c>
      <c r="W1418" s="12">
        <f t="shared" si="393"/>
        <v>201.01056309685694</v>
      </c>
      <c r="X1418" s="12">
        <f t="shared" si="398"/>
        <v>200.01868581165238</v>
      </c>
      <c r="Y1418" s="13">
        <f t="shared" si="400"/>
        <v>1</v>
      </c>
      <c r="Z1418">
        <f t="shared" si="399"/>
        <v>-30.762217999999933</v>
      </c>
    </row>
    <row r="1419" spans="1:26" x14ac:dyDescent="0.2">
      <c r="A1419">
        <f t="shared" si="407"/>
        <v>1416</v>
      </c>
      <c r="B1419" s="9">
        <v>42748</v>
      </c>
      <c r="C1419" s="15">
        <v>203.42207283191829</v>
      </c>
      <c r="D1419" s="15">
        <v>204.02319480235769</v>
      </c>
      <c r="E1419" s="15">
        <v>203.38619022915566</v>
      </c>
      <c r="F1419" s="15">
        <v>203.709183</v>
      </c>
      <c r="G1419" s="18">
        <f t="shared" si="389"/>
        <v>202.52852030107528</v>
      </c>
      <c r="H1419" s="18">
        <f t="shared" si="390"/>
        <v>203.0154345083333</v>
      </c>
      <c r="I1419" s="12">
        <f t="shared" si="394"/>
        <v>203.50234871559132</v>
      </c>
      <c r="J1419" s="18">
        <f t="shared" si="395"/>
        <v>203.38018397308241</v>
      </c>
      <c r="K1419" s="13">
        <f t="shared" si="396"/>
        <v>1</v>
      </c>
      <c r="L1419">
        <f t="shared" si="397"/>
        <v>-61.964967000000073</v>
      </c>
      <c r="M1419" s="15"/>
      <c r="N1419" s="12">
        <f t="shared" si="401"/>
        <v>200.91435685411761</v>
      </c>
      <c r="O1419" s="12">
        <f t="shared" si="402"/>
        <v>202.75352429846154</v>
      </c>
      <c r="P1419" s="12">
        <f t="shared" si="403"/>
        <v>204.59269174280547</v>
      </c>
      <c r="Q1419" s="12">
        <f t="shared" si="405"/>
        <v>204.59024906488472</v>
      </c>
      <c r="R1419" s="13">
        <f t="shared" si="406"/>
        <v>1</v>
      </c>
      <c r="S1419">
        <f t="shared" si="404"/>
        <v>-51.079498999999927</v>
      </c>
      <c r="U1419" s="12">
        <f t="shared" si="391"/>
        <v>195.27554761746887</v>
      </c>
      <c r="V1419" s="12">
        <f t="shared" si="392"/>
        <v>198.27560150401237</v>
      </c>
      <c r="W1419" s="12">
        <f t="shared" si="393"/>
        <v>201.27565539055587</v>
      </c>
      <c r="X1419" s="12">
        <f t="shared" si="398"/>
        <v>200.28700693361284</v>
      </c>
      <c r="Y1419" s="13">
        <f t="shared" si="400"/>
        <v>1</v>
      </c>
      <c r="Z1419">
        <f t="shared" si="399"/>
        <v>-31.479975999999937</v>
      </c>
    </row>
    <row r="1420" spans="1:26" x14ac:dyDescent="0.2">
      <c r="A1420">
        <f t="shared" si="407"/>
        <v>1417</v>
      </c>
      <c r="B1420" s="9">
        <v>42752</v>
      </c>
      <c r="C1420" s="15">
        <v>203.04525518571117</v>
      </c>
      <c r="D1420" s="15">
        <v>203.46693992710971</v>
      </c>
      <c r="E1420" s="15">
        <v>202.58768784077026</v>
      </c>
      <c r="F1420" s="15">
        <v>202.99142499999999</v>
      </c>
      <c r="G1420" s="18">
        <f t="shared" si="389"/>
        <v>202.61654779354839</v>
      </c>
      <c r="H1420" s="18">
        <f t="shared" si="390"/>
        <v>203.05341432500001</v>
      </c>
      <c r="I1420" s="12">
        <f t="shared" si="394"/>
        <v>203.49028085645162</v>
      </c>
      <c r="J1420" s="18">
        <f t="shared" si="395"/>
        <v>203.43434232688168</v>
      </c>
      <c r="K1420" s="13">
        <f t="shared" si="396"/>
        <v>1</v>
      </c>
      <c r="L1420">
        <f t="shared" si="397"/>
        <v>-61.516329000000056</v>
      </c>
      <c r="M1420" s="15"/>
      <c r="N1420" s="12">
        <f t="shared" si="401"/>
        <v>201.09523747764706</v>
      </c>
      <c r="O1420" s="12">
        <f t="shared" si="402"/>
        <v>202.79338479692308</v>
      </c>
      <c r="P1420" s="12">
        <f t="shared" si="403"/>
        <v>204.4915321161991</v>
      </c>
      <c r="Q1420" s="12">
        <f t="shared" si="405"/>
        <v>204.57358696227539</v>
      </c>
      <c r="R1420" s="13">
        <f t="shared" si="406"/>
        <v>-1</v>
      </c>
      <c r="S1420">
        <f t="shared" si="404"/>
        <v>-51.528136999999944</v>
      </c>
      <c r="U1420" s="12">
        <f t="shared" si="391"/>
        <v>195.40329303788818</v>
      </c>
      <c r="V1420" s="12">
        <f t="shared" si="392"/>
        <v>198.45536874629619</v>
      </c>
      <c r="W1420" s="12">
        <f t="shared" si="393"/>
        <v>201.5074444547042</v>
      </c>
      <c r="X1420" s="12">
        <f t="shared" si="398"/>
        <v>200.5508259325681</v>
      </c>
      <c r="Y1420" s="13">
        <f t="shared" si="400"/>
        <v>1</v>
      </c>
      <c r="Z1420">
        <f t="shared" si="399"/>
        <v>-31.03133799999992</v>
      </c>
    </row>
    <row r="1421" spans="1:26" x14ac:dyDescent="0.2">
      <c r="A1421">
        <f t="shared" si="407"/>
        <v>1418</v>
      </c>
      <c r="B1421" s="9">
        <v>42753</v>
      </c>
      <c r="C1421" s="15">
        <v>203.25164475386796</v>
      </c>
      <c r="D1421" s="15">
        <v>203.48492568344076</v>
      </c>
      <c r="E1421" s="15">
        <v>202.67743775549999</v>
      </c>
      <c r="F1421" s="15">
        <v>203.44006300000001</v>
      </c>
      <c r="G1421" s="18">
        <f t="shared" si="389"/>
        <v>202.71814846021505</v>
      </c>
      <c r="H1421" s="18">
        <f t="shared" si="390"/>
        <v>203.14096957499999</v>
      </c>
      <c r="I1421" s="12">
        <f t="shared" si="394"/>
        <v>203.56379068978492</v>
      </c>
      <c r="J1421" s="18">
        <f t="shared" si="395"/>
        <v>203.49284872437275</v>
      </c>
      <c r="K1421" s="13">
        <f t="shared" si="396"/>
        <v>1</v>
      </c>
      <c r="L1421">
        <f t="shared" si="397"/>
        <v>-62.270006000000066</v>
      </c>
      <c r="M1421" s="15"/>
      <c r="N1421" s="12">
        <f t="shared" si="401"/>
        <v>201.28122906509807</v>
      </c>
      <c r="O1421" s="12">
        <f t="shared" si="402"/>
        <v>202.86107730153844</v>
      </c>
      <c r="P1421" s="12">
        <f t="shared" si="403"/>
        <v>204.44092553797881</v>
      </c>
      <c r="Q1421" s="12">
        <f t="shared" si="405"/>
        <v>204.53974049471233</v>
      </c>
      <c r="R1421" s="13">
        <f t="shared" si="406"/>
        <v>-1</v>
      </c>
      <c r="S1421">
        <f t="shared" si="404"/>
        <v>-50.774459999999934</v>
      </c>
      <c r="U1421" s="12">
        <f t="shared" si="391"/>
        <v>195.53526244580743</v>
      </c>
      <c r="V1421" s="12">
        <f t="shared" si="392"/>
        <v>198.6429750839506</v>
      </c>
      <c r="W1421" s="12">
        <f t="shared" si="393"/>
        <v>201.75068772209377</v>
      </c>
      <c r="X1421" s="12">
        <f t="shared" si="398"/>
        <v>200.81193637217879</v>
      </c>
      <c r="Y1421" s="13">
        <f t="shared" si="400"/>
        <v>1</v>
      </c>
      <c r="Z1421">
        <f t="shared" si="399"/>
        <v>-31.78501499999993</v>
      </c>
    </row>
    <row r="1422" spans="1:26" x14ac:dyDescent="0.2">
      <c r="A1422">
        <f t="shared" si="407"/>
        <v>1419</v>
      </c>
      <c r="B1422" s="9">
        <v>42754</v>
      </c>
      <c r="C1422" s="15">
        <v>203.52077453592742</v>
      </c>
      <c r="D1422" s="15">
        <v>203.66433007544012</v>
      </c>
      <c r="E1422" s="15">
        <v>202.23778615401883</v>
      </c>
      <c r="F1422" s="15">
        <v>202.686386</v>
      </c>
      <c r="G1422" s="18">
        <f t="shared" si="389"/>
        <v>202.75499977634411</v>
      </c>
      <c r="H1422" s="18">
        <f t="shared" si="390"/>
        <v>203.12653906666665</v>
      </c>
      <c r="I1422" s="12">
        <f t="shared" si="394"/>
        <v>203.4980783569892</v>
      </c>
      <c r="J1422" s="18">
        <f t="shared" si="395"/>
        <v>203.50657331741931</v>
      </c>
      <c r="K1422" s="13">
        <f t="shared" si="396"/>
        <v>1</v>
      </c>
      <c r="L1422">
        <f t="shared" si="397"/>
        <v>-61.525331000000065</v>
      </c>
      <c r="M1422" s="15"/>
      <c r="N1422" s="12">
        <f t="shared" si="401"/>
        <v>201.42415858117644</v>
      </c>
      <c r="O1422" s="12">
        <f t="shared" si="402"/>
        <v>202.86646796615383</v>
      </c>
      <c r="P1422" s="12">
        <f t="shared" si="403"/>
        <v>204.30877735113123</v>
      </c>
      <c r="Q1422" s="12">
        <f t="shared" si="405"/>
        <v>204.47596909396029</v>
      </c>
      <c r="R1422" s="13">
        <f t="shared" si="406"/>
        <v>-1</v>
      </c>
      <c r="S1422">
        <f t="shared" si="404"/>
        <v>-51.519134999999935</v>
      </c>
      <c r="U1422" s="12">
        <f t="shared" si="391"/>
        <v>195.65645799580753</v>
      </c>
      <c r="V1422" s="12">
        <f t="shared" si="392"/>
        <v>198.80896964506169</v>
      </c>
      <c r="W1422" s="12">
        <f t="shared" si="393"/>
        <v>201.96148129431586</v>
      </c>
      <c r="X1422" s="12">
        <f t="shared" si="398"/>
        <v>201.0651685402639</v>
      </c>
      <c r="Y1422" s="13">
        <f t="shared" si="400"/>
        <v>1</v>
      </c>
      <c r="Z1422">
        <f t="shared" si="399"/>
        <v>-31.040339999999929</v>
      </c>
    </row>
    <row r="1423" spans="1:26" x14ac:dyDescent="0.2">
      <c r="A1423">
        <f t="shared" si="407"/>
        <v>1420</v>
      </c>
      <c r="B1423" s="9">
        <v>42755</v>
      </c>
      <c r="C1423" s="15">
        <v>203.39516583501361</v>
      </c>
      <c r="D1423" s="15">
        <v>203.94245853989409</v>
      </c>
      <c r="E1423" s="15">
        <v>202.74021365396487</v>
      </c>
      <c r="F1423" s="15">
        <v>203.431061</v>
      </c>
      <c r="G1423" s="18">
        <f t="shared" si="389"/>
        <v>202.82792243010755</v>
      </c>
      <c r="H1423" s="18">
        <f t="shared" si="390"/>
        <v>203.20788433333334</v>
      </c>
      <c r="I1423" s="12">
        <f t="shared" si="394"/>
        <v>203.58784623655913</v>
      </c>
      <c r="J1423" s="18">
        <f t="shared" si="395"/>
        <v>203.54038847390677</v>
      </c>
      <c r="K1423" s="13">
        <f t="shared" si="396"/>
        <v>1</v>
      </c>
      <c r="L1423">
        <f t="shared" si="397"/>
        <v>-62.054704000000058</v>
      </c>
      <c r="M1423" s="15"/>
      <c r="N1423" s="12">
        <f t="shared" si="401"/>
        <v>201.58321514196078</v>
      </c>
      <c r="O1423" s="12">
        <f t="shared" si="402"/>
        <v>202.92642014153844</v>
      </c>
      <c r="P1423" s="12">
        <f t="shared" si="403"/>
        <v>204.26962514111611</v>
      </c>
      <c r="Q1423" s="12">
        <f t="shared" si="405"/>
        <v>204.41208175414778</v>
      </c>
      <c r="R1423" s="13">
        <f t="shared" si="406"/>
        <v>-1</v>
      </c>
      <c r="S1423">
        <f t="shared" si="404"/>
        <v>-50.989761999999942</v>
      </c>
      <c r="U1423" s="12">
        <f t="shared" si="391"/>
        <v>195.7855807501553</v>
      </c>
      <c r="V1423" s="12">
        <f t="shared" si="392"/>
        <v>198.99025379382709</v>
      </c>
      <c r="W1423" s="12">
        <f t="shared" si="393"/>
        <v>202.19492683749888</v>
      </c>
      <c r="X1423" s="12">
        <f t="shared" si="398"/>
        <v>201.31386148976338</v>
      </c>
      <c r="Y1423" s="13">
        <f t="shared" si="400"/>
        <v>1</v>
      </c>
      <c r="Z1423">
        <f t="shared" si="399"/>
        <v>-31.569712999999922</v>
      </c>
    </row>
    <row r="1424" spans="1:26" x14ac:dyDescent="0.2">
      <c r="A1424">
        <f t="shared" si="407"/>
        <v>1421</v>
      </c>
      <c r="B1424" s="9">
        <v>42758</v>
      </c>
      <c r="C1424" s="15">
        <v>203.43104564322226</v>
      </c>
      <c r="D1424" s="15">
        <v>203.49384333601455</v>
      </c>
      <c r="E1424" s="15">
        <v>202.11216130904145</v>
      </c>
      <c r="F1424" s="15">
        <v>202.90168800000001</v>
      </c>
      <c r="G1424" s="18">
        <f t="shared" si="389"/>
        <v>202.85446100000004</v>
      </c>
      <c r="H1424" s="18">
        <f t="shared" si="390"/>
        <v>203.20556275833334</v>
      </c>
      <c r="I1424" s="12">
        <f t="shared" si="394"/>
        <v>203.55666451666664</v>
      </c>
      <c r="J1424" s="18">
        <f t="shared" si="395"/>
        <v>203.54978698910389</v>
      </c>
      <c r="K1424" s="13">
        <f t="shared" si="396"/>
        <v>1</v>
      </c>
      <c r="L1424">
        <f t="shared" si="397"/>
        <v>-60.753755000000055</v>
      </c>
      <c r="M1424" s="15"/>
      <c r="N1424" s="12">
        <f t="shared" si="401"/>
        <v>201.7110699866667</v>
      </c>
      <c r="O1424" s="12">
        <f t="shared" si="402"/>
        <v>202.94478287999996</v>
      </c>
      <c r="P1424" s="12">
        <f t="shared" si="403"/>
        <v>204.17849577333322</v>
      </c>
      <c r="Q1424" s="12">
        <f t="shared" si="405"/>
        <v>204.33706173311134</v>
      </c>
      <c r="R1424" s="13">
        <f t="shared" si="406"/>
        <v>-1</v>
      </c>
      <c r="S1424">
        <f t="shared" si="404"/>
        <v>-52.290710999999945</v>
      </c>
      <c r="U1424" s="12">
        <f t="shared" si="391"/>
        <v>195.90679007352495</v>
      </c>
      <c r="V1424" s="12">
        <f t="shared" si="392"/>
        <v>199.15465795833327</v>
      </c>
      <c r="W1424" s="12">
        <f t="shared" si="393"/>
        <v>202.4025258431416</v>
      </c>
      <c r="X1424" s="12">
        <f t="shared" si="398"/>
        <v>201.55430026400543</v>
      </c>
      <c r="Y1424" s="13">
        <f t="shared" si="400"/>
        <v>1</v>
      </c>
      <c r="Z1424">
        <f t="shared" si="399"/>
        <v>-30.268763999999919</v>
      </c>
    </row>
    <row r="1425" spans="1:26" x14ac:dyDescent="0.2">
      <c r="A1425">
        <f t="shared" si="407"/>
        <v>1422</v>
      </c>
      <c r="B1425" s="9">
        <v>42759</v>
      </c>
      <c r="C1425" s="15">
        <v>203.12598669959692</v>
      </c>
      <c r="D1425" s="15">
        <v>204.63328922480466</v>
      </c>
      <c r="E1425" s="15">
        <v>203.00935972207554</v>
      </c>
      <c r="F1425" s="15">
        <v>204.20263700000001</v>
      </c>
      <c r="G1425" s="18">
        <f t="shared" si="389"/>
        <v>202.959401911828</v>
      </c>
      <c r="H1425" s="18">
        <f t="shared" si="390"/>
        <v>203.3524020583333</v>
      </c>
      <c r="I1425" s="12">
        <f t="shared" si="394"/>
        <v>203.7454022048386</v>
      </c>
      <c r="J1425" s="18">
        <f t="shared" si="395"/>
        <v>203.61847701362001</v>
      </c>
      <c r="K1425" s="13">
        <f t="shared" si="396"/>
        <v>1</v>
      </c>
      <c r="L1425">
        <f t="shared" si="397"/>
        <v>-58.986253000000076</v>
      </c>
      <c r="M1425" s="15"/>
      <c r="N1425" s="12">
        <f t="shared" si="401"/>
        <v>201.8805872690196</v>
      </c>
      <c r="O1425" s="12">
        <f t="shared" si="402"/>
        <v>203.05881957846151</v>
      </c>
      <c r="P1425" s="12">
        <f t="shared" si="403"/>
        <v>204.23705188790342</v>
      </c>
      <c r="Q1425" s="12">
        <f t="shared" si="405"/>
        <v>204.29328948409173</v>
      </c>
      <c r="R1425" s="13">
        <f t="shared" si="406"/>
        <v>-1</v>
      </c>
      <c r="S1425">
        <f t="shared" si="404"/>
        <v>-54.058212999999924</v>
      </c>
      <c r="U1425" s="12">
        <f t="shared" si="391"/>
        <v>196.04282080364911</v>
      </c>
      <c r="V1425" s="12">
        <f t="shared" si="392"/>
        <v>199.34790481080256</v>
      </c>
      <c r="W1425" s="12">
        <f t="shared" si="393"/>
        <v>202.65298881795601</v>
      </c>
      <c r="X1425" s="12">
        <f t="shared" si="398"/>
        <v>201.7941966085684</v>
      </c>
      <c r="Y1425" s="13">
        <f t="shared" si="400"/>
        <v>1</v>
      </c>
      <c r="Z1425">
        <f t="shared" si="399"/>
        <v>-28.50126199999994</v>
      </c>
    </row>
    <row r="1426" spans="1:26" x14ac:dyDescent="0.2">
      <c r="A1426">
        <f t="shared" si="407"/>
        <v>1423</v>
      </c>
      <c r="B1426" s="9">
        <v>42760</v>
      </c>
      <c r="C1426" s="15">
        <v>205.18956629813397</v>
      </c>
      <c r="D1426" s="15">
        <v>205.97013899999999</v>
      </c>
      <c r="E1426" s="15">
        <v>205.01909656272869</v>
      </c>
      <c r="F1426" s="15">
        <v>205.97013899999999</v>
      </c>
      <c r="G1426" s="18">
        <f t="shared" si="389"/>
        <v>203.17110260860215</v>
      </c>
      <c r="H1426" s="18">
        <f t="shared" si="390"/>
        <v>203.68974926666667</v>
      </c>
      <c r="I1426" s="12">
        <f t="shared" si="394"/>
        <v>204.20839592473118</v>
      </c>
      <c r="J1426" s="18">
        <f t="shared" si="395"/>
        <v>203.82449018820782</v>
      </c>
      <c r="K1426" s="13">
        <f t="shared" si="396"/>
        <v>1</v>
      </c>
      <c r="L1426">
        <f t="shared" si="397"/>
        <v>-59.201585000000065</v>
      </c>
      <c r="M1426" s="15"/>
      <c r="N1426" s="12">
        <f t="shared" si="401"/>
        <v>202.11063083607849</v>
      </c>
      <c r="O1426" s="12">
        <f t="shared" si="402"/>
        <v>203.30296840615387</v>
      </c>
      <c r="P1426" s="12">
        <f t="shared" si="403"/>
        <v>204.49530597622925</v>
      </c>
      <c r="Q1426" s="12">
        <f t="shared" si="405"/>
        <v>204.32714813706093</v>
      </c>
      <c r="R1426" s="13">
        <f t="shared" si="406"/>
        <v>1</v>
      </c>
      <c r="S1426">
        <f t="shared" si="404"/>
        <v>-54.273544999999913</v>
      </c>
      <c r="U1426" s="12">
        <f t="shared" si="391"/>
        <v>196.19944096987581</v>
      </c>
      <c r="V1426" s="12">
        <f t="shared" si="392"/>
        <v>199.58140720679015</v>
      </c>
      <c r="W1426" s="12">
        <f t="shared" si="393"/>
        <v>202.96337344370448</v>
      </c>
      <c r="X1426" s="12">
        <f t="shared" si="398"/>
        <v>202.04317190934802</v>
      </c>
      <c r="Y1426" s="13">
        <f t="shared" si="400"/>
        <v>1</v>
      </c>
      <c r="Z1426">
        <f t="shared" si="399"/>
        <v>-28.71659399999993</v>
      </c>
    </row>
    <row r="1427" spans="1:26" x14ac:dyDescent="0.2">
      <c r="A1427">
        <f t="shared" si="407"/>
        <v>1424</v>
      </c>
      <c r="B1427" s="9">
        <v>42761</v>
      </c>
      <c r="C1427" s="15">
        <v>205.81760380079339</v>
      </c>
      <c r="D1427" s="15">
        <v>206.09574736869206</v>
      </c>
      <c r="E1427" s="15">
        <v>205.46769681838649</v>
      </c>
      <c r="F1427" s="15">
        <v>205.754807</v>
      </c>
      <c r="G1427" s="18">
        <f t="shared" si="389"/>
        <v>203.36044586666665</v>
      </c>
      <c r="H1427" s="18">
        <f t="shared" si="390"/>
        <v>203.96780629166662</v>
      </c>
      <c r="I1427" s="12">
        <f t="shared" si="394"/>
        <v>204.57516671666659</v>
      </c>
      <c r="J1427" s="18">
        <f t="shared" si="395"/>
        <v>204.10978661111105</v>
      </c>
      <c r="K1427" s="13">
        <f t="shared" si="396"/>
        <v>1</v>
      </c>
      <c r="L1427">
        <f t="shared" si="397"/>
        <v>-59.524568000000059</v>
      </c>
      <c r="M1427" s="15"/>
      <c r="N1427" s="12">
        <f t="shared" si="401"/>
        <v>202.3224339521569</v>
      </c>
      <c r="O1427" s="12">
        <f t="shared" si="402"/>
        <v>203.51804764615386</v>
      </c>
      <c r="P1427" s="12">
        <f t="shared" si="403"/>
        <v>204.71366134015082</v>
      </c>
      <c r="Q1427" s="12">
        <f t="shared" si="405"/>
        <v>204.41907369410251</v>
      </c>
      <c r="R1427" s="13">
        <f t="shared" si="406"/>
        <v>1</v>
      </c>
      <c r="S1427">
        <f t="shared" si="404"/>
        <v>-54.596527999999907</v>
      </c>
      <c r="U1427" s="12">
        <f t="shared" si="391"/>
        <v>196.35190448121116</v>
      </c>
      <c r="V1427" s="12">
        <f t="shared" si="392"/>
        <v>199.80512118456792</v>
      </c>
      <c r="W1427" s="12">
        <f t="shared" si="393"/>
        <v>203.25833788792468</v>
      </c>
      <c r="X1427" s="12">
        <f t="shared" si="398"/>
        <v>202.29876665302749</v>
      </c>
      <c r="Y1427" s="13">
        <f t="shared" si="400"/>
        <v>1</v>
      </c>
      <c r="Z1427">
        <f t="shared" si="399"/>
        <v>-29.039576999999923</v>
      </c>
    </row>
    <row r="1428" spans="1:26" x14ac:dyDescent="0.2">
      <c r="A1428">
        <f t="shared" si="407"/>
        <v>1425</v>
      </c>
      <c r="B1428" s="9">
        <v>42762</v>
      </c>
      <c r="C1428" s="15">
        <v>205.83556118871812</v>
      </c>
      <c r="D1428" s="15">
        <v>205.98808334910524</v>
      </c>
      <c r="E1428" s="15">
        <v>205.24340667265352</v>
      </c>
      <c r="F1428" s="15">
        <v>205.43182400000001</v>
      </c>
      <c r="G1428" s="18">
        <f t="shared" si="389"/>
        <v>203.52045085591394</v>
      </c>
      <c r="H1428" s="18">
        <f t="shared" si="390"/>
        <v>204.18492985833336</v>
      </c>
      <c r="I1428" s="12">
        <f t="shared" si="394"/>
        <v>204.84940886075279</v>
      </c>
      <c r="J1428" s="18">
        <f t="shared" si="395"/>
        <v>204.41469119139782</v>
      </c>
      <c r="K1428" s="13">
        <f t="shared" si="396"/>
        <v>1</v>
      </c>
      <c r="L1428">
        <f t="shared" si="397"/>
        <v>-60.798616000000052</v>
      </c>
      <c r="M1428" s="15"/>
      <c r="N1428" s="12">
        <f t="shared" si="401"/>
        <v>202.51159410588235</v>
      </c>
      <c r="O1428" s="12">
        <f t="shared" si="402"/>
        <v>203.69779159692305</v>
      </c>
      <c r="P1428" s="12">
        <f t="shared" si="403"/>
        <v>204.88398908796376</v>
      </c>
      <c r="Q1428" s="12">
        <f t="shared" si="405"/>
        <v>204.54564800152767</v>
      </c>
      <c r="R1428" s="13">
        <f t="shared" si="406"/>
        <v>1</v>
      </c>
      <c r="S1428">
        <f t="shared" si="404"/>
        <v>-55.8705759999999</v>
      </c>
      <c r="U1428" s="12">
        <f t="shared" si="391"/>
        <v>196.49893807631986</v>
      </c>
      <c r="V1428" s="12">
        <f t="shared" si="392"/>
        <v>200.01690112160492</v>
      </c>
      <c r="W1428" s="12">
        <f t="shared" si="393"/>
        <v>203.53486416688997</v>
      </c>
      <c r="X1428" s="12">
        <f t="shared" si="398"/>
        <v>202.55784361848256</v>
      </c>
      <c r="Y1428" s="13">
        <f t="shared" si="400"/>
        <v>1</v>
      </c>
      <c r="Z1428">
        <f t="shared" si="399"/>
        <v>-30.313624999999917</v>
      </c>
    </row>
    <row r="1429" spans="1:26" x14ac:dyDescent="0.2">
      <c r="A1429">
        <f t="shared" si="407"/>
        <v>1426</v>
      </c>
      <c r="B1429" s="9">
        <v>42765</v>
      </c>
      <c r="C1429" s="15">
        <v>204.7140352777954</v>
      </c>
      <c r="D1429" s="15">
        <v>204.74095036916643</v>
      </c>
      <c r="E1429" s="15">
        <v>203.13496933151481</v>
      </c>
      <c r="F1429" s="15">
        <v>204.15777600000001</v>
      </c>
      <c r="G1429" s="18">
        <f t="shared" si="389"/>
        <v>203.59334951182794</v>
      </c>
      <c r="H1429" s="18">
        <f t="shared" si="390"/>
        <v>204.22358240833333</v>
      </c>
      <c r="I1429" s="12">
        <f t="shared" si="394"/>
        <v>204.85381530483872</v>
      </c>
      <c r="J1429" s="18">
        <f t="shared" si="395"/>
        <v>204.63696041143371</v>
      </c>
      <c r="K1429" s="13">
        <f t="shared" si="396"/>
        <v>1</v>
      </c>
      <c r="L1429">
        <f t="shared" si="397"/>
        <v>-60.816560000000052</v>
      </c>
      <c r="M1429" s="15"/>
      <c r="N1429" s="12">
        <f t="shared" si="401"/>
        <v>202.64118687294112</v>
      </c>
      <c r="O1429" s="12">
        <f t="shared" si="402"/>
        <v>203.77243708</v>
      </c>
      <c r="P1429" s="12">
        <f t="shared" si="403"/>
        <v>204.90368728705889</v>
      </c>
      <c r="Q1429" s="12">
        <f t="shared" si="405"/>
        <v>204.66132316051281</v>
      </c>
      <c r="R1429" s="13">
        <f t="shared" si="406"/>
        <v>1</v>
      </c>
      <c r="S1429">
        <f t="shared" si="404"/>
        <v>-55.8885199999999</v>
      </c>
      <c r="U1429" s="12">
        <f t="shared" si="391"/>
        <v>196.62873248276409</v>
      </c>
      <c r="V1429" s="12">
        <f t="shared" si="392"/>
        <v>200.19322045802471</v>
      </c>
      <c r="W1429" s="12">
        <f t="shared" si="393"/>
        <v>203.75770843328533</v>
      </c>
      <c r="X1429" s="12">
        <f t="shared" si="398"/>
        <v>202.81199056385219</v>
      </c>
      <c r="Y1429" s="13">
        <f t="shared" si="400"/>
        <v>1</v>
      </c>
      <c r="Z1429">
        <f t="shared" si="399"/>
        <v>-30.331568999999917</v>
      </c>
    </row>
    <row r="1430" spans="1:26" x14ac:dyDescent="0.2">
      <c r="A1430">
        <f t="shared" si="407"/>
        <v>1427</v>
      </c>
      <c r="B1430" s="9">
        <v>42766</v>
      </c>
      <c r="C1430" s="15">
        <v>203.64636950928249</v>
      </c>
      <c r="D1430" s="15">
        <v>204.20264225483075</v>
      </c>
      <c r="E1430" s="15">
        <v>203.05422761953614</v>
      </c>
      <c r="F1430" s="15">
        <v>204.13983200000001</v>
      </c>
      <c r="G1430" s="18">
        <f t="shared" si="389"/>
        <v>203.65931462795695</v>
      </c>
      <c r="H1430" s="18">
        <f t="shared" si="390"/>
        <v>204.25745022499999</v>
      </c>
      <c r="I1430" s="12">
        <f t="shared" si="394"/>
        <v>204.85558582204303</v>
      </c>
      <c r="J1430" s="18">
        <f t="shared" si="395"/>
        <v>204.77334308465953</v>
      </c>
      <c r="K1430" s="13">
        <f t="shared" si="396"/>
        <v>1</v>
      </c>
      <c r="L1430">
        <f t="shared" si="397"/>
        <v>-60.735796000000065</v>
      </c>
      <c r="M1430" s="15"/>
      <c r="N1430" s="12">
        <f t="shared" si="401"/>
        <v>202.76265275058824</v>
      </c>
      <c r="O1430" s="12">
        <f t="shared" si="402"/>
        <v>203.84078845538463</v>
      </c>
      <c r="P1430" s="12">
        <f t="shared" si="403"/>
        <v>204.91892416018101</v>
      </c>
      <c r="Q1430" s="12">
        <f t="shared" si="405"/>
        <v>204.75956075435252</v>
      </c>
      <c r="R1430" s="13">
        <f t="shared" si="406"/>
        <v>1</v>
      </c>
      <c r="S1430">
        <f t="shared" si="404"/>
        <v>-55.807755999999912</v>
      </c>
      <c r="U1430" s="12">
        <f t="shared" si="391"/>
        <v>196.75685261560557</v>
      </c>
      <c r="V1430" s="12">
        <f t="shared" si="392"/>
        <v>200.36518452530862</v>
      </c>
      <c r="W1430" s="12">
        <f t="shared" si="393"/>
        <v>203.97351643501167</v>
      </c>
      <c r="X1430" s="12">
        <f t="shared" si="398"/>
        <v>203.06085774117537</v>
      </c>
      <c r="Y1430" s="13">
        <f t="shared" si="400"/>
        <v>1</v>
      </c>
      <c r="Z1430">
        <f t="shared" si="399"/>
        <v>-30.250804999999929</v>
      </c>
    </row>
    <row r="1431" spans="1:26" x14ac:dyDescent="0.2">
      <c r="A1431">
        <f t="shared" si="407"/>
        <v>1428</v>
      </c>
      <c r="B1431" s="9">
        <v>42767</v>
      </c>
      <c r="C1431" s="15">
        <v>204.13985161391207</v>
      </c>
      <c r="D1431" s="15">
        <v>205.09088062653555</v>
      </c>
      <c r="E1431" s="15">
        <v>203.61050647014201</v>
      </c>
      <c r="F1431" s="15">
        <v>204.220596</v>
      </c>
      <c r="G1431" s="18">
        <f t="shared" si="389"/>
        <v>203.72653698494622</v>
      </c>
      <c r="H1431" s="18">
        <f t="shared" si="390"/>
        <v>204.29341373333332</v>
      </c>
      <c r="I1431" s="12">
        <f t="shared" si="394"/>
        <v>204.86029048172043</v>
      </c>
      <c r="J1431" s="18">
        <f t="shared" si="395"/>
        <v>204.83728173663084</v>
      </c>
      <c r="K1431" s="13">
        <f t="shared" si="396"/>
        <v>1</v>
      </c>
      <c r="L1431">
        <f t="shared" si="397"/>
        <v>-60.601244000000051</v>
      </c>
      <c r="M1431" s="15"/>
      <c r="N1431" s="12">
        <f t="shared" si="401"/>
        <v>202.87958992078427</v>
      </c>
      <c r="O1431" s="12">
        <f t="shared" si="402"/>
        <v>203.90941729230767</v>
      </c>
      <c r="P1431" s="12">
        <f t="shared" si="403"/>
        <v>204.93924466383106</v>
      </c>
      <c r="Q1431" s="12">
        <f t="shared" si="405"/>
        <v>204.83968922342385</v>
      </c>
      <c r="R1431" s="13">
        <f t="shared" si="406"/>
        <v>1</v>
      </c>
      <c r="S1431">
        <f t="shared" si="404"/>
        <v>-55.673203999999899</v>
      </c>
      <c r="U1431" s="12">
        <f t="shared" si="391"/>
        <v>196.88441501118018</v>
      </c>
      <c r="V1431" s="12">
        <f t="shared" si="392"/>
        <v>200.53549762438277</v>
      </c>
      <c r="W1431" s="12">
        <f t="shared" si="393"/>
        <v>204.18658023758536</v>
      </c>
      <c r="X1431" s="12">
        <f t="shared" si="398"/>
        <v>203.30451738379003</v>
      </c>
      <c r="Y1431" s="13">
        <f t="shared" si="400"/>
        <v>1</v>
      </c>
      <c r="Z1431">
        <f t="shared" si="399"/>
        <v>-30.116252999999915</v>
      </c>
    </row>
    <row r="1432" spans="1:26" x14ac:dyDescent="0.2">
      <c r="A1432">
        <f t="shared" si="407"/>
        <v>1429</v>
      </c>
      <c r="B1432" s="9">
        <v>42768</v>
      </c>
      <c r="C1432" s="15">
        <v>204.22055999078904</v>
      </c>
      <c r="D1432" s="15">
        <v>204.65122565011191</v>
      </c>
      <c r="E1432" s="15">
        <v>203.50281110697105</v>
      </c>
      <c r="F1432" s="15">
        <v>204.35514800000001</v>
      </c>
      <c r="G1432" s="18">
        <f t="shared" si="389"/>
        <v>203.79746210967744</v>
      </c>
      <c r="H1432" s="18">
        <f t="shared" si="390"/>
        <v>204.33752339999998</v>
      </c>
      <c r="I1432" s="12">
        <f t="shared" si="394"/>
        <v>204.87758469032252</v>
      </c>
      <c r="J1432" s="18">
        <f t="shared" si="395"/>
        <v>204.86352548767024</v>
      </c>
      <c r="K1432" s="13">
        <f t="shared" si="396"/>
        <v>1</v>
      </c>
      <c r="L1432">
        <f t="shared" si="397"/>
        <v>-59.192659000000063</v>
      </c>
      <c r="M1432" s="15"/>
      <c r="N1432" s="12">
        <f t="shared" si="401"/>
        <v>202.99482784862744</v>
      </c>
      <c r="O1432" s="12">
        <f t="shared" si="402"/>
        <v>203.98312345538463</v>
      </c>
      <c r="P1432" s="12">
        <f t="shared" si="403"/>
        <v>204.97141906214182</v>
      </c>
      <c r="Q1432" s="12">
        <f t="shared" si="405"/>
        <v>204.90069168884074</v>
      </c>
      <c r="R1432" s="13">
        <f t="shared" si="406"/>
        <v>1</v>
      </c>
      <c r="S1432">
        <f t="shared" si="404"/>
        <v>-54.264618999999911</v>
      </c>
      <c r="U1432" s="12">
        <f t="shared" si="391"/>
        <v>197.01205346498443</v>
      </c>
      <c r="V1432" s="12">
        <f t="shared" si="392"/>
        <v>200.70550420555554</v>
      </c>
      <c r="W1432" s="12">
        <f t="shared" si="393"/>
        <v>204.39895494612665</v>
      </c>
      <c r="X1432" s="12">
        <f t="shared" si="398"/>
        <v>203.54353050916708</v>
      </c>
      <c r="Y1432" s="13">
        <f t="shared" si="400"/>
        <v>1</v>
      </c>
      <c r="Z1432">
        <f t="shared" si="399"/>
        <v>-28.707667999999927</v>
      </c>
    </row>
    <row r="1433" spans="1:26" x14ac:dyDescent="0.2">
      <c r="A1433">
        <f t="shared" si="407"/>
        <v>1430</v>
      </c>
      <c r="B1433" s="9">
        <v>42769</v>
      </c>
      <c r="C1433" s="15">
        <v>205.29719912180573</v>
      </c>
      <c r="D1433" s="15">
        <v>205.95215117838057</v>
      </c>
      <c r="E1433" s="15">
        <v>204.97420729669031</v>
      </c>
      <c r="F1433" s="15">
        <v>205.763733</v>
      </c>
      <c r="G1433" s="18">
        <f t="shared" si="389"/>
        <v>203.9549416752688</v>
      </c>
      <c r="H1433" s="18">
        <f t="shared" si="390"/>
        <v>204.55269673333336</v>
      </c>
      <c r="I1433" s="12">
        <f t="shared" si="394"/>
        <v>205.15045179139793</v>
      </c>
      <c r="J1433" s="18">
        <f t="shared" si="395"/>
        <v>204.96056374082443</v>
      </c>
      <c r="K1433" s="13">
        <f t="shared" si="396"/>
        <v>1</v>
      </c>
      <c r="L1433">
        <f t="shared" si="397"/>
        <v>-59.560442000000066</v>
      </c>
      <c r="M1433" s="15"/>
      <c r="N1433" s="12">
        <f t="shared" si="401"/>
        <v>203.15788031529411</v>
      </c>
      <c r="O1433" s="12">
        <f t="shared" si="402"/>
        <v>204.16104140615383</v>
      </c>
      <c r="P1433" s="12">
        <f t="shared" si="403"/>
        <v>205.16420249701355</v>
      </c>
      <c r="Q1433" s="12">
        <f t="shared" si="405"/>
        <v>204.98366261389569</v>
      </c>
      <c r="R1433" s="13">
        <f t="shared" si="406"/>
        <v>1</v>
      </c>
      <c r="S1433">
        <f t="shared" si="404"/>
        <v>-54.632401999999914</v>
      </c>
      <c r="U1433" s="12">
        <f t="shared" si="391"/>
        <v>197.15556415178577</v>
      </c>
      <c r="V1433" s="12">
        <f t="shared" si="392"/>
        <v>200.90641664043204</v>
      </c>
      <c r="W1433" s="12">
        <f t="shared" si="393"/>
        <v>204.65726912907832</v>
      </c>
      <c r="X1433" s="12">
        <f t="shared" si="398"/>
        <v>203.78521363074918</v>
      </c>
      <c r="Y1433" s="13">
        <f t="shared" si="400"/>
        <v>1</v>
      </c>
      <c r="Z1433">
        <f t="shared" si="399"/>
        <v>-29.07545099999993</v>
      </c>
    </row>
    <row r="1434" spans="1:26" x14ac:dyDescent="0.2">
      <c r="A1434">
        <f t="shared" si="407"/>
        <v>1431</v>
      </c>
      <c r="B1434" s="9">
        <v>42772</v>
      </c>
      <c r="C1434" s="15">
        <v>205.3421198048097</v>
      </c>
      <c r="D1434" s="15">
        <v>205.754838005398</v>
      </c>
      <c r="E1434" s="15">
        <v>205.04604206766544</v>
      </c>
      <c r="F1434" s="15">
        <v>205.39595</v>
      </c>
      <c r="G1434" s="18">
        <f t="shared" si="389"/>
        <v>204.08302080860213</v>
      </c>
      <c r="H1434" s="18">
        <f t="shared" si="390"/>
        <v>204.70088799999999</v>
      </c>
      <c r="I1434" s="12">
        <f t="shared" si="394"/>
        <v>205.31875519139786</v>
      </c>
      <c r="J1434" s="18">
        <f t="shared" si="395"/>
        <v>205.09363359860217</v>
      </c>
      <c r="K1434" s="13">
        <f t="shared" si="396"/>
        <v>1</v>
      </c>
      <c r="L1434">
        <f t="shared" si="397"/>
        <v>-59.551485000000056</v>
      </c>
      <c r="M1434" s="15"/>
      <c r="N1434" s="12">
        <f t="shared" si="401"/>
        <v>203.29913534039213</v>
      </c>
      <c r="O1434" s="12">
        <f t="shared" si="402"/>
        <v>204.29703113230772</v>
      </c>
      <c r="P1434" s="12">
        <f t="shared" si="403"/>
        <v>205.29492692422332</v>
      </c>
      <c r="Q1434" s="12">
        <f t="shared" si="405"/>
        <v>205.07542548429652</v>
      </c>
      <c r="R1434" s="13">
        <f t="shared" si="406"/>
        <v>1</v>
      </c>
      <c r="S1434">
        <f t="shared" si="404"/>
        <v>-54.623444999999904</v>
      </c>
      <c r="U1434" s="12">
        <f t="shared" si="391"/>
        <v>197.29281352329193</v>
      </c>
      <c r="V1434" s="12">
        <f t="shared" si="392"/>
        <v>201.09424756882711</v>
      </c>
      <c r="W1434" s="12">
        <f t="shared" si="393"/>
        <v>204.8956816143623</v>
      </c>
      <c r="X1434" s="12">
        <f t="shared" si="398"/>
        <v>204.02631173202906</v>
      </c>
      <c r="Y1434" s="13">
        <f t="shared" si="400"/>
        <v>1</v>
      </c>
      <c r="Z1434">
        <f t="shared" si="399"/>
        <v>-29.066493999999921</v>
      </c>
    </row>
    <row r="1435" spans="1:26" x14ac:dyDescent="0.2">
      <c r="A1435">
        <f t="shared" si="407"/>
        <v>1432</v>
      </c>
      <c r="B1435" s="9">
        <v>42773</v>
      </c>
      <c r="C1435" s="15">
        <v>205.79967757091458</v>
      </c>
      <c r="D1435" s="15">
        <v>206.05089259691556</v>
      </c>
      <c r="E1435" s="15">
        <v>205.20752216314261</v>
      </c>
      <c r="F1435" s="15">
        <v>205.40490700000001</v>
      </c>
      <c r="G1435" s="18">
        <f t="shared" si="389"/>
        <v>204.20558069677418</v>
      </c>
      <c r="H1435" s="18">
        <f t="shared" si="390"/>
        <v>204.83614250000002</v>
      </c>
      <c r="I1435" s="12">
        <f t="shared" si="394"/>
        <v>205.46670430322587</v>
      </c>
      <c r="J1435" s="18">
        <f t="shared" si="395"/>
        <v>205.245023834552</v>
      </c>
      <c r="K1435" s="13">
        <f t="shared" si="396"/>
        <v>1</v>
      </c>
      <c r="L1435">
        <f t="shared" si="397"/>
        <v>-59.28233500000006</v>
      </c>
      <c r="M1435" s="15"/>
      <c r="N1435" s="12">
        <f t="shared" si="401"/>
        <v>203.43395628235294</v>
      </c>
      <c r="O1435" s="12">
        <f t="shared" si="402"/>
        <v>204.42106619076924</v>
      </c>
      <c r="P1435" s="12">
        <f t="shared" si="403"/>
        <v>205.40817609918554</v>
      </c>
      <c r="Q1435" s="12">
        <f t="shared" si="405"/>
        <v>205.1747411632924</v>
      </c>
      <c r="R1435" s="13">
        <f t="shared" si="406"/>
        <v>1</v>
      </c>
      <c r="S1435">
        <f t="shared" si="404"/>
        <v>-54.354294999999908</v>
      </c>
      <c r="U1435" s="12">
        <f t="shared" si="391"/>
        <v>197.4284569439441</v>
      </c>
      <c r="V1435" s="12">
        <f t="shared" si="392"/>
        <v>201.27766119320989</v>
      </c>
      <c r="W1435" s="12">
        <f t="shared" si="393"/>
        <v>205.12686544247569</v>
      </c>
      <c r="X1435" s="12">
        <f t="shared" si="398"/>
        <v>204.26535862327449</v>
      </c>
      <c r="Y1435" s="13">
        <f t="shared" si="400"/>
        <v>1</v>
      </c>
      <c r="Z1435">
        <f t="shared" si="399"/>
        <v>-28.797343999999924</v>
      </c>
    </row>
    <row r="1436" spans="1:26" x14ac:dyDescent="0.2">
      <c r="A1436">
        <f t="shared" si="407"/>
        <v>1433</v>
      </c>
      <c r="B1436" s="9">
        <v>42774</v>
      </c>
      <c r="C1436" s="15">
        <v>205.40489440718741</v>
      </c>
      <c r="D1436" s="15">
        <v>205.80863156740875</v>
      </c>
      <c r="E1436" s="15">
        <v>204.83965502584022</v>
      </c>
      <c r="F1436" s="15">
        <v>205.674057</v>
      </c>
      <c r="G1436" s="18">
        <f t="shared" si="389"/>
        <v>204.33863628387093</v>
      </c>
      <c r="H1436" s="18">
        <f t="shared" si="390"/>
        <v>204.9849284</v>
      </c>
      <c r="I1436" s="12">
        <f t="shared" si="394"/>
        <v>205.63122051612908</v>
      </c>
      <c r="J1436" s="18">
        <f t="shared" si="395"/>
        <v>205.41051157605742</v>
      </c>
      <c r="K1436" s="13">
        <f t="shared" si="396"/>
        <v>1</v>
      </c>
      <c r="L1436">
        <f t="shared" si="397"/>
        <v>-58.062151000000071</v>
      </c>
      <c r="M1436" s="15"/>
      <c r="N1436" s="12">
        <f t="shared" si="401"/>
        <v>203.57262372862743</v>
      </c>
      <c r="O1436" s="12">
        <f t="shared" si="402"/>
        <v>204.55087016923076</v>
      </c>
      <c r="P1436" s="12">
        <f t="shared" si="403"/>
        <v>205.52911660983409</v>
      </c>
      <c r="Q1436" s="12">
        <f t="shared" si="405"/>
        <v>205.28557100526399</v>
      </c>
      <c r="R1436" s="13">
        <f t="shared" si="406"/>
        <v>1</v>
      </c>
      <c r="S1436">
        <f t="shared" si="404"/>
        <v>-53.134110999999919</v>
      </c>
      <c r="U1436" s="12">
        <f t="shared" si="391"/>
        <v>197.5658175687112</v>
      </c>
      <c r="V1436" s="12">
        <f t="shared" si="392"/>
        <v>201.46315633395059</v>
      </c>
      <c r="W1436" s="12">
        <f t="shared" si="393"/>
        <v>205.36049509918999</v>
      </c>
      <c r="X1436" s="12">
        <f t="shared" si="398"/>
        <v>204.50275958215573</v>
      </c>
      <c r="Y1436" s="13">
        <f t="shared" si="400"/>
        <v>1</v>
      </c>
      <c r="Z1436">
        <f t="shared" si="399"/>
        <v>-27.577159999999935</v>
      </c>
    </row>
    <row r="1437" spans="1:26" x14ac:dyDescent="0.2">
      <c r="A1437">
        <f t="shared" si="407"/>
        <v>1434</v>
      </c>
      <c r="B1437" s="9">
        <v>42775</v>
      </c>
      <c r="C1437" s="15">
        <v>205.67404860046361</v>
      </c>
      <c r="D1437" s="15">
        <v>207.20825279712815</v>
      </c>
      <c r="E1437" s="15">
        <v>205.67404860046361</v>
      </c>
      <c r="F1437" s="15">
        <v>206.89424099999999</v>
      </c>
      <c r="G1437" s="18">
        <f t="shared" si="389"/>
        <v>204.54360238709677</v>
      </c>
      <c r="H1437" s="18">
        <f t="shared" si="390"/>
        <v>205.26762068333338</v>
      </c>
      <c r="I1437" s="12">
        <f t="shared" si="394"/>
        <v>205.99163897956998</v>
      </c>
      <c r="J1437" s="18">
        <f t="shared" si="395"/>
        <v>205.64474346974916</v>
      </c>
      <c r="K1437" s="13">
        <f t="shared" si="396"/>
        <v>1</v>
      </c>
      <c r="L1437">
        <f t="shared" si="397"/>
        <v>-57.245683000000056</v>
      </c>
      <c r="M1437" s="15"/>
      <c r="N1437" s="12">
        <f t="shared" si="401"/>
        <v>203.75279569098038</v>
      </c>
      <c r="O1437" s="12">
        <f t="shared" si="402"/>
        <v>204.76349211692309</v>
      </c>
      <c r="P1437" s="12">
        <f t="shared" si="403"/>
        <v>205.7741885428658</v>
      </c>
      <c r="Q1437" s="12">
        <f t="shared" si="405"/>
        <v>205.43533206896578</v>
      </c>
      <c r="R1437" s="13">
        <f t="shared" si="406"/>
        <v>1</v>
      </c>
      <c r="S1437">
        <f t="shared" si="404"/>
        <v>-52.317642999999904</v>
      </c>
      <c r="U1437" s="12">
        <f t="shared" si="391"/>
        <v>197.71672923920798</v>
      </c>
      <c r="V1437" s="12">
        <f t="shared" si="392"/>
        <v>201.67393953271599</v>
      </c>
      <c r="W1437" s="12">
        <f t="shared" si="393"/>
        <v>205.631149826224</v>
      </c>
      <c r="X1437" s="12">
        <f t="shared" si="398"/>
        <v>204.74387704704159</v>
      </c>
      <c r="Y1437" s="13">
        <f t="shared" si="400"/>
        <v>1</v>
      </c>
      <c r="Z1437">
        <f t="shared" si="399"/>
        <v>-26.760691999999921</v>
      </c>
    </row>
    <row r="1438" spans="1:26" x14ac:dyDescent="0.2">
      <c r="A1438">
        <f t="shared" si="407"/>
        <v>1435</v>
      </c>
      <c r="B1438" s="9">
        <v>42776</v>
      </c>
      <c r="C1438" s="15">
        <v>207.25314161490093</v>
      </c>
      <c r="D1438" s="15">
        <v>207.94398900908291</v>
      </c>
      <c r="E1438" s="15">
        <v>206.91220122494693</v>
      </c>
      <c r="F1438" s="15">
        <v>207.71070900000001</v>
      </c>
      <c r="G1438" s="18">
        <f t="shared" si="389"/>
        <v>204.79288924946235</v>
      </c>
      <c r="H1438" s="18">
        <f t="shared" si="390"/>
        <v>205.61730600833332</v>
      </c>
      <c r="I1438" s="12">
        <f t="shared" si="394"/>
        <v>206.44172276720428</v>
      </c>
      <c r="J1438" s="18">
        <f t="shared" si="395"/>
        <v>205.95473300670253</v>
      </c>
      <c r="K1438" s="13">
        <f t="shared" si="396"/>
        <v>1</v>
      </c>
      <c r="L1438">
        <f t="shared" si="397"/>
        <v>-56.115175000000065</v>
      </c>
      <c r="M1438" s="15"/>
      <c r="N1438" s="12">
        <f t="shared" si="401"/>
        <v>203.9569556109804</v>
      </c>
      <c r="O1438" s="12">
        <f t="shared" si="402"/>
        <v>205.02782174461544</v>
      </c>
      <c r="P1438" s="12">
        <f t="shared" si="403"/>
        <v>206.09868787825047</v>
      </c>
      <c r="Q1438" s="12">
        <f t="shared" si="405"/>
        <v>205.63567280998925</v>
      </c>
      <c r="R1438" s="13">
        <f t="shared" si="406"/>
        <v>1</v>
      </c>
      <c r="S1438">
        <f t="shared" si="404"/>
        <v>-51.187134999999913</v>
      </c>
      <c r="U1438" s="12">
        <f t="shared" si="391"/>
        <v>197.8760586913819</v>
      </c>
      <c r="V1438" s="12">
        <f t="shared" si="392"/>
        <v>201.89969618024693</v>
      </c>
      <c r="W1438" s="12">
        <f t="shared" si="393"/>
        <v>205.92333366911197</v>
      </c>
      <c r="X1438" s="12">
        <f t="shared" si="398"/>
        <v>204.99176432098369</v>
      </c>
      <c r="Y1438" s="13">
        <f t="shared" si="400"/>
        <v>1</v>
      </c>
      <c r="Z1438">
        <f t="shared" si="399"/>
        <v>-25.630183999999929</v>
      </c>
    </row>
    <row r="1439" spans="1:26" x14ac:dyDescent="0.2">
      <c r="A1439">
        <f t="shared" si="407"/>
        <v>1436</v>
      </c>
      <c r="B1439" s="9">
        <v>42779</v>
      </c>
      <c r="C1439" s="15">
        <v>208.22214729627464</v>
      </c>
      <c r="D1439" s="15">
        <v>209.11037965217596</v>
      </c>
      <c r="E1439" s="15">
        <v>208.19523219741686</v>
      </c>
      <c r="F1439" s="15">
        <v>208.841217</v>
      </c>
      <c r="G1439" s="18">
        <f t="shared" si="389"/>
        <v>205.10139367311828</v>
      </c>
      <c r="H1439" s="18">
        <f t="shared" si="390"/>
        <v>206.07264110000003</v>
      </c>
      <c r="I1439" s="12">
        <f t="shared" si="394"/>
        <v>207.04388852688177</v>
      </c>
      <c r="J1439" s="18">
        <f t="shared" si="395"/>
        <v>206.379359731828</v>
      </c>
      <c r="K1439" s="13">
        <f t="shared" si="396"/>
        <v>1</v>
      </c>
      <c r="L1439">
        <f t="shared" si="397"/>
        <v>-55.280809000000076</v>
      </c>
      <c r="M1439" s="15"/>
      <c r="N1439" s="12">
        <f t="shared" si="401"/>
        <v>204.19707922352939</v>
      </c>
      <c r="O1439" s="12">
        <f t="shared" si="402"/>
        <v>205.36500679692307</v>
      </c>
      <c r="P1439" s="12">
        <f t="shared" si="403"/>
        <v>206.53293437031675</v>
      </c>
      <c r="Q1439" s="12">
        <f t="shared" si="405"/>
        <v>205.90316648780006</v>
      </c>
      <c r="R1439" s="13">
        <f t="shared" si="406"/>
        <v>1</v>
      </c>
      <c r="S1439">
        <f t="shared" si="404"/>
        <v>-50.352768999999924</v>
      </c>
      <c r="U1439" s="12">
        <f t="shared" si="391"/>
        <v>198.04783037282616</v>
      </c>
      <c r="V1439" s="12">
        <f t="shared" si="392"/>
        <v>202.14772464475317</v>
      </c>
      <c r="W1439" s="12">
        <f t="shared" si="393"/>
        <v>206.24761891668018</v>
      </c>
      <c r="X1439" s="12">
        <f t="shared" si="398"/>
        <v>205.25159342499521</v>
      </c>
      <c r="Y1439" s="13">
        <f t="shared" si="400"/>
        <v>1</v>
      </c>
      <c r="Z1439">
        <f t="shared" si="399"/>
        <v>-24.79581799999994</v>
      </c>
    </row>
    <row r="1440" spans="1:26" x14ac:dyDescent="0.2">
      <c r="A1440">
        <f t="shared" si="407"/>
        <v>1437</v>
      </c>
      <c r="B1440" s="9">
        <v>42780</v>
      </c>
      <c r="C1440" s="15">
        <v>208.65277616211878</v>
      </c>
      <c r="D1440" s="15">
        <v>209.6845639696738</v>
      </c>
      <c r="E1440" s="15">
        <v>208.29390163827142</v>
      </c>
      <c r="F1440" s="15">
        <v>209.67558299999999</v>
      </c>
      <c r="G1440" s="18">
        <f t="shared" si="389"/>
        <v>205.44748201290324</v>
      </c>
      <c r="H1440" s="18">
        <f t="shared" si="390"/>
        <v>206.58277586666665</v>
      </c>
      <c r="I1440" s="12">
        <f t="shared" si="394"/>
        <v>207.71806972043007</v>
      </c>
      <c r="J1440" s="18">
        <f t="shared" si="395"/>
        <v>206.91370463243729</v>
      </c>
      <c r="K1440" s="13">
        <f t="shared" si="396"/>
        <v>1</v>
      </c>
      <c r="L1440">
        <f t="shared" si="397"/>
        <v>-54.186250000000072</v>
      </c>
      <c r="M1440" s="15"/>
      <c r="N1440" s="12">
        <f t="shared" si="401"/>
        <v>204.46029568470587</v>
      </c>
      <c r="O1440" s="12">
        <f t="shared" si="402"/>
        <v>205.75102477538462</v>
      </c>
      <c r="P1440" s="12">
        <f t="shared" si="403"/>
        <v>207.04175386606337</v>
      </c>
      <c r="Q1440" s="12">
        <f t="shared" si="405"/>
        <v>206.24209663568416</v>
      </c>
      <c r="R1440" s="13">
        <f t="shared" si="406"/>
        <v>1</v>
      </c>
      <c r="S1440">
        <f t="shared" si="404"/>
        <v>-49.25820999999992</v>
      </c>
      <c r="U1440" s="12">
        <f t="shared" si="391"/>
        <v>198.22775613982921</v>
      </c>
      <c r="V1440" s="12">
        <f t="shared" si="392"/>
        <v>202.41072998672837</v>
      </c>
      <c r="W1440" s="12">
        <f t="shared" si="393"/>
        <v>206.59370383362753</v>
      </c>
      <c r="X1440" s="12">
        <f t="shared" si="398"/>
        <v>205.52634224662992</v>
      </c>
      <c r="Y1440" s="13">
        <f t="shared" si="400"/>
        <v>1</v>
      </c>
      <c r="Z1440">
        <f t="shared" si="399"/>
        <v>-23.701258999999936</v>
      </c>
    </row>
    <row r="1441" spans="1:26" x14ac:dyDescent="0.2">
      <c r="A1441">
        <f t="shared" si="407"/>
        <v>1438</v>
      </c>
      <c r="B1441" s="9">
        <v>42781</v>
      </c>
      <c r="C1441" s="15">
        <v>209.45125760468281</v>
      </c>
      <c r="D1441" s="15">
        <v>210.96752682208799</v>
      </c>
      <c r="E1441" s="15">
        <v>209.39742741956712</v>
      </c>
      <c r="F1441" s="15">
        <v>210.77014199999999</v>
      </c>
      <c r="G1441" s="18">
        <f t="shared" si="389"/>
        <v>205.8445644236559</v>
      </c>
      <c r="H1441" s="18">
        <f t="shared" si="390"/>
        <v>207.18412262499999</v>
      </c>
      <c r="I1441" s="12">
        <f t="shared" si="394"/>
        <v>208.52368082634408</v>
      </c>
      <c r="J1441" s="18">
        <f t="shared" si="395"/>
        <v>207.56649554053766</v>
      </c>
      <c r="K1441" s="13">
        <f t="shared" si="396"/>
        <v>1</v>
      </c>
      <c r="L1441">
        <f t="shared" si="397"/>
        <v>-54.365648000000064</v>
      </c>
      <c r="M1441" s="15"/>
      <c r="N1441" s="12">
        <f t="shared" si="401"/>
        <v>204.75558757960783</v>
      </c>
      <c r="O1441" s="12">
        <f t="shared" si="402"/>
        <v>206.20125274461537</v>
      </c>
      <c r="P1441" s="12">
        <f t="shared" si="403"/>
        <v>207.64691790962291</v>
      </c>
      <c r="Q1441" s="12">
        <f t="shared" si="405"/>
        <v>206.66526238842062</v>
      </c>
      <c r="R1441" s="13">
        <f t="shared" si="406"/>
        <v>1</v>
      </c>
      <c r="S1441">
        <f t="shared" si="404"/>
        <v>-49.437607999999912</v>
      </c>
      <c r="U1441" s="12">
        <f t="shared" si="391"/>
        <v>198.41875262150626</v>
      </c>
      <c r="V1441" s="12">
        <f t="shared" si="392"/>
        <v>202.69503613425925</v>
      </c>
      <c r="W1441" s="12">
        <f t="shared" si="393"/>
        <v>206.97131964701225</v>
      </c>
      <c r="X1441" s="12">
        <f t="shared" si="398"/>
        <v>205.81996991562212</v>
      </c>
      <c r="Y1441" s="13">
        <f t="shared" si="400"/>
        <v>1</v>
      </c>
      <c r="Z1441">
        <f t="shared" si="399"/>
        <v>-23.880656999999928</v>
      </c>
    </row>
    <row r="1442" spans="1:26" x14ac:dyDescent="0.2">
      <c r="A1442">
        <f t="shared" si="407"/>
        <v>1439</v>
      </c>
      <c r="B1442" s="9">
        <v>42782</v>
      </c>
      <c r="C1442" s="15">
        <v>210.79709637112592</v>
      </c>
      <c r="D1442" s="15">
        <v>210.98551461493466</v>
      </c>
      <c r="E1442" s="15">
        <v>209.81018463758642</v>
      </c>
      <c r="F1442" s="15">
        <v>210.590744</v>
      </c>
      <c r="G1442" s="18">
        <f t="shared" ref="G1442:G1505" si="408">SUMPRODUCT(F1413:F1442,$A$4:$A$33)/$G$2</f>
        <v>206.21139568387102</v>
      </c>
      <c r="H1442" s="18">
        <f t="shared" ref="H1442:H1505" si="409">SUMPRODUCT(F1428:F1442,$A$4:$A$18)/$H$2</f>
        <v>207.72304460833331</v>
      </c>
      <c r="I1442" s="12">
        <f t="shared" si="394"/>
        <v>209.2346935327956</v>
      </c>
      <c r="J1442" s="18">
        <f t="shared" si="395"/>
        <v>208.26345999677415</v>
      </c>
      <c r="K1442" s="13">
        <f t="shared" si="396"/>
        <v>1</v>
      </c>
      <c r="L1442">
        <f t="shared" si="397"/>
        <v>-54.033693000000071</v>
      </c>
      <c r="M1442" s="15"/>
      <c r="N1442" s="12">
        <f t="shared" si="401"/>
        <v>205.03221428470587</v>
      </c>
      <c r="O1442" s="12">
        <f t="shared" si="402"/>
        <v>206.61432613846151</v>
      </c>
      <c r="P1442" s="12">
        <f t="shared" si="403"/>
        <v>208.19643799221714</v>
      </c>
      <c r="Q1442" s="12">
        <f t="shared" si="405"/>
        <v>207.14180848375568</v>
      </c>
      <c r="R1442" s="13">
        <f t="shared" si="406"/>
        <v>1</v>
      </c>
      <c r="S1442">
        <f t="shared" si="404"/>
        <v>-49.105652999999919</v>
      </c>
      <c r="U1442" s="12">
        <f t="shared" si="391"/>
        <v>198.605157333851</v>
      </c>
      <c r="V1442" s="12">
        <f t="shared" si="392"/>
        <v>202.96873941450619</v>
      </c>
      <c r="W1442" s="12">
        <f t="shared" si="393"/>
        <v>207.33232149516138</v>
      </c>
      <c r="X1442" s="12">
        <f t="shared" si="398"/>
        <v>206.12793618671762</v>
      </c>
      <c r="Y1442" s="13">
        <f t="shared" si="400"/>
        <v>1</v>
      </c>
      <c r="Z1442">
        <f t="shared" si="399"/>
        <v>-23.548701999999935</v>
      </c>
    </row>
    <row r="1443" spans="1:26" x14ac:dyDescent="0.2">
      <c r="A1443">
        <f t="shared" si="407"/>
        <v>1440</v>
      </c>
      <c r="B1443" s="9">
        <v>42783</v>
      </c>
      <c r="C1443" s="15">
        <v>209.89989211740809</v>
      </c>
      <c r="D1443" s="15">
        <v>210.92269899999999</v>
      </c>
      <c r="E1443" s="15">
        <v>209.88194453247215</v>
      </c>
      <c r="F1443" s="15">
        <v>210.92269899999999</v>
      </c>
      <c r="G1443" s="18">
        <f t="shared" si="408"/>
        <v>206.58393757419358</v>
      </c>
      <c r="H1443" s="18">
        <f t="shared" si="409"/>
        <v>208.26316149166669</v>
      </c>
      <c r="I1443" s="12">
        <f t="shared" si="394"/>
        <v>209.9423854091398</v>
      </c>
      <c r="J1443" s="18">
        <f t="shared" si="395"/>
        <v>208.98011810824374</v>
      </c>
      <c r="K1443" s="13">
        <f t="shared" si="396"/>
        <v>1</v>
      </c>
      <c r="L1443">
        <f t="shared" si="397"/>
        <v>-52.777666000000053</v>
      </c>
      <c r="M1443" s="15"/>
      <c r="N1443" s="12">
        <f t="shared" si="401"/>
        <v>205.31129300078433</v>
      </c>
      <c r="O1443" s="12">
        <f t="shared" si="402"/>
        <v>207.03189843692311</v>
      </c>
      <c r="P1443" s="12">
        <f t="shared" si="403"/>
        <v>208.7525038730619</v>
      </c>
      <c r="Q1443" s="12">
        <f t="shared" si="405"/>
        <v>207.65779026740788</v>
      </c>
      <c r="R1443" s="13">
        <f t="shared" si="406"/>
        <v>1</v>
      </c>
      <c r="S1443">
        <f t="shared" si="404"/>
        <v>-47.849625999999901</v>
      </c>
      <c r="U1443" s="12">
        <f t="shared" ref="U1443:U1506" si="410">SUMPRODUCT(F1284:F1443,$A$4:$A$163)/U$2</f>
        <v>198.79357481490689</v>
      </c>
      <c r="V1443" s="12">
        <f t="shared" ref="V1443:V1506" si="411">SUMPRODUCT(F1364:F1443,$A$4:$A$83)/V$2</f>
        <v>203.24454872438275</v>
      </c>
      <c r="W1443" s="12">
        <f t="shared" ref="W1443:W1506" si="412">2*V1443-U1443</f>
        <v>207.69552263385862</v>
      </c>
      <c r="X1443" s="12">
        <f t="shared" si="398"/>
        <v>206.44871795273897</v>
      </c>
      <c r="Y1443" s="13">
        <f t="shared" si="400"/>
        <v>1</v>
      </c>
      <c r="Z1443">
        <f t="shared" si="399"/>
        <v>-22.292674999999917</v>
      </c>
    </row>
    <row r="1444" spans="1:26" x14ac:dyDescent="0.2">
      <c r="A1444">
        <f t="shared" si="407"/>
        <v>1441</v>
      </c>
      <c r="B1444" s="9">
        <v>42787</v>
      </c>
      <c r="C1444" s="15">
        <v>211.30844153956912</v>
      </c>
      <c r="D1444" s="15">
        <v>212.35816321834596</v>
      </c>
      <c r="E1444" s="15">
        <v>211.29946146927594</v>
      </c>
      <c r="F1444" s="15">
        <v>212.17872600000001</v>
      </c>
      <c r="G1444" s="18">
        <f t="shared" si="408"/>
        <v>207.02074641720429</v>
      </c>
      <c r="H1444" s="18">
        <f t="shared" si="409"/>
        <v>208.91452445833332</v>
      </c>
      <c r="I1444" s="12">
        <f t="shared" si="394"/>
        <v>210.80830249946234</v>
      </c>
      <c r="J1444" s="18">
        <f t="shared" si="395"/>
        <v>209.75203774035842</v>
      </c>
      <c r="K1444" s="13">
        <f t="shared" si="396"/>
        <v>1</v>
      </c>
      <c r="L1444">
        <f t="shared" si="397"/>
        <v>-52.966036000000074</v>
      </c>
      <c r="M1444" s="15"/>
      <c r="N1444" s="12">
        <f t="shared" si="401"/>
        <v>205.62929117019607</v>
      </c>
      <c r="O1444" s="12">
        <f t="shared" si="402"/>
        <v>207.52245721538461</v>
      </c>
      <c r="P1444" s="12">
        <f t="shared" si="403"/>
        <v>209.41562326057314</v>
      </c>
      <c r="Q1444" s="12">
        <f t="shared" si="405"/>
        <v>208.22443092425127</v>
      </c>
      <c r="R1444" s="13">
        <f t="shared" si="406"/>
        <v>1</v>
      </c>
      <c r="S1444">
        <f t="shared" si="404"/>
        <v>-48.037995999999922</v>
      </c>
      <c r="U1444" s="12">
        <f t="shared" si="410"/>
        <v>198.99565275256219</v>
      </c>
      <c r="V1444" s="12">
        <f t="shared" si="411"/>
        <v>203.54542871358021</v>
      </c>
      <c r="W1444" s="12">
        <f t="shared" si="412"/>
        <v>208.09520467459822</v>
      </c>
      <c r="X1444" s="12">
        <f t="shared" si="398"/>
        <v>206.78600282251168</v>
      </c>
      <c r="Y1444" s="13">
        <f t="shared" si="400"/>
        <v>1</v>
      </c>
      <c r="Z1444">
        <f t="shared" si="399"/>
        <v>-22.481044999999938</v>
      </c>
    </row>
    <row r="1445" spans="1:26" x14ac:dyDescent="0.2">
      <c r="A1445">
        <f t="shared" si="407"/>
        <v>1442</v>
      </c>
      <c r="B1445" s="9">
        <v>42788</v>
      </c>
      <c r="C1445" s="15">
        <v>211.75708855103483</v>
      </c>
      <c r="D1445" s="15">
        <v>212.2236225517654</v>
      </c>
      <c r="E1445" s="15">
        <v>211.58661880416173</v>
      </c>
      <c r="F1445" s="15">
        <v>211.99035599999999</v>
      </c>
      <c r="G1445" s="18">
        <f t="shared" si="408"/>
        <v>207.42749707096775</v>
      </c>
      <c r="H1445" s="18">
        <f t="shared" si="409"/>
        <v>209.47549992500001</v>
      </c>
      <c r="I1445" s="12">
        <f t="shared" si="394"/>
        <v>211.52350277903227</v>
      </c>
      <c r="J1445" s="18">
        <f t="shared" si="395"/>
        <v>210.51139653415768</v>
      </c>
      <c r="K1445" s="13">
        <f t="shared" si="396"/>
        <v>1</v>
      </c>
      <c r="L1445">
        <f t="shared" si="397"/>
        <v>-52.822496000000072</v>
      </c>
      <c r="M1445" s="15"/>
      <c r="N1445" s="12">
        <f t="shared" si="401"/>
        <v>205.93060940313728</v>
      </c>
      <c r="O1445" s="12">
        <f t="shared" si="402"/>
        <v>207.97246586153847</v>
      </c>
      <c r="P1445" s="12">
        <f t="shared" si="403"/>
        <v>210.01432231993965</v>
      </c>
      <c r="Q1445" s="12">
        <f t="shared" si="405"/>
        <v>208.8106951060181</v>
      </c>
      <c r="R1445" s="13">
        <f t="shared" si="406"/>
        <v>1</v>
      </c>
      <c r="S1445">
        <f t="shared" si="404"/>
        <v>-47.89445599999992</v>
      </c>
      <c r="U1445" s="12">
        <f t="shared" si="410"/>
        <v>199.19338112430123</v>
      </c>
      <c r="V1445" s="12">
        <f t="shared" si="411"/>
        <v>203.83512937777775</v>
      </c>
      <c r="W1445" s="12">
        <f t="shared" si="412"/>
        <v>208.47687763125427</v>
      </c>
      <c r="X1445" s="12">
        <f t="shared" si="398"/>
        <v>207.13461879166132</v>
      </c>
      <c r="Y1445" s="13">
        <f t="shared" si="400"/>
        <v>1</v>
      </c>
      <c r="Z1445">
        <f t="shared" si="399"/>
        <v>-22.337504999999936</v>
      </c>
    </row>
    <row r="1446" spans="1:26" x14ac:dyDescent="0.2">
      <c r="A1446">
        <f t="shared" si="407"/>
        <v>1443</v>
      </c>
      <c r="B1446" s="9">
        <v>42789</v>
      </c>
      <c r="C1446" s="15">
        <v>212.52866655427232</v>
      </c>
      <c r="D1446" s="15">
        <v>212.54660067883361</v>
      </c>
      <c r="E1446" s="15">
        <v>211.34435668585473</v>
      </c>
      <c r="F1446" s="15">
        <v>212.13389599999999</v>
      </c>
      <c r="G1446" s="18">
        <f t="shared" si="408"/>
        <v>207.82456105591393</v>
      </c>
      <c r="H1446" s="18">
        <f t="shared" si="409"/>
        <v>209.98899685833337</v>
      </c>
      <c r="I1446" s="12">
        <f t="shared" si="394"/>
        <v>212.1534326607528</v>
      </c>
      <c r="J1446" s="18">
        <f t="shared" si="395"/>
        <v>211.22703641795701</v>
      </c>
      <c r="K1446" s="13">
        <f t="shared" si="396"/>
        <v>1</v>
      </c>
      <c r="L1446">
        <f t="shared" si="397"/>
        <v>-52.553316000000066</v>
      </c>
      <c r="M1446" s="15"/>
      <c r="N1446" s="12">
        <f t="shared" si="401"/>
        <v>206.22879628000004</v>
      </c>
      <c r="O1446" s="12">
        <f t="shared" si="402"/>
        <v>208.40582702769231</v>
      </c>
      <c r="P1446" s="12">
        <f t="shared" si="403"/>
        <v>210.58285777538458</v>
      </c>
      <c r="Q1446" s="12">
        <f t="shared" si="405"/>
        <v>209.39924906444298</v>
      </c>
      <c r="R1446" s="13">
        <f t="shared" si="406"/>
        <v>1</v>
      </c>
      <c r="S1446">
        <f t="shared" si="404"/>
        <v>-47.625275999999914</v>
      </c>
      <c r="U1446" s="12">
        <f t="shared" si="410"/>
        <v>199.39079362251562</v>
      </c>
      <c r="V1446" s="12">
        <f t="shared" si="411"/>
        <v>204.12178580061726</v>
      </c>
      <c r="W1446" s="12">
        <f t="shared" si="412"/>
        <v>208.8527779787189</v>
      </c>
      <c r="X1446" s="12">
        <f t="shared" si="398"/>
        <v>207.49209624372634</v>
      </c>
      <c r="Y1446" s="13">
        <f t="shared" si="400"/>
        <v>1</v>
      </c>
      <c r="Z1446">
        <f t="shared" si="399"/>
        <v>-22.06832499999993</v>
      </c>
    </row>
    <row r="1447" spans="1:26" x14ac:dyDescent="0.2">
      <c r="A1447">
        <f t="shared" si="407"/>
        <v>1444</v>
      </c>
      <c r="B1447" s="9">
        <v>42790</v>
      </c>
      <c r="C1447" s="15">
        <v>211.25466209980664</v>
      </c>
      <c r="D1447" s="15">
        <v>212.4479252216729</v>
      </c>
      <c r="E1447" s="15">
        <v>211.2097994201373</v>
      </c>
      <c r="F1447" s="15">
        <v>212.403076</v>
      </c>
      <c r="G1447" s="18">
        <f t="shared" si="408"/>
        <v>208.21973549032256</v>
      </c>
      <c r="H1447" s="18">
        <f t="shared" si="409"/>
        <v>210.470197125</v>
      </c>
      <c r="I1447" s="12">
        <f t="shared" ref="I1447:I1510" si="413">2*H1447-G1447</f>
        <v>212.72065875967743</v>
      </c>
      <c r="J1447" s="18">
        <f t="shared" ref="J1447:J1510" si="414">SUMPRODUCT(I1443:I1447,$A$4:$A$8)/J$2</f>
        <v>211.8897682124373</v>
      </c>
      <c r="K1447" s="13">
        <f t="shared" ref="K1447:K1510" si="415">IF(ROUND(J1447,$F$2)=ROUND(J1446,$F$2),K1446,IF(ROUND(J1447,$F$2)&gt;ROUND(J1446,$F$2),1,-1))</f>
        <v>1</v>
      </c>
      <c r="L1447">
        <f t="shared" ref="L1447:L1510" si="416">K1447*($F1448-$F1447)+L1446</f>
        <v>-52.221361000000073</v>
      </c>
      <c r="M1447" s="15"/>
      <c r="N1447" s="12">
        <f t="shared" si="401"/>
        <v>206.52961766196077</v>
      </c>
      <c r="O1447" s="12">
        <f t="shared" si="402"/>
        <v>208.83314409230769</v>
      </c>
      <c r="P1447" s="12">
        <f t="shared" si="403"/>
        <v>211.13667052265461</v>
      </c>
      <c r="Q1447" s="12">
        <f t="shared" si="405"/>
        <v>209.98161608807587</v>
      </c>
      <c r="R1447" s="13">
        <f t="shared" si="406"/>
        <v>1</v>
      </c>
      <c r="S1447">
        <f t="shared" si="404"/>
        <v>-47.293320999999921</v>
      </c>
      <c r="U1447" s="12">
        <f t="shared" si="410"/>
        <v>199.58952597383549</v>
      </c>
      <c r="V1447" s="12">
        <f t="shared" si="411"/>
        <v>204.40829898580245</v>
      </c>
      <c r="W1447" s="12">
        <f t="shared" si="412"/>
        <v>209.2270719977694</v>
      </c>
      <c r="X1447" s="12">
        <f t="shared" si="398"/>
        <v>207.85642538635861</v>
      </c>
      <c r="Y1447" s="13">
        <f t="shared" si="400"/>
        <v>1</v>
      </c>
      <c r="Z1447">
        <f t="shared" si="399"/>
        <v>-21.736369999999937</v>
      </c>
    </row>
    <row r="1448" spans="1:26" x14ac:dyDescent="0.2">
      <c r="A1448">
        <f t="shared" si="407"/>
        <v>1445</v>
      </c>
      <c r="B1448" s="9">
        <v>42793</v>
      </c>
      <c r="C1448" s="15">
        <v>212.31334532829325</v>
      </c>
      <c r="D1448" s="15">
        <v>212.91446825619107</v>
      </c>
      <c r="E1448" s="15">
        <v>212.05316368439551</v>
      </c>
      <c r="F1448" s="15">
        <v>212.73503099999999</v>
      </c>
      <c r="G1448" s="18">
        <f t="shared" si="408"/>
        <v>208.61772624086024</v>
      </c>
      <c r="H1448" s="18">
        <f t="shared" si="409"/>
        <v>210.92582569999999</v>
      </c>
      <c r="I1448" s="12">
        <f t="shared" si="413"/>
        <v>213.23392515913974</v>
      </c>
      <c r="J1448" s="18">
        <f t="shared" si="414"/>
        <v>212.49119112494625</v>
      </c>
      <c r="K1448" s="13">
        <f t="shared" si="415"/>
        <v>1</v>
      </c>
      <c r="L1448">
        <f t="shared" si="416"/>
        <v>-52.795549000000065</v>
      </c>
      <c r="M1448" s="15"/>
      <c r="N1448" s="12">
        <f t="shared" si="401"/>
        <v>206.83514231921566</v>
      </c>
      <c r="O1448" s="12">
        <f t="shared" si="402"/>
        <v>209.25609864923072</v>
      </c>
      <c r="P1448" s="12">
        <f t="shared" si="403"/>
        <v>211.67705497924578</v>
      </c>
      <c r="Q1448" s="12">
        <f t="shared" si="405"/>
        <v>210.55283220240679</v>
      </c>
      <c r="R1448" s="13">
        <f t="shared" si="406"/>
        <v>1</v>
      </c>
      <c r="S1448">
        <f t="shared" si="404"/>
        <v>-47.867508999999913</v>
      </c>
      <c r="U1448" s="12">
        <f t="shared" si="410"/>
        <v>199.79032813423922</v>
      </c>
      <c r="V1448" s="12">
        <f t="shared" si="411"/>
        <v>204.69596240709876</v>
      </c>
      <c r="W1448" s="12">
        <f t="shared" si="412"/>
        <v>209.60159667995831</v>
      </c>
      <c r="X1448" s="12">
        <f t="shared" si="398"/>
        <v>208.22580696015726</v>
      </c>
      <c r="Y1448" s="13">
        <f t="shared" si="400"/>
        <v>1</v>
      </c>
      <c r="Z1448">
        <f t="shared" si="399"/>
        <v>-22.310557999999929</v>
      </c>
    </row>
    <row r="1449" spans="1:26" x14ac:dyDescent="0.2">
      <c r="A1449">
        <f t="shared" si="407"/>
        <v>1446</v>
      </c>
      <c r="B1449" s="9">
        <v>42794</v>
      </c>
      <c r="C1449" s="15">
        <v>212.340280272965</v>
      </c>
      <c r="D1449" s="15">
        <v>212.59149532615544</v>
      </c>
      <c r="E1449" s="15">
        <v>211.75710577132944</v>
      </c>
      <c r="F1449" s="15">
        <v>212.160843</v>
      </c>
      <c r="G1449" s="18">
        <f t="shared" si="408"/>
        <v>208.95825883870961</v>
      </c>
      <c r="H1449" s="18">
        <f t="shared" si="409"/>
        <v>211.25158662500002</v>
      </c>
      <c r="I1449" s="12">
        <f t="shared" si="413"/>
        <v>213.54491441129042</v>
      </c>
      <c r="J1449" s="18">
        <f t="shared" si="414"/>
        <v>212.97684113817206</v>
      </c>
      <c r="K1449" s="13">
        <f t="shared" si="415"/>
        <v>1</v>
      </c>
      <c r="L1449">
        <f t="shared" si="416"/>
        <v>-49.825838000000076</v>
      </c>
      <c r="M1449" s="15"/>
      <c r="N1449" s="12">
        <f t="shared" si="401"/>
        <v>207.11063120235298</v>
      </c>
      <c r="O1449" s="12">
        <f t="shared" si="402"/>
        <v>209.60625729846154</v>
      </c>
      <c r="P1449" s="12">
        <f t="shared" si="403"/>
        <v>212.10188339457011</v>
      </c>
      <c r="Q1449" s="12">
        <f t="shared" si="405"/>
        <v>211.08632195379658</v>
      </c>
      <c r="R1449" s="13">
        <f t="shared" si="406"/>
        <v>1</v>
      </c>
      <c r="S1449">
        <f t="shared" si="404"/>
        <v>-44.897797999999923</v>
      </c>
      <c r="U1449" s="12">
        <f t="shared" si="410"/>
        <v>199.98213286723595</v>
      </c>
      <c r="V1449" s="12">
        <f t="shared" si="411"/>
        <v>204.96230245339504</v>
      </c>
      <c r="W1449" s="12">
        <f t="shared" si="412"/>
        <v>209.94247203955413</v>
      </c>
      <c r="X1449" s="12">
        <f t="shared" si="398"/>
        <v>208.5932577997813</v>
      </c>
      <c r="Y1449" s="13">
        <f t="shared" si="400"/>
        <v>1</v>
      </c>
      <c r="Z1449">
        <f t="shared" si="399"/>
        <v>-19.34084699999994</v>
      </c>
    </row>
    <row r="1450" spans="1:26" x14ac:dyDescent="0.2">
      <c r="A1450">
        <f t="shared" si="407"/>
        <v>1447</v>
      </c>
      <c r="B1450" s="9">
        <v>42795</v>
      </c>
      <c r="C1450" s="15">
        <v>213.88344635421171</v>
      </c>
      <c r="D1450" s="15">
        <v>215.61504903999051</v>
      </c>
      <c r="E1450" s="15">
        <v>213.8654987705093</v>
      </c>
      <c r="F1450" s="15">
        <v>215.13055399999999</v>
      </c>
      <c r="G1450" s="18">
        <f t="shared" si="408"/>
        <v>209.47221008172048</v>
      </c>
      <c r="H1450" s="18">
        <f t="shared" si="409"/>
        <v>211.89218731666668</v>
      </c>
      <c r="I1450" s="12">
        <f t="shared" si="413"/>
        <v>214.31216455161288</v>
      </c>
      <c r="J1450" s="18">
        <f t="shared" si="414"/>
        <v>213.53580040405021</v>
      </c>
      <c r="K1450" s="13">
        <f t="shared" si="415"/>
        <v>1</v>
      </c>
      <c r="L1450">
        <f t="shared" si="416"/>
        <v>-51.180650000000057</v>
      </c>
      <c r="M1450" s="15"/>
      <c r="N1450" s="12">
        <f t="shared" si="401"/>
        <v>207.49419593411767</v>
      </c>
      <c r="O1450" s="12">
        <f t="shared" si="402"/>
        <v>210.1563655476923</v>
      </c>
      <c r="P1450" s="12">
        <f t="shared" si="403"/>
        <v>212.81853516126694</v>
      </c>
      <c r="Q1450" s="12">
        <f t="shared" si="405"/>
        <v>211.65949445391939</v>
      </c>
      <c r="R1450" s="13">
        <f t="shared" si="406"/>
        <v>1</v>
      </c>
      <c r="S1450">
        <f t="shared" si="404"/>
        <v>-46.252609999999905</v>
      </c>
      <c r="U1450" s="12">
        <f t="shared" si="410"/>
        <v>200.20906002360252</v>
      </c>
      <c r="V1450" s="12">
        <f t="shared" si="411"/>
        <v>205.29457608703711</v>
      </c>
      <c r="W1450" s="12">
        <f t="shared" si="412"/>
        <v>210.38009215047171</v>
      </c>
      <c r="X1450" s="12">
        <f t="shared" si="398"/>
        <v>208.97276144860632</v>
      </c>
      <c r="Y1450" s="13">
        <f t="shared" si="400"/>
        <v>1</v>
      </c>
      <c r="Z1450">
        <f t="shared" si="399"/>
        <v>-20.695658999999921</v>
      </c>
    </row>
    <row r="1451" spans="1:26" x14ac:dyDescent="0.2">
      <c r="A1451">
        <f t="shared" si="407"/>
        <v>1448</v>
      </c>
      <c r="B1451" s="9">
        <v>42796</v>
      </c>
      <c r="C1451" s="15">
        <v>214.93312404514216</v>
      </c>
      <c r="D1451" s="15">
        <v>214.94210411550671</v>
      </c>
      <c r="E1451" s="15">
        <v>213.72191271818753</v>
      </c>
      <c r="F1451" s="15">
        <v>213.77574200000001</v>
      </c>
      <c r="G1451" s="18">
        <f t="shared" si="408"/>
        <v>209.87264844516127</v>
      </c>
      <c r="H1451" s="18">
        <f t="shared" si="409"/>
        <v>212.28238945000001</v>
      </c>
      <c r="I1451" s="12">
        <f t="shared" si="413"/>
        <v>214.69213045483875</v>
      </c>
      <c r="J1451" s="18">
        <f t="shared" si="414"/>
        <v>214.0355041861649</v>
      </c>
      <c r="K1451" s="13">
        <f t="shared" si="415"/>
        <v>1</v>
      </c>
      <c r="L1451">
        <f t="shared" si="416"/>
        <v>-51.046037000000055</v>
      </c>
      <c r="M1451" s="15"/>
      <c r="N1451" s="12">
        <f t="shared" si="401"/>
        <v>207.81456880313723</v>
      </c>
      <c r="O1451" s="12">
        <f t="shared" si="402"/>
        <v>210.56863312923076</v>
      </c>
      <c r="P1451" s="12">
        <f t="shared" si="403"/>
        <v>213.32269745532429</v>
      </c>
      <c r="Q1451" s="12">
        <f t="shared" si="405"/>
        <v>212.2134921244064</v>
      </c>
      <c r="R1451" s="13">
        <f t="shared" si="406"/>
        <v>1</v>
      </c>
      <c r="S1451">
        <f t="shared" si="404"/>
        <v>-46.117996999999903</v>
      </c>
      <c r="U1451" s="12">
        <f t="shared" si="410"/>
        <v>200.41726505155293</v>
      </c>
      <c r="V1451" s="12">
        <f t="shared" si="411"/>
        <v>205.58473876080242</v>
      </c>
      <c r="W1451" s="12">
        <f t="shared" si="412"/>
        <v>210.75221247005192</v>
      </c>
      <c r="X1451" s="12">
        <f t="shared" si="398"/>
        <v>209.3523764481186</v>
      </c>
      <c r="Y1451" s="13">
        <f t="shared" si="400"/>
        <v>1</v>
      </c>
      <c r="Z1451">
        <f t="shared" si="399"/>
        <v>-20.561045999999919</v>
      </c>
    </row>
    <row r="1452" spans="1:26" x14ac:dyDescent="0.2">
      <c r="A1452">
        <f t="shared" si="407"/>
        <v>1449</v>
      </c>
      <c r="B1452" s="9">
        <v>42797</v>
      </c>
      <c r="C1452" s="15">
        <v>213.68605507046976</v>
      </c>
      <c r="D1452" s="15">
        <v>214.08082563804214</v>
      </c>
      <c r="E1452" s="15">
        <v>213.29128540009711</v>
      </c>
      <c r="F1452" s="15">
        <v>213.91035500000001</v>
      </c>
      <c r="G1452" s="18">
        <f t="shared" si="408"/>
        <v>210.25954425161291</v>
      </c>
      <c r="H1452" s="18">
        <f t="shared" si="409"/>
        <v>212.62190416666667</v>
      </c>
      <c r="I1452" s="12">
        <f t="shared" si="413"/>
        <v>214.98426408172043</v>
      </c>
      <c r="J1452" s="18">
        <f t="shared" si="414"/>
        <v>214.4633393243011</v>
      </c>
      <c r="K1452" s="13">
        <f t="shared" si="415"/>
        <v>1</v>
      </c>
      <c r="L1452">
        <f t="shared" si="416"/>
        <v>-51.683061000000052</v>
      </c>
      <c r="M1452" s="15"/>
      <c r="N1452" s="12">
        <f t="shared" si="401"/>
        <v>208.13091087294117</v>
      </c>
      <c r="O1452" s="12">
        <f t="shared" si="402"/>
        <v>210.96723831692313</v>
      </c>
      <c r="P1452" s="12">
        <f t="shared" si="403"/>
        <v>213.80356576090509</v>
      </c>
      <c r="Q1452" s="12">
        <f t="shared" si="405"/>
        <v>212.74816850719029</v>
      </c>
      <c r="R1452" s="13">
        <f t="shared" si="406"/>
        <v>1</v>
      </c>
      <c r="S1452">
        <f t="shared" si="404"/>
        <v>-46.7550209999999</v>
      </c>
      <c r="U1452" s="12">
        <f t="shared" si="410"/>
        <v>200.62535324503111</v>
      </c>
      <c r="V1452" s="12">
        <f t="shared" si="411"/>
        <v>205.86972028333335</v>
      </c>
      <c r="W1452" s="12">
        <f t="shared" si="412"/>
        <v>211.11408732163559</v>
      </c>
      <c r="X1452" s="12">
        <f t="shared" si="398"/>
        <v>209.72991330231849</v>
      </c>
      <c r="Y1452" s="13">
        <f t="shared" si="400"/>
        <v>1</v>
      </c>
      <c r="Z1452">
        <f t="shared" si="399"/>
        <v>-21.198069999999916</v>
      </c>
    </row>
    <row r="1453" spans="1:26" x14ac:dyDescent="0.2">
      <c r="A1453">
        <f t="shared" si="407"/>
        <v>1450</v>
      </c>
      <c r="B1453" s="9">
        <v>42800</v>
      </c>
      <c r="C1453" s="15">
        <v>213.08491279670866</v>
      </c>
      <c r="D1453" s="15">
        <v>213.64117208306399</v>
      </c>
      <c r="E1453" s="15">
        <v>212.64528049062466</v>
      </c>
      <c r="F1453" s="15">
        <v>213.27333100000001</v>
      </c>
      <c r="G1453" s="18">
        <f t="shared" si="408"/>
        <v>210.5812041677419</v>
      </c>
      <c r="H1453" s="18">
        <f t="shared" si="409"/>
        <v>212.82332326666668</v>
      </c>
      <c r="I1453" s="12">
        <f t="shared" si="413"/>
        <v>215.06544236559145</v>
      </c>
      <c r="J1453" s="18">
        <f t="shared" si="414"/>
        <v>214.76732686892475</v>
      </c>
      <c r="K1453" s="13">
        <f t="shared" si="415"/>
        <v>1</v>
      </c>
      <c r="L1453">
        <f t="shared" si="416"/>
        <v>-52.320070000000058</v>
      </c>
      <c r="M1453" s="15"/>
      <c r="N1453" s="12">
        <f t="shared" si="401"/>
        <v>208.41320106666663</v>
      </c>
      <c r="O1453" s="12">
        <f t="shared" si="402"/>
        <v>211.2917476646154</v>
      </c>
      <c r="P1453" s="12">
        <f t="shared" si="403"/>
        <v>214.17029426256417</v>
      </c>
      <c r="Q1453" s="12">
        <f t="shared" si="405"/>
        <v>213.23919689249735</v>
      </c>
      <c r="R1453" s="13">
        <f t="shared" si="406"/>
        <v>1</v>
      </c>
      <c r="S1453">
        <f t="shared" si="404"/>
        <v>-47.392029999999906</v>
      </c>
      <c r="U1453" s="12">
        <f t="shared" si="410"/>
        <v>200.82381128291925</v>
      </c>
      <c r="V1453" s="12">
        <f t="shared" si="411"/>
        <v>206.13036302283959</v>
      </c>
      <c r="W1453" s="12">
        <f t="shared" si="412"/>
        <v>211.43691476275993</v>
      </c>
      <c r="X1453" s="12">
        <f t="shared" si="398"/>
        <v>210.09916228222974</v>
      </c>
      <c r="Y1453" s="13">
        <f t="shared" si="400"/>
        <v>1</v>
      </c>
      <c r="Z1453">
        <f t="shared" si="399"/>
        <v>-21.835078999999922</v>
      </c>
    </row>
    <row r="1454" spans="1:26" x14ac:dyDescent="0.2">
      <c r="A1454">
        <f t="shared" si="407"/>
        <v>1451</v>
      </c>
      <c r="B1454" s="9">
        <v>42801</v>
      </c>
      <c r="C1454" s="15">
        <v>212.95931477871869</v>
      </c>
      <c r="D1454" s="15">
        <v>213.32716933538097</v>
      </c>
      <c r="E1454" s="15">
        <v>212.420989592989</v>
      </c>
      <c r="F1454" s="15">
        <v>212.63632200000001</v>
      </c>
      <c r="G1454" s="18">
        <f t="shared" si="408"/>
        <v>210.84060055698927</v>
      </c>
      <c r="H1454" s="18">
        <f t="shared" si="409"/>
        <v>212.89876105833335</v>
      </c>
      <c r="I1454" s="12">
        <f t="shared" si="413"/>
        <v>214.95692155967743</v>
      </c>
      <c r="J1454" s="18">
        <f t="shared" si="414"/>
        <v>214.91303966448032</v>
      </c>
      <c r="K1454" s="13">
        <f t="shared" si="415"/>
        <v>1</v>
      </c>
      <c r="L1454">
        <f t="shared" si="416"/>
        <v>-52.714845000000068</v>
      </c>
      <c r="M1454" s="15"/>
      <c r="N1454" s="12">
        <f t="shared" si="401"/>
        <v>208.66255184156861</v>
      </c>
      <c r="O1454" s="12">
        <f t="shared" si="402"/>
        <v>211.54312860615386</v>
      </c>
      <c r="P1454" s="12">
        <f t="shared" si="403"/>
        <v>214.4237053707391</v>
      </c>
      <c r="Q1454" s="12">
        <f t="shared" si="405"/>
        <v>213.66545532316312</v>
      </c>
      <c r="R1454" s="13">
        <f t="shared" si="406"/>
        <v>1</v>
      </c>
      <c r="S1454">
        <f t="shared" si="404"/>
        <v>-47.786804999999916</v>
      </c>
      <c r="U1454" s="12">
        <f t="shared" si="410"/>
        <v>201.01266882779501</v>
      </c>
      <c r="V1454" s="12">
        <f t="shared" si="411"/>
        <v>206.36813029074077</v>
      </c>
      <c r="W1454" s="12">
        <f t="shared" si="412"/>
        <v>211.72359175368652</v>
      </c>
      <c r="X1454" s="12">
        <f t="shared" si="398"/>
        <v>210.45526419515852</v>
      </c>
      <c r="Y1454" s="13">
        <f t="shared" si="400"/>
        <v>1</v>
      </c>
      <c r="Z1454">
        <f t="shared" si="399"/>
        <v>-22.229853999999932</v>
      </c>
    </row>
    <row r="1455" spans="1:26" x14ac:dyDescent="0.2">
      <c r="A1455">
        <f t="shared" si="407"/>
        <v>1452</v>
      </c>
      <c r="B1455" s="9">
        <v>42802</v>
      </c>
      <c r="C1455" s="15">
        <v>212.94136093125016</v>
      </c>
      <c r="D1455" s="15">
        <v>213.21052351732962</v>
      </c>
      <c r="E1455" s="15">
        <v>212.09799146747844</v>
      </c>
      <c r="F1455" s="15">
        <v>212.241547</v>
      </c>
      <c r="G1455" s="18">
        <f t="shared" si="408"/>
        <v>211.05359289462368</v>
      </c>
      <c r="H1455" s="18">
        <f t="shared" si="409"/>
        <v>212.89322609999999</v>
      </c>
      <c r="I1455" s="12">
        <f t="shared" si="413"/>
        <v>214.73285930537631</v>
      </c>
      <c r="J1455" s="18">
        <f t="shared" si="414"/>
        <v>214.88993123204301</v>
      </c>
      <c r="K1455" s="13">
        <f t="shared" si="415"/>
        <v>-1</v>
      </c>
      <c r="L1455">
        <f t="shared" si="416"/>
        <v>-52.984040000000064</v>
      </c>
      <c r="M1455" s="15"/>
      <c r="N1455" s="12">
        <f t="shared" si="401"/>
        <v>208.88851886666663</v>
      </c>
      <c r="O1455" s="12">
        <f t="shared" si="402"/>
        <v>211.73805440615388</v>
      </c>
      <c r="P1455" s="12">
        <f t="shared" si="403"/>
        <v>214.58758994564113</v>
      </c>
      <c r="Q1455" s="12">
        <f t="shared" si="405"/>
        <v>214.01529079583719</v>
      </c>
      <c r="R1455" s="13">
        <f t="shared" si="406"/>
        <v>1</v>
      </c>
      <c r="S1455">
        <f t="shared" si="404"/>
        <v>-47.51760999999992</v>
      </c>
      <c r="U1455" s="12">
        <f t="shared" si="410"/>
        <v>201.19502441677028</v>
      </c>
      <c r="V1455" s="12">
        <f t="shared" si="411"/>
        <v>206.58946407839511</v>
      </c>
      <c r="W1455" s="12">
        <f t="shared" si="412"/>
        <v>211.98390374001994</v>
      </c>
      <c r="X1455" s="12">
        <f t="shared" ref="X1455:X1518" si="417">SUMPRODUCT(W1444:W1455,$A$4:$A$15)/X$2</f>
        <v>210.795115769337</v>
      </c>
      <c r="Y1455" s="13">
        <f t="shared" si="400"/>
        <v>1</v>
      </c>
      <c r="Z1455">
        <f t="shared" ref="Z1455:Z1518" si="418">Y1455*($F1456-$F1455)+Z1454</f>
        <v>-21.960658999999936</v>
      </c>
    </row>
    <row r="1456" spans="1:26" x14ac:dyDescent="0.2">
      <c r="A1456">
        <f t="shared" si="407"/>
        <v>1453</v>
      </c>
      <c r="B1456" s="9">
        <v>42803</v>
      </c>
      <c r="C1456" s="15">
        <v>212.36718644558212</v>
      </c>
      <c r="D1456" s="15">
        <v>212.85168150714355</v>
      </c>
      <c r="E1456" s="15">
        <v>211.50588182946814</v>
      </c>
      <c r="F1456" s="15">
        <v>212.51074199999999</v>
      </c>
      <c r="G1456" s="18">
        <f t="shared" si="408"/>
        <v>211.26666467311827</v>
      </c>
      <c r="H1456" s="18">
        <f t="shared" si="409"/>
        <v>212.89995748333331</v>
      </c>
      <c r="I1456" s="12">
        <f t="shared" si="413"/>
        <v>214.53325029354835</v>
      </c>
      <c r="J1456" s="18">
        <f t="shared" si="414"/>
        <v>214.77224014541218</v>
      </c>
      <c r="K1456" s="13">
        <f t="shared" si="415"/>
        <v>-1</v>
      </c>
      <c r="L1456">
        <f t="shared" si="416"/>
        <v>-53.728715000000065</v>
      </c>
      <c r="M1456" s="15"/>
      <c r="N1456" s="12">
        <f t="shared" si="401"/>
        <v>209.11717538980389</v>
      </c>
      <c r="O1456" s="12">
        <f t="shared" si="402"/>
        <v>211.92875916</v>
      </c>
      <c r="P1456" s="12">
        <f t="shared" si="403"/>
        <v>214.74034293019611</v>
      </c>
      <c r="Q1456" s="12">
        <f t="shared" si="405"/>
        <v>214.29936683727868</v>
      </c>
      <c r="R1456" s="13">
        <f t="shared" si="406"/>
        <v>1</v>
      </c>
      <c r="S1456">
        <f t="shared" si="404"/>
        <v>-46.772934999999919</v>
      </c>
      <c r="U1456" s="12">
        <f t="shared" si="410"/>
        <v>201.37914161770189</v>
      </c>
      <c r="V1456" s="12">
        <f t="shared" si="411"/>
        <v>206.81150545956794</v>
      </c>
      <c r="W1456" s="12">
        <f t="shared" si="412"/>
        <v>212.24386930143399</v>
      </c>
      <c r="X1456" s="12">
        <f t="shared" si="417"/>
        <v>211.11998280032066</v>
      </c>
      <c r="Y1456" s="13">
        <f t="shared" ref="Y1456:Y1519" si="419">IF(ROUND(X1456,$F$2)=ROUND(X1455,$F$2),Y1455,IF(ROUND(X1456,$F$2)&gt;ROUND(X1455,$F$2),1,-1))</f>
        <v>1</v>
      </c>
      <c r="Z1456">
        <f t="shared" si="418"/>
        <v>-21.215983999999935</v>
      </c>
    </row>
    <row r="1457" spans="1:26" x14ac:dyDescent="0.2">
      <c r="A1457">
        <f t="shared" si="407"/>
        <v>1454</v>
      </c>
      <c r="B1457" s="9">
        <v>42804</v>
      </c>
      <c r="C1457" s="15">
        <v>213.50663204060817</v>
      </c>
      <c r="D1457" s="15">
        <v>213.55149472110176</v>
      </c>
      <c r="E1457" s="15">
        <v>212.26849186112733</v>
      </c>
      <c r="F1457" s="15">
        <v>213.25541699999999</v>
      </c>
      <c r="G1457" s="18">
        <f t="shared" si="408"/>
        <v>211.51371418709678</v>
      </c>
      <c r="H1457" s="18">
        <f t="shared" si="409"/>
        <v>212.98526824166666</v>
      </c>
      <c r="I1457" s="12">
        <f t="shared" si="413"/>
        <v>214.45682229623654</v>
      </c>
      <c r="J1457" s="18">
        <f t="shared" si="414"/>
        <v>214.63966507043008</v>
      </c>
      <c r="K1457" s="13">
        <f t="shared" si="415"/>
        <v>-1</v>
      </c>
      <c r="L1457">
        <f t="shared" si="416"/>
        <v>-53.836366000000069</v>
      </c>
      <c r="M1457" s="15"/>
      <c r="N1457" s="12">
        <f t="shared" si="401"/>
        <v>209.3671887247059</v>
      </c>
      <c r="O1457" s="12">
        <f t="shared" si="402"/>
        <v>212.1512384646154</v>
      </c>
      <c r="P1457" s="12">
        <f t="shared" si="403"/>
        <v>214.93528820452491</v>
      </c>
      <c r="Q1457" s="12">
        <f t="shared" si="405"/>
        <v>214.53794849960144</v>
      </c>
      <c r="R1457" s="13">
        <f t="shared" si="406"/>
        <v>1</v>
      </c>
      <c r="S1457">
        <f t="shared" si="404"/>
        <v>-46.665283999999914</v>
      </c>
      <c r="U1457" s="12">
        <f t="shared" si="410"/>
        <v>201.57096812554337</v>
      </c>
      <c r="V1457" s="12">
        <f t="shared" si="411"/>
        <v>207.04606024259266</v>
      </c>
      <c r="W1457" s="12">
        <f t="shared" si="412"/>
        <v>212.52115235964195</v>
      </c>
      <c r="X1457" s="12">
        <f t="shared" si="417"/>
        <v>211.43432075530006</v>
      </c>
      <c r="Y1457" s="13">
        <f t="shared" si="419"/>
        <v>1</v>
      </c>
      <c r="Z1457">
        <f t="shared" si="418"/>
        <v>-21.108332999999931</v>
      </c>
    </row>
    <row r="1458" spans="1:26" x14ac:dyDescent="0.2">
      <c r="A1458">
        <f t="shared" si="407"/>
        <v>1455</v>
      </c>
      <c r="B1458" s="9">
        <v>42807</v>
      </c>
      <c r="C1458" s="15">
        <v>213.19259735810036</v>
      </c>
      <c r="D1458" s="15">
        <v>213.40793067852036</v>
      </c>
      <c r="E1458" s="15">
        <v>212.85167042949698</v>
      </c>
      <c r="F1458" s="15">
        <v>213.363068</v>
      </c>
      <c r="G1458" s="18">
        <f t="shared" si="408"/>
        <v>211.75157858279573</v>
      </c>
      <c r="H1458" s="18">
        <f t="shared" si="409"/>
        <v>213.06182976666665</v>
      </c>
      <c r="I1458" s="12">
        <f t="shared" si="413"/>
        <v>214.37208095053757</v>
      </c>
      <c r="J1458" s="18">
        <f t="shared" si="414"/>
        <v>214.51400566591391</v>
      </c>
      <c r="K1458" s="13">
        <f t="shared" si="415"/>
        <v>-1</v>
      </c>
      <c r="L1458">
        <f t="shared" si="416"/>
        <v>-53.019883000000064</v>
      </c>
      <c r="M1458" s="15"/>
      <c r="N1458" s="12">
        <f t="shared" si="401"/>
        <v>209.61338753960786</v>
      </c>
      <c r="O1458" s="12">
        <f t="shared" si="402"/>
        <v>212.35461317230769</v>
      </c>
      <c r="P1458" s="12">
        <f t="shared" si="403"/>
        <v>215.09583880500753</v>
      </c>
      <c r="Q1458" s="12">
        <f t="shared" si="405"/>
        <v>214.74106948907138</v>
      </c>
      <c r="R1458" s="13">
        <f t="shared" si="406"/>
        <v>1</v>
      </c>
      <c r="S1458">
        <f t="shared" si="404"/>
        <v>-47.48176699999992</v>
      </c>
      <c r="U1458" s="12">
        <f t="shared" si="410"/>
        <v>201.76247628214293</v>
      </c>
      <c r="V1458" s="12">
        <f t="shared" si="411"/>
        <v>207.27703195246917</v>
      </c>
      <c r="W1458" s="12">
        <f t="shared" si="412"/>
        <v>212.79158762279542</v>
      </c>
      <c r="X1458" s="12">
        <f t="shared" si="417"/>
        <v>211.73841445937498</v>
      </c>
      <c r="Y1458" s="13">
        <f t="shared" si="419"/>
        <v>1</v>
      </c>
      <c r="Z1458">
        <f t="shared" si="418"/>
        <v>-21.924815999999936</v>
      </c>
    </row>
    <row r="1459" spans="1:26" x14ac:dyDescent="0.2">
      <c r="A1459">
        <f t="shared" si="407"/>
        <v>1456</v>
      </c>
      <c r="B1459" s="9">
        <v>42808</v>
      </c>
      <c r="C1459" s="15">
        <v>212.79779999687929</v>
      </c>
      <c r="D1459" s="15">
        <v>212.85164274057738</v>
      </c>
      <c r="E1459" s="15">
        <v>211.90958044618259</v>
      </c>
      <c r="F1459" s="15">
        <v>212.54658499999999</v>
      </c>
      <c r="G1459" s="18">
        <f t="shared" si="408"/>
        <v>211.91971021720431</v>
      </c>
      <c r="H1459" s="18">
        <f t="shared" si="409"/>
        <v>213.01599450833334</v>
      </c>
      <c r="I1459" s="12">
        <f t="shared" si="413"/>
        <v>214.11227879946236</v>
      </c>
      <c r="J1459" s="18">
        <f t="shared" si="414"/>
        <v>214.34796963870966</v>
      </c>
      <c r="K1459" s="13">
        <f t="shared" si="415"/>
        <v>-1</v>
      </c>
      <c r="L1459">
        <f t="shared" si="416"/>
        <v>-54.859193000000076</v>
      </c>
      <c r="M1459" s="15"/>
      <c r="N1459" s="12">
        <f t="shared" si="401"/>
        <v>209.81813099529413</v>
      </c>
      <c r="O1459" s="12">
        <f t="shared" si="402"/>
        <v>212.47179892615384</v>
      </c>
      <c r="P1459" s="12">
        <f t="shared" si="403"/>
        <v>215.12546685701355</v>
      </c>
      <c r="Q1459" s="12">
        <f t="shared" si="405"/>
        <v>214.88827101476838</v>
      </c>
      <c r="R1459" s="13">
        <f t="shared" si="406"/>
        <v>1</v>
      </c>
      <c r="S1459">
        <f t="shared" si="404"/>
        <v>-45.642456999999908</v>
      </c>
      <c r="U1459" s="12">
        <f t="shared" si="410"/>
        <v>201.94224464060551</v>
      </c>
      <c r="V1459" s="12">
        <f t="shared" si="411"/>
        <v>207.48161603827151</v>
      </c>
      <c r="W1459" s="12">
        <f t="shared" si="412"/>
        <v>213.02098743593751</v>
      </c>
      <c r="X1459" s="12">
        <f t="shared" si="417"/>
        <v>212.02730288285537</v>
      </c>
      <c r="Y1459" s="13">
        <f t="shared" si="419"/>
        <v>1</v>
      </c>
      <c r="Z1459">
        <f t="shared" si="418"/>
        <v>-20.085505999999924</v>
      </c>
    </row>
    <row r="1460" spans="1:26" x14ac:dyDescent="0.2">
      <c r="A1460">
        <f t="shared" si="407"/>
        <v>1457</v>
      </c>
      <c r="B1460" s="9">
        <v>42809</v>
      </c>
      <c r="C1460" s="15">
        <v>213.13878814331275</v>
      </c>
      <c r="D1460" s="15">
        <v>214.82552739923989</v>
      </c>
      <c r="E1460" s="15">
        <v>212.89653970511972</v>
      </c>
      <c r="F1460" s="15">
        <v>214.385895</v>
      </c>
      <c r="G1460" s="18">
        <f t="shared" si="408"/>
        <v>212.1884665634409</v>
      </c>
      <c r="H1460" s="18">
        <f t="shared" si="409"/>
        <v>213.19700750833331</v>
      </c>
      <c r="I1460" s="12">
        <f t="shared" si="413"/>
        <v>214.20554845322573</v>
      </c>
      <c r="J1460" s="18">
        <f t="shared" si="414"/>
        <v>214.26933301344081</v>
      </c>
      <c r="K1460" s="13">
        <f t="shared" si="415"/>
        <v>-1</v>
      </c>
      <c r="L1460">
        <f t="shared" si="416"/>
        <v>-54.437501000000069</v>
      </c>
      <c r="M1460" s="15"/>
      <c r="N1460" s="12">
        <f t="shared" si="401"/>
        <v>210.08617301803923</v>
      </c>
      <c r="O1460" s="12">
        <f t="shared" si="402"/>
        <v>212.70846811076922</v>
      </c>
      <c r="P1460" s="12">
        <f t="shared" si="403"/>
        <v>215.3307632034992</v>
      </c>
      <c r="Q1460" s="12">
        <f t="shared" si="405"/>
        <v>215.0395858736544</v>
      </c>
      <c r="R1460" s="13">
        <f t="shared" si="406"/>
        <v>1</v>
      </c>
      <c r="S1460">
        <f t="shared" si="404"/>
        <v>-46.064148999999915</v>
      </c>
      <c r="U1460" s="12">
        <f t="shared" si="410"/>
        <v>202.14328715729818</v>
      </c>
      <c r="V1460" s="12">
        <f t="shared" si="411"/>
        <v>207.72610487932093</v>
      </c>
      <c r="W1460" s="12">
        <f t="shared" si="412"/>
        <v>213.30892260134368</v>
      </c>
      <c r="X1460" s="12">
        <f t="shared" si="417"/>
        <v>212.31184908257552</v>
      </c>
      <c r="Y1460" s="13">
        <f t="shared" si="419"/>
        <v>1</v>
      </c>
      <c r="Z1460">
        <f t="shared" si="418"/>
        <v>-20.507197999999931</v>
      </c>
    </row>
    <row r="1461" spans="1:26" x14ac:dyDescent="0.2">
      <c r="A1461">
        <f t="shared" si="407"/>
        <v>1458</v>
      </c>
      <c r="B1461" s="9">
        <v>42810</v>
      </c>
      <c r="C1461" s="15">
        <v>214.52944335546789</v>
      </c>
      <c r="D1461" s="15">
        <v>214.61018774802139</v>
      </c>
      <c r="E1461" s="15">
        <v>213.62327605073099</v>
      </c>
      <c r="F1461" s="15">
        <v>213.964203</v>
      </c>
      <c r="G1461" s="18">
        <f t="shared" si="408"/>
        <v>212.4079824301075</v>
      </c>
      <c r="H1461" s="18">
        <f t="shared" si="409"/>
        <v>213.30534618333334</v>
      </c>
      <c r="I1461" s="12">
        <f t="shared" si="413"/>
        <v>214.20270993655919</v>
      </c>
      <c r="J1461" s="18">
        <f t="shared" si="414"/>
        <v>214.22490427275983</v>
      </c>
      <c r="K1461" s="13">
        <f t="shared" si="415"/>
        <v>-1</v>
      </c>
      <c r="L1461">
        <f t="shared" si="416"/>
        <v>-54.061692000000065</v>
      </c>
      <c r="M1461" s="15"/>
      <c r="N1461" s="12">
        <f t="shared" ref="N1461:N1524" si="420">SUMPRODUCT(F1412:F1461,$A$4:$A$53)/N$2</f>
        <v>210.32682724549016</v>
      </c>
      <c r="O1461" s="12">
        <f t="shared" ref="O1461:O1524" si="421">SUMPRODUCT(F1437:F1461,$A$4:$A$28)/O$2</f>
        <v>212.88506564000002</v>
      </c>
      <c r="P1461" s="12">
        <f t="shared" si="403"/>
        <v>215.44330403450988</v>
      </c>
      <c r="Q1461" s="12">
        <f t="shared" si="405"/>
        <v>215.17759062097397</v>
      </c>
      <c r="R1461" s="13">
        <f t="shared" si="406"/>
        <v>1</v>
      </c>
      <c r="S1461">
        <f t="shared" si="404"/>
        <v>-46.439957999999919</v>
      </c>
      <c r="U1461" s="12">
        <f t="shared" si="410"/>
        <v>202.33738093385099</v>
      </c>
      <c r="V1461" s="12">
        <f t="shared" si="411"/>
        <v>207.95399071882719</v>
      </c>
      <c r="W1461" s="12">
        <f t="shared" si="412"/>
        <v>213.57060050380338</v>
      </c>
      <c r="X1461" s="12">
        <f t="shared" si="417"/>
        <v>212.5891236016308</v>
      </c>
      <c r="Y1461" s="13">
        <f t="shared" si="419"/>
        <v>1</v>
      </c>
      <c r="Z1461">
        <f t="shared" si="418"/>
        <v>-20.883006999999935</v>
      </c>
    </row>
    <row r="1462" spans="1:26" x14ac:dyDescent="0.2">
      <c r="A1462">
        <f t="shared" si="407"/>
        <v>1459</v>
      </c>
      <c r="B1462" s="9">
        <v>42811</v>
      </c>
      <c r="C1462" s="15">
        <v>214.23718891168707</v>
      </c>
      <c r="D1462" s="15">
        <v>214.43543242713505</v>
      </c>
      <c r="E1462" s="15">
        <v>213.58839399999999</v>
      </c>
      <c r="F1462" s="15">
        <v>213.58839399999999</v>
      </c>
      <c r="G1462" s="18">
        <f t="shared" si="408"/>
        <v>212.58229856129032</v>
      </c>
      <c r="H1462" s="18">
        <f t="shared" si="409"/>
        <v>213.35145617500001</v>
      </c>
      <c r="I1462" s="12">
        <f t="shared" si="413"/>
        <v>214.1206137887097</v>
      </c>
      <c r="J1462" s="18">
        <f t="shared" si="414"/>
        <v>214.17514617326165</v>
      </c>
      <c r="K1462" s="13">
        <f t="shared" si="415"/>
        <v>-1</v>
      </c>
      <c r="L1462">
        <f t="shared" si="416"/>
        <v>-53.82745400000006</v>
      </c>
      <c r="M1462" s="15"/>
      <c r="N1462" s="12">
        <f t="shared" si="420"/>
        <v>210.54342707607844</v>
      </c>
      <c r="O1462" s="12">
        <f t="shared" si="421"/>
        <v>213.00724664307691</v>
      </c>
      <c r="P1462" s="12">
        <f t="shared" ref="P1462:P1525" si="422">2*O1462-N1462</f>
        <v>215.47106621007538</v>
      </c>
      <c r="Q1462" s="12">
        <f t="shared" si="405"/>
        <v>215.28612167419305</v>
      </c>
      <c r="R1462" s="13">
        <f t="shared" si="406"/>
        <v>1</v>
      </c>
      <c r="S1462">
        <f t="shared" ref="S1462:S1525" si="423">R1462*($F1463-$F1462)+S1461</f>
        <v>-46.674195999999924</v>
      </c>
      <c r="U1462" s="12">
        <f t="shared" si="410"/>
        <v>202.52511284262417</v>
      </c>
      <c r="V1462" s="12">
        <f t="shared" si="411"/>
        <v>208.16684493456785</v>
      </c>
      <c r="W1462" s="12">
        <f t="shared" si="412"/>
        <v>213.80857702651153</v>
      </c>
      <c r="X1462" s="12">
        <f t="shared" si="417"/>
        <v>212.85649542592</v>
      </c>
      <c r="Y1462" s="13">
        <f t="shared" si="419"/>
        <v>1</v>
      </c>
      <c r="Z1462">
        <f t="shared" si="418"/>
        <v>-21.11724499999994</v>
      </c>
    </row>
    <row r="1463" spans="1:26" x14ac:dyDescent="0.2">
      <c r="A1463">
        <f t="shared" si="407"/>
        <v>1460</v>
      </c>
      <c r="B1463" s="9">
        <v>42814</v>
      </c>
      <c r="C1463" s="15">
        <v>213.58843826908853</v>
      </c>
      <c r="D1463" s="15">
        <v>213.88580405444498</v>
      </c>
      <c r="E1463" s="15">
        <v>212.94866236264915</v>
      </c>
      <c r="F1463" s="15">
        <v>213.35415599999999</v>
      </c>
      <c r="G1463" s="18">
        <f t="shared" si="408"/>
        <v>212.72164612043005</v>
      </c>
      <c r="H1463" s="18">
        <f t="shared" si="409"/>
        <v>213.35840876666668</v>
      </c>
      <c r="I1463" s="12">
        <f t="shared" si="413"/>
        <v>213.99517141290332</v>
      </c>
      <c r="J1463" s="18">
        <f t="shared" si="414"/>
        <v>214.10598784899642</v>
      </c>
      <c r="K1463" s="13">
        <f t="shared" si="415"/>
        <v>-1</v>
      </c>
      <c r="L1463">
        <f t="shared" si="416"/>
        <v>-51.088090000000065</v>
      </c>
      <c r="M1463" s="15"/>
      <c r="N1463" s="12">
        <f t="shared" si="420"/>
        <v>210.74276199921573</v>
      </c>
      <c r="O1463" s="12">
        <f t="shared" si="421"/>
        <v>213.09081194461538</v>
      </c>
      <c r="P1463" s="12">
        <f t="shared" si="422"/>
        <v>215.43886189001503</v>
      </c>
      <c r="Q1463" s="12">
        <f t="shared" si="405"/>
        <v>215.35504892366728</v>
      </c>
      <c r="R1463" s="13">
        <f t="shared" si="406"/>
        <v>1</v>
      </c>
      <c r="S1463">
        <f t="shared" si="423"/>
        <v>-49.413559999999919</v>
      </c>
      <c r="U1463" s="12">
        <f t="shared" si="410"/>
        <v>202.70828792911485</v>
      </c>
      <c r="V1463" s="12">
        <f t="shared" si="411"/>
        <v>208.3681442123457</v>
      </c>
      <c r="W1463" s="12">
        <f t="shared" si="412"/>
        <v>214.02800049557655</v>
      </c>
      <c r="X1463" s="12">
        <f t="shared" si="417"/>
        <v>213.11366977268023</v>
      </c>
      <c r="Y1463" s="13">
        <f t="shared" si="419"/>
        <v>1</v>
      </c>
      <c r="Z1463">
        <f t="shared" si="418"/>
        <v>-23.856608999999935</v>
      </c>
    </row>
    <row r="1464" spans="1:26" x14ac:dyDescent="0.2">
      <c r="A1464">
        <f t="shared" si="407"/>
        <v>1461</v>
      </c>
      <c r="B1464" s="9">
        <v>42815</v>
      </c>
      <c r="C1464" s="15">
        <v>213.98492158813363</v>
      </c>
      <c r="D1464" s="15">
        <v>214.11107600299104</v>
      </c>
      <c r="E1464" s="15">
        <v>210.47963196212771</v>
      </c>
      <c r="F1464" s="15">
        <v>210.61479199999999</v>
      </c>
      <c r="G1464" s="18">
        <f t="shared" si="408"/>
        <v>212.66793702795698</v>
      </c>
      <c r="H1464" s="18">
        <f t="shared" si="409"/>
        <v>213.01778148333332</v>
      </c>
      <c r="I1464" s="12">
        <f t="shared" si="413"/>
        <v>213.36762593870966</v>
      </c>
      <c r="J1464" s="18">
        <f t="shared" si="414"/>
        <v>213.85277500250899</v>
      </c>
      <c r="K1464" s="13">
        <f t="shared" si="415"/>
        <v>-1</v>
      </c>
      <c r="L1464">
        <f t="shared" si="416"/>
        <v>-51.583695000000077</v>
      </c>
      <c r="M1464" s="15"/>
      <c r="N1464" s="12">
        <f t="shared" si="420"/>
        <v>210.82664881725489</v>
      </c>
      <c r="O1464" s="12">
        <f t="shared" si="421"/>
        <v>212.94629248615385</v>
      </c>
      <c r="P1464" s="12">
        <f t="shared" si="422"/>
        <v>215.06593615505281</v>
      </c>
      <c r="Q1464" s="12">
        <f t="shared" si="405"/>
        <v>215.30579763369317</v>
      </c>
      <c r="R1464" s="13">
        <f t="shared" si="406"/>
        <v>-1</v>
      </c>
      <c r="S1464">
        <f t="shared" si="423"/>
        <v>-49.909164999999931</v>
      </c>
      <c r="U1464" s="12">
        <f t="shared" si="410"/>
        <v>202.85582892096272</v>
      </c>
      <c r="V1464" s="12">
        <f t="shared" si="411"/>
        <v>208.49656011635804</v>
      </c>
      <c r="W1464" s="12">
        <f t="shared" si="412"/>
        <v>214.13729131175336</v>
      </c>
      <c r="X1464" s="12">
        <f t="shared" si="417"/>
        <v>213.34566080878145</v>
      </c>
      <c r="Y1464" s="13">
        <f t="shared" si="419"/>
        <v>1</v>
      </c>
      <c r="Z1464">
        <f t="shared" si="418"/>
        <v>-23.361003999999923</v>
      </c>
    </row>
    <row r="1465" spans="1:26" x14ac:dyDescent="0.2">
      <c r="A1465">
        <f t="shared" si="407"/>
        <v>1462</v>
      </c>
      <c r="B1465" s="9">
        <v>42816</v>
      </c>
      <c r="C1465" s="15">
        <v>210.65083900368117</v>
      </c>
      <c r="D1465" s="15">
        <v>211.40776277398055</v>
      </c>
      <c r="E1465" s="15">
        <v>210.00204398234266</v>
      </c>
      <c r="F1465" s="15">
        <v>211.11039700000001</v>
      </c>
      <c r="G1465" s="18">
        <f t="shared" si="408"/>
        <v>212.63497913548386</v>
      </c>
      <c r="H1465" s="18">
        <f t="shared" si="409"/>
        <v>212.75198858333334</v>
      </c>
      <c r="I1465" s="12">
        <f t="shared" si="413"/>
        <v>212.86899803118283</v>
      </c>
      <c r="J1465" s="18">
        <f t="shared" si="414"/>
        <v>213.48299637756276</v>
      </c>
      <c r="K1465" s="13">
        <f t="shared" si="415"/>
        <v>-1</v>
      </c>
      <c r="L1465">
        <f t="shared" si="416"/>
        <v>-51.358460000000079</v>
      </c>
      <c r="M1465" s="15"/>
      <c r="N1465" s="12">
        <f t="shared" si="420"/>
        <v>210.92466757725489</v>
      </c>
      <c r="O1465" s="12">
        <f t="shared" si="421"/>
        <v>212.83443933538456</v>
      </c>
      <c r="P1465" s="12">
        <f t="shared" si="422"/>
        <v>214.74421109351422</v>
      </c>
      <c r="Q1465" s="12">
        <f t="shared" si="405"/>
        <v>215.17144908010127</v>
      </c>
      <c r="R1465" s="13">
        <f t="shared" si="406"/>
        <v>-1</v>
      </c>
      <c r="S1465">
        <f t="shared" si="423"/>
        <v>-49.683929999999933</v>
      </c>
      <c r="U1465" s="12">
        <f t="shared" si="410"/>
        <v>203.00812204712724</v>
      </c>
      <c r="V1465" s="12">
        <f t="shared" si="411"/>
        <v>208.63293227098754</v>
      </c>
      <c r="W1465" s="12">
        <f t="shared" si="412"/>
        <v>214.25774249484783</v>
      </c>
      <c r="X1465" s="12">
        <f t="shared" si="417"/>
        <v>213.55742377061361</v>
      </c>
      <c r="Y1465" s="13">
        <f t="shared" si="419"/>
        <v>1</v>
      </c>
      <c r="Z1465">
        <f t="shared" si="418"/>
        <v>-23.586238999999921</v>
      </c>
    </row>
    <row r="1466" spans="1:26" x14ac:dyDescent="0.2">
      <c r="A1466">
        <f t="shared" si="407"/>
        <v>1463</v>
      </c>
      <c r="B1466" s="9">
        <v>42817</v>
      </c>
      <c r="C1466" s="15">
        <v>211.11043777970892</v>
      </c>
      <c r="D1466" s="15">
        <v>212.06560438236536</v>
      </c>
      <c r="E1466" s="15">
        <v>210.49769396662253</v>
      </c>
      <c r="F1466" s="15">
        <v>210.88516200000001</v>
      </c>
      <c r="G1466" s="18">
        <f t="shared" si="408"/>
        <v>212.57522008172049</v>
      </c>
      <c r="H1466" s="18">
        <f t="shared" si="409"/>
        <v>212.49154261666669</v>
      </c>
      <c r="I1466" s="12">
        <f t="shared" si="413"/>
        <v>212.4078651516129</v>
      </c>
      <c r="J1466" s="18">
        <f t="shared" si="414"/>
        <v>213.04861015422941</v>
      </c>
      <c r="K1466" s="13">
        <f t="shared" si="415"/>
        <v>-1</v>
      </c>
      <c r="L1466">
        <f t="shared" si="416"/>
        <v>-51.205201000000059</v>
      </c>
      <c r="M1466" s="15"/>
      <c r="N1466" s="12">
        <f t="shared" si="420"/>
        <v>211.00763355921566</v>
      </c>
      <c r="O1466" s="12">
        <f t="shared" si="421"/>
        <v>212.70084560307689</v>
      </c>
      <c r="P1466" s="12">
        <f t="shared" si="422"/>
        <v>214.39405764693811</v>
      </c>
      <c r="Q1466" s="12">
        <f t="shared" si="405"/>
        <v>214.96212029741861</v>
      </c>
      <c r="R1466" s="13">
        <f t="shared" si="406"/>
        <v>-1</v>
      </c>
      <c r="S1466">
        <f t="shared" si="423"/>
        <v>-49.530670999999913</v>
      </c>
      <c r="U1466" s="12">
        <f t="shared" si="410"/>
        <v>203.15607852336962</v>
      </c>
      <c r="V1466" s="12">
        <f t="shared" si="411"/>
        <v>208.75934223518516</v>
      </c>
      <c r="W1466" s="12">
        <f t="shared" si="412"/>
        <v>214.3626059470007</v>
      </c>
      <c r="X1466" s="12">
        <f t="shared" si="417"/>
        <v>213.74915511313483</v>
      </c>
      <c r="Y1466" s="13">
        <f t="shared" si="419"/>
        <v>1</v>
      </c>
      <c r="Z1466">
        <f t="shared" si="418"/>
        <v>-23.739497999999941</v>
      </c>
    </row>
    <row r="1467" spans="1:26" x14ac:dyDescent="0.2">
      <c r="A1467">
        <f t="shared" si="407"/>
        <v>1464</v>
      </c>
      <c r="B1467" s="9">
        <v>42818</v>
      </c>
      <c r="C1467" s="15">
        <v>211.20048006328159</v>
      </c>
      <c r="D1467" s="15">
        <v>211.79519710169109</v>
      </c>
      <c r="E1467" s="15">
        <v>209.92091588164885</v>
      </c>
      <c r="F1467" s="15">
        <v>210.73190299999999</v>
      </c>
      <c r="G1467" s="18">
        <f t="shared" si="408"/>
        <v>212.49436667311826</v>
      </c>
      <c r="H1467" s="18">
        <f t="shared" si="409"/>
        <v>212.23602744166666</v>
      </c>
      <c r="I1467" s="12">
        <f t="shared" si="413"/>
        <v>211.97768821021506</v>
      </c>
      <c r="J1467" s="18">
        <f t="shared" si="414"/>
        <v>212.59048793609321</v>
      </c>
      <c r="K1467" s="13">
        <f t="shared" si="415"/>
        <v>-1</v>
      </c>
      <c r="L1467">
        <f t="shared" si="416"/>
        <v>-50.988938000000061</v>
      </c>
      <c r="M1467" s="15"/>
      <c r="N1467" s="12">
        <f t="shared" si="420"/>
        <v>211.07854600627454</v>
      </c>
      <c r="O1467" s="12">
        <f t="shared" si="421"/>
        <v>212.55510880923075</v>
      </c>
      <c r="P1467" s="12">
        <f t="shared" si="422"/>
        <v>214.03167161218695</v>
      </c>
      <c r="Q1467" s="12">
        <f t="shared" si="405"/>
        <v>214.68831676355089</v>
      </c>
      <c r="R1467" s="13">
        <f t="shared" si="406"/>
        <v>-1</v>
      </c>
      <c r="S1467">
        <f t="shared" si="423"/>
        <v>-49.314407999999915</v>
      </c>
      <c r="U1467" s="12">
        <f t="shared" si="410"/>
        <v>203.3006533533385</v>
      </c>
      <c r="V1467" s="12">
        <f t="shared" si="411"/>
        <v>208.87786245648149</v>
      </c>
      <c r="W1467" s="12">
        <f t="shared" si="412"/>
        <v>214.45507155962449</v>
      </c>
      <c r="X1467" s="12">
        <f t="shared" si="417"/>
        <v>213.92127841922238</v>
      </c>
      <c r="Y1467" s="13">
        <f t="shared" si="419"/>
        <v>1</v>
      </c>
      <c r="Z1467">
        <f t="shared" si="418"/>
        <v>-23.955760999999939</v>
      </c>
    </row>
    <row r="1468" spans="1:26" x14ac:dyDescent="0.2">
      <c r="A1468">
        <f t="shared" si="407"/>
        <v>1465</v>
      </c>
      <c r="B1468" s="9">
        <v>42821</v>
      </c>
      <c r="C1468" s="15">
        <v>208.99277440524949</v>
      </c>
      <c r="D1468" s="15">
        <v>210.78597355405608</v>
      </c>
      <c r="E1468" s="15">
        <v>208.7044287066081</v>
      </c>
      <c r="F1468" s="15">
        <v>210.51563999999999</v>
      </c>
      <c r="G1468" s="18">
        <f t="shared" si="408"/>
        <v>212.39130777634406</v>
      </c>
      <c r="H1468" s="18">
        <f t="shared" si="409"/>
        <v>211.97996649166669</v>
      </c>
      <c r="I1468" s="12">
        <f t="shared" si="413"/>
        <v>211.56862520698931</v>
      </c>
      <c r="J1468" s="18">
        <f t="shared" si="414"/>
        <v>212.13887308878139</v>
      </c>
      <c r="K1468" s="13">
        <f t="shared" si="415"/>
        <v>-1</v>
      </c>
      <c r="L1468">
        <f t="shared" si="416"/>
        <v>-52.52086000000007</v>
      </c>
      <c r="M1468" s="15"/>
      <c r="N1468" s="12">
        <f t="shared" si="420"/>
        <v>211.1355046964706</v>
      </c>
      <c r="O1468" s="12">
        <f t="shared" si="421"/>
        <v>212.39230206461539</v>
      </c>
      <c r="P1468" s="12">
        <f t="shared" si="422"/>
        <v>213.64909943276018</v>
      </c>
      <c r="Q1468" s="12">
        <f t="shared" ref="Q1468:Q1531" si="424">SUMPRODUCT(P1462:P1468,$A$4:$A$10)/Q$2</f>
        <v>214.36526631308763</v>
      </c>
      <c r="R1468" s="13">
        <f t="shared" ref="R1468:R1531" si="425">IF(ROUND(Q1468,$F$2)=ROUND(Q1467,$F$2),R1467,IF(ROUND(Q1468,$F$2)&gt;ROUND(Q1467,$F$2),1,-1))</f>
        <v>-1</v>
      </c>
      <c r="S1468">
        <f t="shared" si="423"/>
        <v>-50.846329999999924</v>
      </c>
      <c r="U1468" s="12">
        <f t="shared" si="410"/>
        <v>203.44109162639745</v>
      </c>
      <c r="V1468" s="12">
        <f t="shared" si="411"/>
        <v>208.98669827777775</v>
      </c>
      <c r="W1468" s="12">
        <f t="shared" si="412"/>
        <v>214.53230492915804</v>
      </c>
      <c r="X1468" s="12">
        <f t="shared" si="417"/>
        <v>214.07360214344837</v>
      </c>
      <c r="Y1468" s="13">
        <f t="shared" si="419"/>
        <v>1</v>
      </c>
      <c r="Z1468">
        <f t="shared" si="418"/>
        <v>-22.42383899999993</v>
      </c>
    </row>
    <row r="1469" spans="1:26" x14ac:dyDescent="0.2">
      <c r="A1469">
        <f t="shared" si="407"/>
        <v>1466</v>
      </c>
      <c r="B1469" s="9">
        <v>42822</v>
      </c>
      <c r="C1469" s="15">
        <v>210.20029816644637</v>
      </c>
      <c r="D1469" s="15">
        <v>212.48909435535109</v>
      </c>
      <c r="E1469" s="15">
        <v>210.08315027218418</v>
      </c>
      <c r="F1469" s="15">
        <v>212.047562</v>
      </c>
      <c r="G1469" s="18">
        <f t="shared" si="408"/>
        <v>212.38105044731179</v>
      </c>
      <c r="H1469" s="18">
        <f t="shared" si="409"/>
        <v>211.93837654999999</v>
      </c>
      <c r="I1469" s="12">
        <f t="shared" si="413"/>
        <v>211.49570265268818</v>
      </c>
      <c r="J1469" s="18">
        <f t="shared" si="414"/>
        <v>211.82472047043012</v>
      </c>
      <c r="K1469" s="13">
        <f t="shared" si="415"/>
        <v>-1</v>
      </c>
      <c r="L1469">
        <f t="shared" si="416"/>
        <v>-52.719071000000085</v>
      </c>
      <c r="M1469" s="15"/>
      <c r="N1469" s="12">
        <f t="shared" si="420"/>
        <v>211.24683443764704</v>
      </c>
      <c r="O1469" s="12">
        <f t="shared" si="421"/>
        <v>212.34858796307688</v>
      </c>
      <c r="P1469" s="12">
        <f t="shared" si="422"/>
        <v>213.45034148850672</v>
      </c>
      <c r="Q1469" s="12">
        <f t="shared" si="424"/>
        <v>214.05660511233782</v>
      </c>
      <c r="R1469" s="13">
        <f t="shared" si="425"/>
        <v>-1</v>
      </c>
      <c r="S1469">
        <f t="shared" si="423"/>
        <v>-51.044540999999938</v>
      </c>
      <c r="U1469" s="12">
        <f t="shared" si="410"/>
        <v>203.59924867476713</v>
      </c>
      <c r="V1469" s="12">
        <f t="shared" si="411"/>
        <v>209.12919988209876</v>
      </c>
      <c r="W1469" s="12">
        <f t="shared" si="412"/>
        <v>214.6591510894304</v>
      </c>
      <c r="X1469" s="12">
        <f t="shared" si="417"/>
        <v>214.21610174325821</v>
      </c>
      <c r="Y1469" s="13">
        <f t="shared" si="419"/>
        <v>1</v>
      </c>
      <c r="Z1469">
        <f t="shared" si="418"/>
        <v>-22.225627999999915</v>
      </c>
    </row>
    <row r="1470" spans="1:26" x14ac:dyDescent="0.2">
      <c r="A1470">
        <f t="shared" si="407"/>
        <v>1467</v>
      </c>
      <c r="B1470" s="9">
        <v>42823</v>
      </c>
      <c r="C1470" s="15">
        <v>211.75017721300037</v>
      </c>
      <c r="D1470" s="15">
        <v>212.48907529108425</v>
      </c>
      <c r="E1470" s="15">
        <v>211.51588234659968</v>
      </c>
      <c r="F1470" s="15">
        <v>212.24577300000001</v>
      </c>
      <c r="G1470" s="18">
        <f t="shared" si="408"/>
        <v>212.37668555913973</v>
      </c>
      <c r="H1470" s="18">
        <f t="shared" si="409"/>
        <v>211.92646931666664</v>
      </c>
      <c r="I1470" s="12">
        <f t="shared" si="413"/>
        <v>211.47625307419355</v>
      </c>
      <c r="J1470" s="18">
        <f t="shared" si="414"/>
        <v>211.62887954498211</v>
      </c>
      <c r="K1470" s="13">
        <f t="shared" si="415"/>
        <v>-1</v>
      </c>
      <c r="L1470">
        <f t="shared" si="416"/>
        <v>-53.394898000000083</v>
      </c>
      <c r="M1470" s="15"/>
      <c r="N1470" s="12">
        <f t="shared" si="420"/>
        <v>211.35939725411768</v>
      </c>
      <c r="O1470" s="12">
        <f t="shared" si="421"/>
        <v>212.32052444307689</v>
      </c>
      <c r="P1470" s="12">
        <f t="shared" si="422"/>
        <v>213.2816516320361</v>
      </c>
      <c r="Q1470" s="12">
        <f t="shared" si="424"/>
        <v>213.77794018752633</v>
      </c>
      <c r="R1470" s="13">
        <f t="shared" si="425"/>
        <v>-1</v>
      </c>
      <c r="S1470">
        <f t="shared" si="423"/>
        <v>-51.720367999999937</v>
      </c>
      <c r="U1470" s="12">
        <f t="shared" si="410"/>
        <v>203.75842876444111</v>
      </c>
      <c r="V1470" s="12">
        <f t="shared" si="411"/>
        <v>209.27181741759259</v>
      </c>
      <c r="W1470" s="12">
        <f t="shared" si="412"/>
        <v>214.78520607074407</v>
      </c>
      <c r="X1470" s="12">
        <f t="shared" si="417"/>
        <v>214.35058417699088</v>
      </c>
      <c r="Y1470" s="13">
        <f t="shared" si="419"/>
        <v>1</v>
      </c>
      <c r="Z1470">
        <f t="shared" si="418"/>
        <v>-21.549800999999917</v>
      </c>
    </row>
    <row r="1471" spans="1:26" x14ac:dyDescent="0.2">
      <c r="A1471">
        <f t="shared" si="407"/>
        <v>1468</v>
      </c>
      <c r="B1471" s="9">
        <v>42824</v>
      </c>
      <c r="C1471" s="15">
        <v>212.18270282365111</v>
      </c>
      <c r="D1471" s="15">
        <v>213.12886358114372</v>
      </c>
      <c r="E1471" s="15">
        <v>212.00248494521054</v>
      </c>
      <c r="F1471" s="15">
        <v>212.92160000000001</v>
      </c>
      <c r="G1471" s="18">
        <f t="shared" si="408"/>
        <v>212.41039512258058</v>
      </c>
      <c r="H1471" s="18">
        <f t="shared" si="409"/>
        <v>211.99900524166668</v>
      </c>
      <c r="I1471" s="12">
        <f t="shared" si="413"/>
        <v>211.58761536075278</v>
      </c>
      <c r="J1471" s="18">
        <f t="shared" si="414"/>
        <v>211.56300904551972</v>
      </c>
      <c r="K1471" s="13">
        <f t="shared" si="415"/>
        <v>-1</v>
      </c>
      <c r="L1471">
        <f t="shared" si="416"/>
        <v>-52.899278000000081</v>
      </c>
      <c r="M1471" s="15"/>
      <c r="N1471" s="12">
        <f t="shared" si="420"/>
        <v>211.49120477803919</v>
      </c>
      <c r="O1471" s="12">
        <f t="shared" si="421"/>
        <v>212.34366171692309</v>
      </c>
      <c r="P1471" s="12">
        <f t="shared" si="422"/>
        <v>213.196118655807</v>
      </c>
      <c r="Q1471" s="12">
        <f t="shared" si="424"/>
        <v>213.5549352421568</v>
      </c>
      <c r="R1471" s="13">
        <f t="shared" si="425"/>
        <v>-1</v>
      </c>
      <c r="S1471">
        <f t="shared" si="423"/>
        <v>-51.224747999999934</v>
      </c>
      <c r="U1471" s="12">
        <f t="shared" si="410"/>
        <v>203.92455858183231</v>
      </c>
      <c r="V1471" s="12">
        <f t="shared" si="411"/>
        <v>209.42605970555547</v>
      </c>
      <c r="W1471" s="12">
        <f t="shared" si="412"/>
        <v>214.92756082927863</v>
      </c>
      <c r="X1471" s="12">
        <f t="shared" si="417"/>
        <v>214.48140813193464</v>
      </c>
      <c r="Y1471" s="13">
        <f t="shared" si="419"/>
        <v>1</v>
      </c>
      <c r="Z1471">
        <f t="shared" si="418"/>
        <v>-22.045420999999919</v>
      </c>
    </row>
    <row r="1472" spans="1:26" x14ac:dyDescent="0.2">
      <c r="A1472">
        <f t="shared" si="407"/>
        <v>1469</v>
      </c>
      <c r="B1472" s="9">
        <v>42825</v>
      </c>
      <c r="C1472" s="15">
        <v>212.57014653683459</v>
      </c>
      <c r="D1472" s="15">
        <v>213.11982014961822</v>
      </c>
      <c r="E1472" s="15">
        <v>212.37190301840428</v>
      </c>
      <c r="F1472" s="15">
        <v>212.42598000000001</v>
      </c>
      <c r="G1472" s="18">
        <f t="shared" si="408"/>
        <v>212.40750241075264</v>
      </c>
      <c r="H1472" s="18">
        <f t="shared" si="409"/>
        <v>212.00616484999998</v>
      </c>
      <c r="I1472" s="12">
        <f t="shared" si="413"/>
        <v>211.60482728924731</v>
      </c>
      <c r="J1472" s="18">
        <f t="shared" si="414"/>
        <v>211.55755917494625</v>
      </c>
      <c r="K1472" s="13">
        <f t="shared" si="415"/>
        <v>-1</v>
      </c>
      <c r="L1472">
        <f t="shared" si="416"/>
        <v>-52.529878000000068</v>
      </c>
      <c r="M1472" s="15"/>
      <c r="N1472" s="12">
        <f t="shared" si="420"/>
        <v>211.59613972392157</v>
      </c>
      <c r="O1472" s="12">
        <f t="shared" si="421"/>
        <v>212.32625067076924</v>
      </c>
      <c r="P1472" s="12">
        <f t="shared" si="422"/>
        <v>213.05636161761691</v>
      </c>
      <c r="Q1472" s="12">
        <f t="shared" si="424"/>
        <v>213.36377023364145</v>
      </c>
      <c r="R1472" s="13">
        <f t="shared" si="425"/>
        <v>-1</v>
      </c>
      <c r="S1472">
        <f t="shared" si="423"/>
        <v>-50.855347999999921</v>
      </c>
      <c r="U1472" s="12">
        <f t="shared" si="410"/>
        <v>204.08299631055897</v>
      </c>
      <c r="V1472" s="12">
        <f t="shared" si="411"/>
        <v>209.56282382222221</v>
      </c>
      <c r="W1472" s="12">
        <f t="shared" si="412"/>
        <v>215.04265133388546</v>
      </c>
      <c r="X1472" s="12">
        <f t="shared" si="417"/>
        <v>214.60549506972376</v>
      </c>
      <c r="Y1472" s="13">
        <f t="shared" si="419"/>
        <v>1</v>
      </c>
      <c r="Z1472">
        <f t="shared" si="418"/>
        <v>-22.414820999999932</v>
      </c>
    </row>
    <row r="1473" spans="1:26" x14ac:dyDescent="0.2">
      <c r="A1473">
        <f t="shared" si="407"/>
        <v>1470</v>
      </c>
      <c r="B1473" s="9">
        <v>42828</v>
      </c>
      <c r="C1473" s="15">
        <v>212.48009932949282</v>
      </c>
      <c r="D1473" s="15">
        <v>212.68734942407988</v>
      </c>
      <c r="E1473" s="15">
        <v>210.7770154866455</v>
      </c>
      <c r="F1473" s="15">
        <v>212.05658</v>
      </c>
      <c r="G1473" s="18">
        <f t="shared" si="408"/>
        <v>212.37683069677419</v>
      </c>
      <c r="H1473" s="18">
        <f t="shared" si="409"/>
        <v>211.9740614333333</v>
      </c>
      <c r="I1473" s="12">
        <f t="shared" si="413"/>
        <v>211.57129216989242</v>
      </c>
      <c r="J1473" s="18">
        <f t="shared" si="414"/>
        <v>211.56578832598564</v>
      </c>
      <c r="K1473" s="13">
        <f t="shared" si="415"/>
        <v>1</v>
      </c>
      <c r="L1473">
        <f t="shared" si="416"/>
        <v>-52.394731000000078</v>
      </c>
      <c r="M1473" s="15"/>
      <c r="N1473" s="12">
        <f t="shared" si="420"/>
        <v>211.67894949803917</v>
      </c>
      <c r="O1473" s="12">
        <f t="shared" si="421"/>
        <v>212.28035376615384</v>
      </c>
      <c r="P1473" s="12">
        <f t="shared" si="422"/>
        <v>212.8817580342685</v>
      </c>
      <c r="Q1473" s="12">
        <f t="shared" si="424"/>
        <v>213.18923466771386</v>
      </c>
      <c r="R1473" s="13">
        <f t="shared" si="425"/>
        <v>-1</v>
      </c>
      <c r="S1473">
        <f t="shared" si="423"/>
        <v>-50.99049499999991</v>
      </c>
      <c r="U1473" s="12">
        <f t="shared" si="410"/>
        <v>204.2354179705745</v>
      </c>
      <c r="V1473" s="12">
        <f t="shared" si="411"/>
        <v>209.68574266975313</v>
      </c>
      <c r="W1473" s="12">
        <f t="shared" si="412"/>
        <v>215.13606736893175</v>
      </c>
      <c r="X1473" s="12">
        <f t="shared" si="417"/>
        <v>214.72172641376949</v>
      </c>
      <c r="Y1473" s="13">
        <f t="shared" si="419"/>
        <v>1</v>
      </c>
      <c r="Z1473">
        <f t="shared" si="418"/>
        <v>-22.279673999999943</v>
      </c>
    </row>
    <row r="1474" spans="1:26" x14ac:dyDescent="0.2">
      <c r="A1474">
        <f t="shared" si="407"/>
        <v>1471</v>
      </c>
      <c r="B1474" s="9">
        <v>42829</v>
      </c>
      <c r="C1474" s="15">
        <v>211.75920117223035</v>
      </c>
      <c r="D1474" s="15">
        <v>212.28184270498906</v>
      </c>
      <c r="E1474" s="15">
        <v>211.36271405719125</v>
      </c>
      <c r="F1474" s="15">
        <v>212.19172699999999</v>
      </c>
      <c r="G1474" s="18">
        <f t="shared" si="408"/>
        <v>212.35243969032254</v>
      </c>
      <c r="H1474" s="18">
        <f t="shared" si="409"/>
        <v>211.96973879166666</v>
      </c>
      <c r="I1474" s="12">
        <f t="shared" si="413"/>
        <v>211.58703789301077</v>
      </c>
      <c r="J1474" s="18">
        <f t="shared" si="414"/>
        <v>211.57908825387094</v>
      </c>
      <c r="K1474" s="13">
        <f t="shared" si="415"/>
        <v>1</v>
      </c>
      <c r="L1474">
        <f t="shared" si="416"/>
        <v>-53.025514000000058</v>
      </c>
      <c r="M1474" s="15"/>
      <c r="N1474" s="12">
        <f t="shared" si="420"/>
        <v>211.76029404156864</v>
      </c>
      <c r="O1474" s="12">
        <f t="shared" si="421"/>
        <v>212.24694032615386</v>
      </c>
      <c r="P1474" s="12">
        <f t="shared" si="422"/>
        <v>212.73358661073908</v>
      </c>
      <c r="Q1474" s="12">
        <f t="shared" si="424"/>
        <v>213.03166694635641</v>
      </c>
      <c r="R1474" s="13">
        <f t="shared" si="425"/>
        <v>-1</v>
      </c>
      <c r="S1474">
        <f t="shared" si="423"/>
        <v>-50.359711999999931</v>
      </c>
      <c r="U1474" s="12">
        <f t="shared" si="410"/>
        <v>204.38810681809008</v>
      </c>
      <c r="V1474" s="12">
        <f t="shared" si="411"/>
        <v>209.80758090987646</v>
      </c>
      <c r="W1474" s="12">
        <f t="shared" si="412"/>
        <v>215.22705500166285</v>
      </c>
      <c r="X1474" s="12">
        <f t="shared" si="417"/>
        <v>214.83188576714397</v>
      </c>
      <c r="Y1474" s="13">
        <f t="shared" si="419"/>
        <v>1</v>
      </c>
      <c r="Z1474">
        <f t="shared" si="418"/>
        <v>-22.910456999999923</v>
      </c>
    </row>
    <row r="1475" spans="1:26" x14ac:dyDescent="0.2">
      <c r="A1475">
        <f t="shared" si="407"/>
        <v>1472</v>
      </c>
      <c r="B1475" s="9">
        <v>42830</v>
      </c>
      <c r="C1475" s="15">
        <v>212.89457272565744</v>
      </c>
      <c r="D1475" s="15">
        <v>213.91282263613545</v>
      </c>
      <c r="E1475" s="15">
        <v>211.34467389120908</v>
      </c>
      <c r="F1475" s="15">
        <v>211.56094400000001</v>
      </c>
      <c r="G1475" s="18">
        <f t="shared" si="408"/>
        <v>212.28732504731178</v>
      </c>
      <c r="H1475" s="18">
        <f t="shared" si="409"/>
        <v>211.88952542500002</v>
      </c>
      <c r="I1475" s="12">
        <f t="shared" si="413"/>
        <v>211.49172580268825</v>
      </c>
      <c r="J1475" s="18">
        <f t="shared" si="414"/>
        <v>211.5545284689606</v>
      </c>
      <c r="K1475" s="13">
        <f t="shared" si="415"/>
        <v>-1</v>
      </c>
      <c r="L1475">
        <f t="shared" si="416"/>
        <v>-53.620225000000048</v>
      </c>
      <c r="M1475" s="15"/>
      <c r="N1475" s="12">
        <f t="shared" si="420"/>
        <v>211.80961569176466</v>
      </c>
      <c r="O1475" s="12">
        <f t="shared" si="421"/>
        <v>212.16491008923074</v>
      </c>
      <c r="P1475" s="12">
        <f t="shared" si="422"/>
        <v>212.52020448669683</v>
      </c>
      <c r="Q1475" s="12">
        <f t="shared" si="424"/>
        <v>212.86711387261153</v>
      </c>
      <c r="R1475" s="13">
        <f t="shared" si="425"/>
        <v>-1</v>
      </c>
      <c r="S1475">
        <f t="shared" si="423"/>
        <v>-50.95442299999992</v>
      </c>
      <c r="U1475" s="12">
        <f t="shared" si="410"/>
        <v>204.53158110776388</v>
      </c>
      <c r="V1475" s="12">
        <f t="shared" si="411"/>
        <v>209.9101833290124</v>
      </c>
      <c r="W1475" s="12">
        <f t="shared" si="412"/>
        <v>215.28878555026091</v>
      </c>
      <c r="X1475" s="12">
        <f t="shared" si="417"/>
        <v>214.93335651292909</v>
      </c>
      <c r="Y1475" s="13">
        <f t="shared" si="419"/>
        <v>1</v>
      </c>
      <c r="Z1475">
        <f t="shared" si="418"/>
        <v>-22.315745999999933</v>
      </c>
    </row>
    <row r="1476" spans="1:26" x14ac:dyDescent="0.2">
      <c r="A1476">
        <f t="shared" si="407"/>
        <v>1473</v>
      </c>
      <c r="B1476" s="9">
        <v>42831</v>
      </c>
      <c r="C1476" s="15">
        <v>211.7051035788358</v>
      </c>
      <c r="D1476" s="15">
        <v>212.69630859547146</v>
      </c>
      <c r="E1476" s="15">
        <v>211.24553301932275</v>
      </c>
      <c r="F1476" s="15">
        <v>212.155655</v>
      </c>
      <c r="G1476" s="18">
        <f t="shared" si="408"/>
        <v>212.26150232258067</v>
      </c>
      <c r="H1476" s="18">
        <f t="shared" si="409"/>
        <v>211.90719219166664</v>
      </c>
      <c r="I1476" s="12">
        <f t="shared" si="413"/>
        <v>211.55288206075261</v>
      </c>
      <c r="J1476" s="18">
        <f t="shared" si="414"/>
        <v>211.549322588172</v>
      </c>
      <c r="K1476" s="13">
        <f t="shared" si="415"/>
        <v>-1</v>
      </c>
      <c r="L1476">
        <f t="shared" si="416"/>
        <v>-53.403947000000059</v>
      </c>
      <c r="M1476" s="15"/>
      <c r="N1476" s="12">
        <f t="shared" si="420"/>
        <v>211.87648812078433</v>
      </c>
      <c r="O1476" s="12">
        <f t="shared" si="421"/>
        <v>212.13961026769235</v>
      </c>
      <c r="P1476" s="12">
        <f t="shared" si="422"/>
        <v>212.40273241460037</v>
      </c>
      <c r="Q1476" s="12">
        <f t="shared" si="424"/>
        <v>212.71351045748764</v>
      </c>
      <c r="R1476" s="13">
        <f t="shared" si="425"/>
        <v>-1</v>
      </c>
      <c r="S1476">
        <f t="shared" si="423"/>
        <v>-50.738144999999932</v>
      </c>
      <c r="U1476" s="12">
        <f t="shared" si="410"/>
        <v>204.68103548602497</v>
      </c>
      <c r="V1476" s="12">
        <f t="shared" si="411"/>
        <v>210.02415513487654</v>
      </c>
      <c r="W1476" s="12">
        <f t="shared" si="412"/>
        <v>215.36727478372811</v>
      </c>
      <c r="X1476" s="12">
        <f t="shared" si="417"/>
        <v>215.03073861444392</v>
      </c>
      <c r="Y1476" s="13">
        <f t="shared" si="419"/>
        <v>1</v>
      </c>
      <c r="Z1476">
        <f t="shared" si="418"/>
        <v>-22.532023999999922</v>
      </c>
    </row>
    <row r="1477" spans="1:26" x14ac:dyDescent="0.2">
      <c r="A1477">
        <f t="shared" ref="A1477:A1540" si="426">A1476+1</f>
        <v>1474</v>
      </c>
      <c r="B1477" s="9">
        <v>42832</v>
      </c>
      <c r="C1477" s="15">
        <v>211.89431915644855</v>
      </c>
      <c r="D1477" s="15">
        <v>212.66026194719723</v>
      </c>
      <c r="E1477" s="15">
        <v>211.43476123148346</v>
      </c>
      <c r="F1477" s="15">
        <v>211.93937700000001</v>
      </c>
      <c r="G1477" s="18">
        <f t="shared" si="408"/>
        <v>212.22167938494624</v>
      </c>
      <c r="H1477" s="18">
        <f t="shared" si="409"/>
        <v>211.91289544166665</v>
      </c>
      <c r="I1477" s="12">
        <f t="shared" si="413"/>
        <v>211.60411149838706</v>
      </c>
      <c r="J1477" s="18">
        <f t="shared" si="414"/>
        <v>211.56350873992827</v>
      </c>
      <c r="K1477" s="13">
        <f t="shared" si="415"/>
        <v>1</v>
      </c>
      <c r="L1477">
        <f t="shared" si="416"/>
        <v>-53.277788000000058</v>
      </c>
      <c r="M1477" s="15"/>
      <c r="N1477" s="12">
        <f t="shared" si="420"/>
        <v>211.9300276745098</v>
      </c>
      <c r="O1477" s="12">
        <f t="shared" si="421"/>
        <v>212.10265855999998</v>
      </c>
      <c r="P1477" s="12">
        <f t="shared" si="422"/>
        <v>212.27528944549016</v>
      </c>
      <c r="Q1477" s="12">
        <f t="shared" si="424"/>
        <v>212.56546090986856</v>
      </c>
      <c r="R1477" s="13">
        <f t="shared" si="425"/>
        <v>-1</v>
      </c>
      <c r="S1477">
        <f t="shared" si="423"/>
        <v>-50.864303999999933</v>
      </c>
      <c r="U1477" s="12">
        <f t="shared" si="410"/>
        <v>204.82637762989131</v>
      </c>
      <c r="V1477" s="12">
        <f t="shared" si="411"/>
        <v>210.12966274166664</v>
      </c>
      <c r="W1477" s="12">
        <f t="shared" si="412"/>
        <v>215.43294785344196</v>
      </c>
      <c r="X1477" s="12">
        <f t="shared" si="417"/>
        <v>215.12245524627406</v>
      </c>
      <c r="Y1477" s="13">
        <f t="shared" si="419"/>
        <v>1</v>
      </c>
      <c r="Z1477">
        <f t="shared" si="418"/>
        <v>-22.40586499999992</v>
      </c>
    </row>
    <row r="1478" spans="1:26" x14ac:dyDescent="0.2">
      <c r="A1478">
        <f t="shared" si="426"/>
        <v>1475</v>
      </c>
      <c r="B1478" s="9">
        <v>42835</v>
      </c>
      <c r="C1478" s="15">
        <v>212.08356256207949</v>
      </c>
      <c r="D1478" s="15">
        <v>212.89454970090304</v>
      </c>
      <c r="E1478" s="15">
        <v>211.51586327475698</v>
      </c>
      <c r="F1478" s="15">
        <v>212.06553600000001</v>
      </c>
      <c r="G1478" s="18">
        <f t="shared" si="408"/>
        <v>212.19099293978493</v>
      </c>
      <c r="H1478" s="18">
        <f t="shared" si="409"/>
        <v>211.948110375</v>
      </c>
      <c r="I1478" s="12">
        <f t="shared" si="413"/>
        <v>211.70522781021506</v>
      </c>
      <c r="J1478" s="18">
        <f t="shared" si="414"/>
        <v>211.61144804835124</v>
      </c>
      <c r="K1478" s="13">
        <f t="shared" si="415"/>
        <v>1</v>
      </c>
      <c r="L1478">
        <f t="shared" si="416"/>
        <v>-53.530076000000079</v>
      </c>
      <c r="M1478" s="15"/>
      <c r="N1478" s="12">
        <f t="shared" si="420"/>
        <v>211.98366399686282</v>
      </c>
      <c r="O1478" s="12">
        <f t="shared" si="421"/>
        <v>212.08147593846155</v>
      </c>
      <c r="P1478" s="12">
        <f t="shared" si="422"/>
        <v>212.17928788006029</v>
      </c>
      <c r="Q1478" s="12">
        <f t="shared" si="424"/>
        <v>212.42935247755437</v>
      </c>
      <c r="R1478" s="13">
        <f t="shared" si="425"/>
        <v>-1</v>
      </c>
      <c r="S1478">
        <f t="shared" si="423"/>
        <v>-50.612015999999912</v>
      </c>
      <c r="U1478" s="12">
        <f t="shared" si="410"/>
        <v>204.97191197166151</v>
      </c>
      <c r="V1478" s="12">
        <f t="shared" si="411"/>
        <v>210.23515656604943</v>
      </c>
      <c r="W1478" s="12">
        <f t="shared" si="412"/>
        <v>215.49840116043734</v>
      </c>
      <c r="X1478" s="12">
        <f t="shared" si="417"/>
        <v>215.20917488227539</v>
      </c>
      <c r="Y1478" s="13">
        <f t="shared" si="419"/>
        <v>1</v>
      </c>
      <c r="Z1478">
        <f t="shared" si="418"/>
        <v>-22.658152999999942</v>
      </c>
    </row>
    <row r="1479" spans="1:26" x14ac:dyDescent="0.2">
      <c r="A1479">
        <f t="shared" si="426"/>
        <v>1476</v>
      </c>
      <c r="B1479" s="9">
        <v>42836</v>
      </c>
      <c r="C1479" s="15">
        <v>211.6690679301397</v>
      </c>
      <c r="D1479" s="15">
        <v>211.92137584357189</v>
      </c>
      <c r="E1479" s="15">
        <v>210.26334919422149</v>
      </c>
      <c r="F1479" s="15">
        <v>211.81324799999999</v>
      </c>
      <c r="G1479" s="18">
        <f t="shared" si="408"/>
        <v>212.14546962365591</v>
      </c>
      <c r="H1479" s="18">
        <f t="shared" si="409"/>
        <v>211.96252780833331</v>
      </c>
      <c r="I1479" s="12">
        <f t="shared" si="413"/>
        <v>211.7795859930107</v>
      </c>
      <c r="J1479" s="18">
        <f t="shared" si="414"/>
        <v>211.67524437501791</v>
      </c>
      <c r="K1479" s="13">
        <f t="shared" si="415"/>
        <v>1</v>
      </c>
      <c r="L1479">
        <f t="shared" si="416"/>
        <v>-54.458162000000058</v>
      </c>
      <c r="M1479" s="15"/>
      <c r="N1479" s="12">
        <f t="shared" si="420"/>
        <v>212.02220376078438</v>
      </c>
      <c r="O1479" s="12">
        <f t="shared" si="421"/>
        <v>212.04460283999995</v>
      </c>
      <c r="P1479" s="12">
        <f t="shared" si="422"/>
        <v>212.06700191921553</v>
      </c>
      <c r="Q1479" s="12">
        <f t="shared" si="424"/>
        <v>212.30148793987715</v>
      </c>
      <c r="R1479" s="13">
        <f t="shared" si="425"/>
        <v>-1</v>
      </c>
      <c r="S1479">
        <f t="shared" si="423"/>
        <v>-49.683929999999933</v>
      </c>
      <c r="U1479" s="12">
        <f t="shared" si="410"/>
        <v>205.11290545962734</v>
      </c>
      <c r="V1479" s="12">
        <f t="shared" si="411"/>
        <v>210.33166898395064</v>
      </c>
      <c r="W1479" s="12">
        <f t="shared" si="412"/>
        <v>215.55043250827393</v>
      </c>
      <c r="X1479" s="12">
        <f t="shared" si="417"/>
        <v>215.2893378639254</v>
      </c>
      <c r="Y1479" s="13">
        <f t="shared" si="419"/>
        <v>1</v>
      </c>
      <c r="Z1479">
        <f t="shared" si="418"/>
        <v>-23.586238999999921</v>
      </c>
    </row>
    <row r="1480" spans="1:26" x14ac:dyDescent="0.2">
      <c r="A1480">
        <f t="shared" si="426"/>
        <v>1477</v>
      </c>
      <c r="B1480" s="9">
        <v>42837</v>
      </c>
      <c r="C1480" s="15">
        <v>211.52495062099203</v>
      </c>
      <c r="D1480" s="15">
        <v>211.7231951093421</v>
      </c>
      <c r="E1480" s="15">
        <v>210.65087969461834</v>
      </c>
      <c r="F1480" s="15">
        <v>210.88516200000001</v>
      </c>
      <c r="G1480" s="18">
        <f t="shared" si="408"/>
        <v>212.04081730752685</v>
      </c>
      <c r="H1480" s="18">
        <f t="shared" si="409"/>
        <v>211.85094735833337</v>
      </c>
      <c r="I1480" s="12">
        <f t="shared" si="413"/>
        <v>211.66107740913989</v>
      </c>
      <c r="J1480" s="18">
        <f t="shared" si="414"/>
        <v>211.68670130039428</v>
      </c>
      <c r="K1480" s="13">
        <f t="shared" si="415"/>
        <v>1</v>
      </c>
      <c r="L1480">
        <f t="shared" si="416"/>
        <v>-55.827867000000069</v>
      </c>
      <c r="M1480" s="15"/>
      <c r="N1480" s="12">
        <f t="shared" si="420"/>
        <v>212.01834370352944</v>
      </c>
      <c r="O1480" s="12">
        <f t="shared" si="421"/>
        <v>211.93887104615385</v>
      </c>
      <c r="P1480" s="12">
        <f t="shared" si="422"/>
        <v>211.85939838877826</v>
      </c>
      <c r="Q1480" s="12">
        <f t="shared" si="424"/>
        <v>212.15705679453347</v>
      </c>
      <c r="R1480" s="13">
        <f t="shared" si="425"/>
        <v>-1</v>
      </c>
      <c r="S1480">
        <f t="shared" si="423"/>
        <v>-48.314224999999922</v>
      </c>
      <c r="U1480" s="12">
        <f t="shared" si="410"/>
        <v>205.24098198920817</v>
      </c>
      <c r="V1480" s="12">
        <f t="shared" si="411"/>
        <v>210.40207395493829</v>
      </c>
      <c r="W1480" s="12">
        <f t="shared" si="412"/>
        <v>215.56316592066841</v>
      </c>
      <c r="X1480" s="12">
        <f t="shared" si="417"/>
        <v>215.35741674301238</v>
      </c>
      <c r="Y1480" s="13">
        <f t="shared" si="419"/>
        <v>1</v>
      </c>
      <c r="Z1480">
        <f t="shared" si="418"/>
        <v>-24.955943999999931</v>
      </c>
    </row>
    <row r="1481" spans="1:26" x14ac:dyDescent="0.2">
      <c r="A1481">
        <f t="shared" si="426"/>
        <v>1478</v>
      </c>
      <c r="B1481" s="9">
        <v>42838</v>
      </c>
      <c r="C1481" s="15">
        <v>210.53370700887305</v>
      </c>
      <c r="D1481" s="15">
        <v>211.2996499763689</v>
      </c>
      <c r="E1481" s="15">
        <v>209.515457</v>
      </c>
      <c r="F1481" s="15">
        <v>209.515457</v>
      </c>
      <c r="G1481" s="18">
        <f t="shared" si="408"/>
        <v>211.85692680215058</v>
      </c>
      <c r="H1481" s="18">
        <f t="shared" si="409"/>
        <v>211.57003074166667</v>
      </c>
      <c r="I1481" s="12">
        <f t="shared" si="413"/>
        <v>211.28313468118276</v>
      </c>
      <c r="J1481" s="18">
        <f t="shared" si="414"/>
        <v>211.56088720935486</v>
      </c>
      <c r="K1481" s="13">
        <f t="shared" si="415"/>
        <v>-1</v>
      </c>
      <c r="L1481">
        <f t="shared" si="416"/>
        <v>-57.684160000000062</v>
      </c>
      <c r="M1481" s="15"/>
      <c r="N1481" s="12">
        <f t="shared" si="420"/>
        <v>211.9554792698039</v>
      </c>
      <c r="O1481" s="12">
        <f t="shared" si="421"/>
        <v>211.73195082153848</v>
      </c>
      <c r="P1481" s="12">
        <f t="shared" si="422"/>
        <v>211.50842237327305</v>
      </c>
      <c r="Q1481" s="12">
        <f t="shared" si="424"/>
        <v>211.96139448979528</v>
      </c>
      <c r="R1481" s="13">
        <f t="shared" si="425"/>
        <v>-1</v>
      </c>
      <c r="S1481">
        <f t="shared" si="423"/>
        <v>-50.170517999999916</v>
      </c>
      <c r="U1481" s="12">
        <f t="shared" si="410"/>
        <v>205.35075798268633</v>
      </c>
      <c r="V1481" s="12">
        <f t="shared" si="411"/>
        <v>210.4360097799383</v>
      </c>
      <c r="W1481" s="12">
        <f t="shared" si="412"/>
        <v>215.52126157719027</v>
      </c>
      <c r="X1481" s="12">
        <f t="shared" si="417"/>
        <v>215.40583263346809</v>
      </c>
      <c r="Y1481" s="13">
        <f t="shared" si="419"/>
        <v>1</v>
      </c>
      <c r="Z1481">
        <f t="shared" si="418"/>
        <v>-23.099650999999938</v>
      </c>
    </row>
    <row r="1482" spans="1:26" x14ac:dyDescent="0.2">
      <c r="A1482">
        <f t="shared" si="426"/>
        <v>1479</v>
      </c>
      <c r="B1482" s="9">
        <v>42842</v>
      </c>
      <c r="C1482" s="15">
        <v>210.05613413257797</v>
      </c>
      <c r="D1482" s="15">
        <v>211.37174999999999</v>
      </c>
      <c r="E1482" s="15">
        <v>209.84888403426083</v>
      </c>
      <c r="F1482" s="15">
        <v>211.37174999999999</v>
      </c>
      <c r="G1482" s="18">
        <f t="shared" si="408"/>
        <v>211.80195903870967</v>
      </c>
      <c r="H1482" s="18">
        <f t="shared" si="409"/>
        <v>211.53256495833338</v>
      </c>
      <c r="I1482" s="12">
        <f t="shared" si="413"/>
        <v>211.26317087795709</v>
      </c>
      <c r="J1482" s="18">
        <f t="shared" si="414"/>
        <v>211.44640167587815</v>
      </c>
      <c r="K1482" s="13">
        <f t="shared" si="415"/>
        <v>-1</v>
      </c>
      <c r="L1482">
        <f t="shared" si="416"/>
        <v>-57.053331000000057</v>
      </c>
      <c r="M1482" s="15"/>
      <c r="N1482" s="12">
        <f t="shared" si="420"/>
        <v>211.96125780784311</v>
      </c>
      <c r="O1482" s="12">
        <f t="shared" si="421"/>
        <v>211.6770386276923</v>
      </c>
      <c r="P1482" s="12">
        <f t="shared" si="422"/>
        <v>211.39281944754148</v>
      </c>
      <c r="Q1482" s="12">
        <f t="shared" si="424"/>
        <v>211.78058731924799</v>
      </c>
      <c r="R1482" s="13">
        <f t="shared" si="425"/>
        <v>-1</v>
      </c>
      <c r="S1482">
        <f t="shared" si="423"/>
        <v>-49.53968899999991</v>
      </c>
      <c r="U1482" s="12">
        <f t="shared" si="410"/>
        <v>205.48233712228256</v>
      </c>
      <c r="V1482" s="12">
        <f t="shared" si="411"/>
        <v>210.5134313475308</v>
      </c>
      <c r="W1482" s="12">
        <f t="shared" si="412"/>
        <v>215.54452557277904</v>
      </c>
      <c r="X1482" s="12">
        <f t="shared" si="417"/>
        <v>215.44677490160711</v>
      </c>
      <c r="Y1482" s="13">
        <f t="shared" si="419"/>
        <v>1</v>
      </c>
      <c r="Z1482">
        <f t="shared" si="418"/>
        <v>-23.730479999999943</v>
      </c>
    </row>
    <row r="1483" spans="1:26" x14ac:dyDescent="0.2">
      <c r="A1483">
        <f t="shared" si="426"/>
        <v>1480</v>
      </c>
      <c r="B1483" s="9">
        <v>42843</v>
      </c>
      <c r="C1483" s="15">
        <v>210.60576097784974</v>
      </c>
      <c r="D1483" s="15">
        <v>211.29961378326706</v>
      </c>
      <c r="E1483" s="15">
        <v>210.02905604954515</v>
      </c>
      <c r="F1483" s="15">
        <v>210.74092099999999</v>
      </c>
      <c r="G1483" s="18">
        <f t="shared" si="408"/>
        <v>211.71175199569893</v>
      </c>
      <c r="H1483" s="18">
        <f t="shared" si="409"/>
        <v>211.41091349166666</v>
      </c>
      <c r="I1483" s="12">
        <f t="shared" si="413"/>
        <v>211.11007498763439</v>
      </c>
      <c r="J1483" s="18">
        <f t="shared" si="414"/>
        <v>211.30361355365594</v>
      </c>
      <c r="K1483" s="13">
        <f t="shared" si="415"/>
        <v>-1</v>
      </c>
      <c r="L1483">
        <f t="shared" si="416"/>
        <v>-56.665865000000068</v>
      </c>
      <c r="M1483" s="15"/>
      <c r="N1483" s="12">
        <f t="shared" si="420"/>
        <v>211.93679473647055</v>
      </c>
      <c r="O1483" s="12">
        <f t="shared" si="421"/>
        <v>211.57939702461536</v>
      </c>
      <c r="P1483" s="12">
        <f t="shared" si="422"/>
        <v>211.22199931276018</v>
      </c>
      <c r="Q1483" s="12">
        <f t="shared" si="424"/>
        <v>211.59733886640379</v>
      </c>
      <c r="R1483" s="13">
        <f t="shared" si="425"/>
        <v>-1</v>
      </c>
      <c r="S1483">
        <f t="shared" si="423"/>
        <v>-49.152222999999921</v>
      </c>
      <c r="U1483" s="12">
        <f t="shared" si="410"/>
        <v>205.60466902399074</v>
      </c>
      <c r="V1483" s="12">
        <f t="shared" si="411"/>
        <v>210.57249098395059</v>
      </c>
      <c r="W1483" s="12">
        <f t="shared" si="412"/>
        <v>215.54031294391044</v>
      </c>
      <c r="X1483" s="12">
        <f t="shared" si="417"/>
        <v>215.47733420758641</v>
      </c>
      <c r="Y1483" s="13">
        <f t="shared" si="419"/>
        <v>1</v>
      </c>
      <c r="Z1483">
        <f t="shared" si="418"/>
        <v>-24.117945999999932</v>
      </c>
    </row>
    <row r="1484" spans="1:26" x14ac:dyDescent="0.2">
      <c r="A1484">
        <f t="shared" si="426"/>
        <v>1481</v>
      </c>
      <c r="B1484" s="9">
        <v>42844</v>
      </c>
      <c r="C1484" s="15">
        <v>211.32664789822022</v>
      </c>
      <c r="D1484" s="15">
        <v>211.71411582317256</v>
      </c>
      <c r="E1484" s="15">
        <v>210.11916014473738</v>
      </c>
      <c r="F1484" s="15">
        <v>210.353455</v>
      </c>
      <c r="G1484" s="18">
        <f t="shared" si="408"/>
        <v>211.60199318924725</v>
      </c>
      <c r="H1484" s="18">
        <f t="shared" si="409"/>
        <v>211.23895143333331</v>
      </c>
      <c r="I1484" s="12">
        <f t="shared" si="413"/>
        <v>210.87590967741937</v>
      </c>
      <c r="J1484" s="18">
        <f t="shared" si="414"/>
        <v>211.12244718286738</v>
      </c>
      <c r="K1484" s="13">
        <f t="shared" si="415"/>
        <v>-1</v>
      </c>
      <c r="L1484">
        <f t="shared" si="416"/>
        <v>-58.37794600000008</v>
      </c>
      <c r="M1484" s="15"/>
      <c r="N1484" s="12">
        <f t="shared" si="420"/>
        <v>211.89323324313725</v>
      </c>
      <c r="O1484" s="12">
        <f t="shared" si="421"/>
        <v>211.46001848923078</v>
      </c>
      <c r="P1484" s="12">
        <f t="shared" si="422"/>
        <v>211.02680373532431</v>
      </c>
      <c r="Q1484" s="12">
        <f t="shared" si="424"/>
        <v>211.40746055855203</v>
      </c>
      <c r="R1484" s="13">
        <f t="shared" si="425"/>
        <v>-1</v>
      </c>
      <c r="S1484">
        <f t="shared" si="423"/>
        <v>-50.864303999999933</v>
      </c>
      <c r="U1484" s="12">
        <f t="shared" si="410"/>
        <v>205.72079755923934</v>
      </c>
      <c r="V1484" s="12">
        <f t="shared" si="411"/>
        <v>210.61963328117287</v>
      </c>
      <c r="W1484" s="12">
        <f t="shared" si="412"/>
        <v>215.51846900310639</v>
      </c>
      <c r="X1484" s="12">
        <f t="shared" si="417"/>
        <v>215.49667711094676</v>
      </c>
      <c r="Y1484" s="13">
        <f t="shared" si="419"/>
        <v>1</v>
      </c>
      <c r="Z1484">
        <f t="shared" si="418"/>
        <v>-22.40586499999992</v>
      </c>
    </row>
    <row r="1485" spans="1:26" x14ac:dyDescent="0.2">
      <c r="A1485">
        <f t="shared" si="426"/>
        <v>1482</v>
      </c>
      <c r="B1485" s="9">
        <v>42845</v>
      </c>
      <c r="C1485" s="15">
        <v>210.99322183215634</v>
      </c>
      <c r="D1485" s="15">
        <v>212.52510745344458</v>
      </c>
      <c r="E1485" s="15">
        <v>210.65981829121159</v>
      </c>
      <c r="F1485" s="15">
        <v>212.06553600000001</v>
      </c>
      <c r="G1485" s="18">
        <f t="shared" si="408"/>
        <v>211.60760061290324</v>
      </c>
      <c r="H1485" s="18">
        <f t="shared" si="409"/>
        <v>211.29511705833332</v>
      </c>
      <c r="I1485" s="12">
        <f t="shared" si="413"/>
        <v>210.9826335037634</v>
      </c>
      <c r="J1485" s="18">
        <f t="shared" si="414"/>
        <v>211.03710050856628</v>
      </c>
      <c r="K1485" s="13">
        <f t="shared" si="415"/>
        <v>-1</v>
      </c>
      <c r="L1485">
        <f t="shared" si="416"/>
        <v>-57.702119000000081</v>
      </c>
      <c r="M1485" s="15"/>
      <c r="N1485" s="12">
        <f t="shared" si="420"/>
        <v>211.91292394196071</v>
      </c>
      <c r="O1485" s="12">
        <f t="shared" si="421"/>
        <v>211.47908658461543</v>
      </c>
      <c r="P1485" s="12">
        <f t="shared" si="422"/>
        <v>211.04524922727015</v>
      </c>
      <c r="Q1485" s="12">
        <f t="shared" si="424"/>
        <v>211.26678239904982</v>
      </c>
      <c r="R1485" s="13">
        <f t="shared" si="425"/>
        <v>-1</v>
      </c>
      <c r="S1485">
        <f t="shared" si="423"/>
        <v>-50.188476999999935</v>
      </c>
      <c r="U1485" s="12">
        <f t="shared" si="410"/>
        <v>205.85690786312122</v>
      </c>
      <c r="V1485" s="12">
        <f t="shared" si="411"/>
        <v>210.70664404012342</v>
      </c>
      <c r="W1485" s="12">
        <f t="shared" si="412"/>
        <v>215.55638021712562</v>
      </c>
      <c r="X1485" s="12">
        <f t="shared" si="417"/>
        <v>215.51575228224311</v>
      </c>
      <c r="Y1485" s="13">
        <f t="shared" si="419"/>
        <v>1</v>
      </c>
      <c r="Z1485">
        <f t="shared" si="418"/>
        <v>-23.081691999999919</v>
      </c>
    </row>
    <row r="1486" spans="1:26" x14ac:dyDescent="0.2">
      <c r="A1486">
        <f t="shared" si="426"/>
        <v>1483</v>
      </c>
      <c r="B1486" s="9">
        <v>42846</v>
      </c>
      <c r="C1486" s="15">
        <v>211.98444047140867</v>
      </c>
      <c r="D1486" s="15">
        <v>212.03850483893004</v>
      </c>
      <c r="E1486" s="15">
        <v>210.97520980868487</v>
      </c>
      <c r="F1486" s="15">
        <v>211.38970900000001</v>
      </c>
      <c r="G1486" s="18">
        <f t="shared" si="408"/>
        <v>211.56998481290321</v>
      </c>
      <c r="H1486" s="18">
        <f t="shared" si="409"/>
        <v>211.26830628333337</v>
      </c>
      <c r="I1486" s="12">
        <f t="shared" si="413"/>
        <v>210.96662775376353</v>
      </c>
      <c r="J1486" s="18">
        <f t="shared" si="414"/>
        <v>210.99164817795702</v>
      </c>
      <c r="K1486" s="13">
        <f t="shared" si="415"/>
        <v>-1</v>
      </c>
      <c r="L1486">
        <f t="shared" si="416"/>
        <v>-60.027010000000061</v>
      </c>
      <c r="M1486" s="15"/>
      <c r="N1486" s="12">
        <f t="shared" si="420"/>
        <v>211.90088759843141</v>
      </c>
      <c r="O1486" s="12">
        <f t="shared" si="421"/>
        <v>211.45330755384612</v>
      </c>
      <c r="P1486" s="12">
        <f t="shared" si="422"/>
        <v>211.00572750926082</v>
      </c>
      <c r="Q1486" s="12">
        <f t="shared" si="424"/>
        <v>211.15672519050204</v>
      </c>
      <c r="R1486" s="13">
        <f t="shared" si="425"/>
        <v>-1</v>
      </c>
      <c r="S1486">
        <f t="shared" si="423"/>
        <v>-52.513367999999915</v>
      </c>
      <c r="U1486" s="12">
        <f t="shared" si="410"/>
        <v>205.98317875403731</v>
      </c>
      <c r="V1486" s="12">
        <f t="shared" si="411"/>
        <v>210.77392616049377</v>
      </c>
      <c r="W1486" s="12">
        <f t="shared" si="412"/>
        <v>215.56467356695023</v>
      </c>
      <c r="X1486" s="12">
        <f t="shared" si="417"/>
        <v>215.53071472725358</v>
      </c>
      <c r="Y1486" s="13">
        <f t="shared" si="419"/>
        <v>1</v>
      </c>
      <c r="Z1486">
        <f t="shared" si="418"/>
        <v>-20.756800999999939</v>
      </c>
    </row>
    <row r="1487" spans="1:26" x14ac:dyDescent="0.2">
      <c r="A1487">
        <f t="shared" si="426"/>
        <v>1484</v>
      </c>
      <c r="B1487" s="9">
        <v>42849</v>
      </c>
      <c r="C1487" s="15">
        <v>213.72360652462376</v>
      </c>
      <c r="D1487" s="15">
        <v>213.93087012994957</v>
      </c>
      <c r="E1487" s="15">
        <v>211.36272113377007</v>
      </c>
      <c r="F1487" s="15">
        <v>213.71459999999999</v>
      </c>
      <c r="G1487" s="18">
        <f t="shared" si="408"/>
        <v>211.68477280430105</v>
      </c>
      <c r="H1487" s="18">
        <f t="shared" si="409"/>
        <v>211.54487264166664</v>
      </c>
      <c r="I1487" s="12">
        <f t="shared" si="413"/>
        <v>211.40497247903224</v>
      </c>
      <c r="J1487" s="18">
        <f t="shared" si="414"/>
        <v>211.11341121759858</v>
      </c>
      <c r="K1487" s="13">
        <f t="shared" si="415"/>
        <v>1</v>
      </c>
      <c r="L1487">
        <f t="shared" si="416"/>
        <v>-58.78348000000004</v>
      </c>
      <c r="M1487" s="15"/>
      <c r="N1487" s="12">
        <f t="shared" si="420"/>
        <v>211.97554058666671</v>
      </c>
      <c r="O1487" s="12">
        <f t="shared" si="421"/>
        <v>211.61428781230774</v>
      </c>
      <c r="P1487" s="12">
        <f t="shared" si="422"/>
        <v>211.25303503794876</v>
      </c>
      <c r="Q1487" s="12">
        <f t="shared" si="424"/>
        <v>211.14639752162469</v>
      </c>
      <c r="R1487" s="13">
        <f t="shared" si="425"/>
        <v>-1</v>
      </c>
      <c r="S1487">
        <f t="shared" si="423"/>
        <v>-53.756897999999936</v>
      </c>
      <c r="U1487" s="12">
        <f t="shared" si="410"/>
        <v>206.13689598315221</v>
      </c>
      <c r="V1487" s="12">
        <f t="shared" si="411"/>
        <v>210.89587139753084</v>
      </c>
      <c r="W1487" s="12">
        <f t="shared" si="412"/>
        <v>215.65484681190947</v>
      </c>
      <c r="X1487" s="12">
        <f t="shared" si="417"/>
        <v>215.55522153603613</v>
      </c>
      <c r="Y1487" s="13">
        <f t="shared" si="419"/>
        <v>1</v>
      </c>
      <c r="Z1487">
        <f t="shared" si="418"/>
        <v>-19.513270999999918</v>
      </c>
    </row>
    <row r="1488" spans="1:26" x14ac:dyDescent="0.2">
      <c r="A1488">
        <f t="shared" si="426"/>
        <v>1485</v>
      </c>
      <c r="B1488" s="9">
        <v>42850</v>
      </c>
      <c r="C1488" s="15">
        <v>214.38142496327077</v>
      </c>
      <c r="D1488" s="15">
        <v>215.318565804527</v>
      </c>
      <c r="E1488" s="15">
        <v>214.29130925386633</v>
      </c>
      <c r="F1488" s="15">
        <v>214.95813000000001</v>
      </c>
      <c r="G1488" s="18">
        <f t="shared" si="408"/>
        <v>211.87880104731184</v>
      </c>
      <c r="H1488" s="18">
        <f t="shared" si="409"/>
        <v>211.96614175000002</v>
      </c>
      <c r="I1488" s="12">
        <f t="shared" si="413"/>
        <v>212.0534824526882</v>
      </c>
      <c r="J1488" s="18">
        <f t="shared" si="414"/>
        <v>211.44189080838714</v>
      </c>
      <c r="K1488" s="13">
        <f t="shared" si="415"/>
        <v>1</v>
      </c>
      <c r="L1488">
        <f t="shared" si="416"/>
        <v>-58.918658000000065</v>
      </c>
      <c r="M1488" s="15"/>
      <c r="N1488" s="12">
        <f t="shared" si="420"/>
        <v>212.0936101560784</v>
      </c>
      <c r="O1488" s="12">
        <f t="shared" si="421"/>
        <v>211.8705358984615</v>
      </c>
      <c r="P1488" s="12">
        <f t="shared" si="422"/>
        <v>211.6474616408446</v>
      </c>
      <c r="Q1488" s="12">
        <f t="shared" si="424"/>
        <v>211.25633233742946</v>
      </c>
      <c r="R1488" s="13">
        <f t="shared" si="425"/>
        <v>1</v>
      </c>
      <c r="S1488">
        <f t="shared" si="423"/>
        <v>-53.89207599999996</v>
      </c>
      <c r="U1488" s="12">
        <f t="shared" si="410"/>
        <v>206.30444668012416</v>
      </c>
      <c r="V1488" s="12">
        <f t="shared" si="411"/>
        <v>211.04521699074073</v>
      </c>
      <c r="W1488" s="12">
        <f t="shared" si="412"/>
        <v>215.7859873013573</v>
      </c>
      <c r="X1488" s="12">
        <f t="shared" si="417"/>
        <v>215.59521071163573</v>
      </c>
      <c r="Y1488" s="13">
        <f t="shared" si="419"/>
        <v>1</v>
      </c>
      <c r="Z1488">
        <f t="shared" si="418"/>
        <v>-19.648448999999943</v>
      </c>
    </row>
    <row r="1489" spans="1:26" x14ac:dyDescent="0.2">
      <c r="A1489">
        <f t="shared" si="426"/>
        <v>1486</v>
      </c>
      <c r="B1489" s="9">
        <v>42851</v>
      </c>
      <c r="C1489" s="15">
        <v>214.92207423212116</v>
      </c>
      <c r="D1489" s="15">
        <v>215.84120290597426</v>
      </c>
      <c r="E1489" s="15">
        <v>214.77790766277332</v>
      </c>
      <c r="F1489" s="15">
        <v>214.82295199999999</v>
      </c>
      <c r="G1489" s="18">
        <f t="shared" si="408"/>
        <v>212.06067788817205</v>
      </c>
      <c r="H1489" s="18">
        <f t="shared" si="409"/>
        <v>212.34633402500003</v>
      </c>
      <c r="I1489" s="12">
        <f t="shared" si="413"/>
        <v>212.63199016182801</v>
      </c>
      <c r="J1489" s="18">
        <f t="shared" si="414"/>
        <v>211.90031247121865</v>
      </c>
      <c r="K1489" s="13">
        <f t="shared" si="415"/>
        <v>1</v>
      </c>
      <c r="L1489">
        <f t="shared" si="416"/>
        <v>-58.73843600000005</v>
      </c>
      <c r="M1489" s="15"/>
      <c r="N1489" s="12">
        <f t="shared" si="420"/>
        <v>212.20069437568634</v>
      </c>
      <c r="O1489" s="12">
        <f t="shared" si="421"/>
        <v>212.1114503723077</v>
      </c>
      <c r="P1489" s="12">
        <f t="shared" si="422"/>
        <v>212.02220636892906</v>
      </c>
      <c r="Q1489" s="12">
        <f t="shared" si="424"/>
        <v>211.45498764712775</v>
      </c>
      <c r="R1489" s="13">
        <f t="shared" si="425"/>
        <v>1</v>
      </c>
      <c r="S1489">
        <f t="shared" si="423"/>
        <v>-53.711853999999946</v>
      </c>
      <c r="U1489" s="12">
        <f t="shared" si="410"/>
        <v>206.46867501265532</v>
      </c>
      <c r="V1489" s="12">
        <f t="shared" si="411"/>
        <v>211.18701914722217</v>
      </c>
      <c r="W1489" s="12">
        <f t="shared" si="412"/>
        <v>215.90536328178902</v>
      </c>
      <c r="X1489" s="12">
        <f t="shared" si="417"/>
        <v>215.64819731348592</v>
      </c>
      <c r="Y1489" s="13">
        <f t="shared" si="419"/>
        <v>1</v>
      </c>
      <c r="Z1489">
        <f t="shared" si="418"/>
        <v>-19.468226999999928</v>
      </c>
    </row>
    <row r="1490" spans="1:26" x14ac:dyDescent="0.2">
      <c r="A1490">
        <f t="shared" si="426"/>
        <v>1487</v>
      </c>
      <c r="B1490" s="9">
        <v>42852</v>
      </c>
      <c r="C1490" s="15">
        <v>215.15635970265942</v>
      </c>
      <c r="D1490" s="15">
        <v>215.31855192950195</v>
      </c>
      <c r="E1490" s="15">
        <v>214.44448114769665</v>
      </c>
      <c r="F1490" s="15">
        <v>215.003174</v>
      </c>
      <c r="G1490" s="18">
        <f t="shared" si="408"/>
        <v>212.24928654193553</v>
      </c>
      <c r="H1490" s="18">
        <f t="shared" si="409"/>
        <v>212.72712717499999</v>
      </c>
      <c r="I1490" s="12">
        <f t="shared" si="413"/>
        <v>213.20496780806445</v>
      </c>
      <c r="J1490" s="18">
        <f t="shared" si="414"/>
        <v>212.43265465050177</v>
      </c>
      <c r="K1490" s="13">
        <f t="shared" si="415"/>
        <v>1</v>
      </c>
      <c r="L1490">
        <f t="shared" si="416"/>
        <v>-59.207034000000064</v>
      </c>
      <c r="M1490" s="15"/>
      <c r="N1490" s="12">
        <f t="shared" si="420"/>
        <v>212.31015456784317</v>
      </c>
      <c r="O1490" s="12">
        <f t="shared" si="421"/>
        <v>212.35327989230771</v>
      </c>
      <c r="P1490" s="12">
        <f t="shared" si="422"/>
        <v>212.39640521677225</v>
      </c>
      <c r="Q1490" s="12">
        <f t="shared" si="424"/>
        <v>211.7247145644516</v>
      </c>
      <c r="R1490" s="13">
        <f t="shared" si="425"/>
        <v>1</v>
      </c>
      <c r="S1490">
        <f t="shared" si="423"/>
        <v>-54.18045199999996</v>
      </c>
      <c r="U1490" s="12">
        <f t="shared" si="410"/>
        <v>206.63355496382002</v>
      </c>
      <c r="V1490" s="12">
        <f t="shared" si="411"/>
        <v>211.32909339197528</v>
      </c>
      <c r="W1490" s="12">
        <f t="shared" si="412"/>
        <v>216.02463182013054</v>
      </c>
      <c r="X1490" s="12">
        <f t="shared" si="417"/>
        <v>215.71347631317911</v>
      </c>
      <c r="Y1490" s="13">
        <f t="shared" si="419"/>
        <v>1</v>
      </c>
      <c r="Z1490">
        <f t="shared" si="418"/>
        <v>-19.936824999999942</v>
      </c>
    </row>
    <row r="1491" spans="1:26" x14ac:dyDescent="0.2">
      <c r="A1491">
        <f t="shared" si="426"/>
        <v>1488</v>
      </c>
      <c r="B1491" s="9">
        <v>42853</v>
      </c>
      <c r="C1491" s="15">
        <v>215.27347315459338</v>
      </c>
      <c r="D1491" s="15">
        <v>215.30050533995697</v>
      </c>
      <c r="E1491" s="15">
        <v>214.39940245774176</v>
      </c>
      <c r="F1491" s="15">
        <v>214.53457599999999</v>
      </c>
      <c r="G1491" s="18">
        <f t="shared" si="408"/>
        <v>212.40633558494625</v>
      </c>
      <c r="H1491" s="18">
        <f t="shared" si="409"/>
        <v>213.02066032499999</v>
      </c>
      <c r="I1491" s="12">
        <f t="shared" si="413"/>
        <v>213.63498506505374</v>
      </c>
      <c r="J1491" s="18">
        <f t="shared" si="414"/>
        <v>212.96018029516128</v>
      </c>
      <c r="K1491" s="13">
        <f t="shared" si="415"/>
        <v>1</v>
      </c>
      <c r="L1491">
        <f t="shared" si="416"/>
        <v>-58.666354000000055</v>
      </c>
      <c r="M1491" s="15"/>
      <c r="N1491" s="12">
        <f t="shared" si="420"/>
        <v>212.39705986509799</v>
      </c>
      <c r="O1491" s="12">
        <f t="shared" si="421"/>
        <v>212.54708563692307</v>
      </c>
      <c r="P1491" s="12">
        <f t="shared" si="422"/>
        <v>212.69711140874816</v>
      </c>
      <c r="Q1491" s="12">
        <f t="shared" si="424"/>
        <v>212.02767496176901</v>
      </c>
      <c r="R1491" s="13">
        <f t="shared" si="425"/>
        <v>1</v>
      </c>
      <c r="S1491">
        <f t="shared" si="423"/>
        <v>-53.639771999999951</v>
      </c>
      <c r="U1491" s="12">
        <f t="shared" si="410"/>
        <v>206.7910112852484</v>
      </c>
      <c r="V1491" s="12">
        <f t="shared" si="411"/>
        <v>211.45513678549383</v>
      </c>
      <c r="W1491" s="12">
        <f t="shared" si="412"/>
        <v>216.11926228573927</v>
      </c>
      <c r="X1491" s="12">
        <f t="shared" si="417"/>
        <v>215.78656729912376</v>
      </c>
      <c r="Y1491" s="13">
        <f t="shared" si="419"/>
        <v>1</v>
      </c>
      <c r="Z1491">
        <f t="shared" si="418"/>
        <v>-19.396144999999933</v>
      </c>
    </row>
    <row r="1492" spans="1:26" x14ac:dyDescent="0.2">
      <c r="A1492">
        <f t="shared" si="426"/>
        <v>1489</v>
      </c>
      <c r="B1492" s="9">
        <v>42856</v>
      </c>
      <c r="C1492" s="15">
        <v>215.075256</v>
      </c>
      <c r="D1492" s="15">
        <v>215.51680097195867</v>
      </c>
      <c r="E1492" s="15">
        <v>214.64273016789568</v>
      </c>
      <c r="F1492" s="15">
        <v>215.075256</v>
      </c>
      <c r="G1492" s="18">
        <f t="shared" si="408"/>
        <v>212.59704060000004</v>
      </c>
      <c r="H1492" s="18">
        <f t="shared" si="409"/>
        <v>213.36195413333334</v>
      </c>
      <c r="I1492" s="12">
        <f t="shared" si="413"/>
        <v>214.12686766666664</v>
      </c>
      <c r="J1492" s="18">
        <f t="shared" si="414"/>
        <v>213.47377631960572</v>
      </c>
      <c r="K1492" s="13">
        <f t="shared" si="415"/>
        <v>1</v>
      </c>
      <c r="L1492">
        <f t="shared" si="416"/>
        <v>-58.585268000000056</v>
      </c>
      <c r="M1492" s="15"/>
      <c r="N1492" s="12">
        <f t="shared" si="420"/>
        <v>212.50221580235296</v>
      </c>
      <c r="O1492" s="12">
        <f t="shared" si="421"/>
        <v>212.7712531846154</v>
      </c>
      <c r="P1492" s="12">
        <f t="shared" si="422"/>
        <v>213.04029056687784</v>
      </c>
      <c r="Q1492" s="12">
        <f t="shared" si="424"/>
        <v>212.35677630313944</v>
      </c>
      <c r="R1492" s="13">
        <f t="shared" si="425"/>
        <v>1</v>
      </c>
      <c r="S1492">
        <f t="shared" si="423"/>
        <v>-53.558685999999952</v>
      </c>
      <c r="U1492" s="12">
        <f t="shared" si="410"/>
        <v>206.95358352647511</v>
      </c>
      <c r="V1492" s="12">
        <f t="shared" si="411"/>
        <v>211.59068793240743</v>
      </c>
      <c r="W1492" s="12">
        <f t="shared" si="412"/>
        <v>216.22779233833975</v>
      </c>
      <c r="X1492" s="12">
        <f t="shared" si="417"/>
        <v>215.86906252678301</v>
      </c>
      <c r="Y1492" s="13">
        <f t="shared" si="419"/>
        <v>1</v>
      </c>
      <c r="Z1492">
        <f t="shared" si="418"/>
        <v>-19.315058999999934</v>
      </c>
    </row>
    <row r="1493" spans="1:26" x14ac:dyDescent="0.2">
      <c r="A1493">
        <f t="shared" si="426"/>
        <v>1490</v>
      </c>
      <c r="B1493" s="9">
        <v>42857</v>
      </c>
      <c r="C1493" s="15">
        <v>215.21941199387271</v>
      </c>
      <c r="D1493" s="15">
        <v>215.34556639926441</v>
      </c>
      <c r="E1493" s="15">
        <v>214.73282273793916</v>
      </c>
      <c r="F1493" s="15">
        <v>215.156342</v>
      </c>
      <c r="G1493" s="18">
        <f t="shared" si="408"/>
        <v>212.78977941720427</v>
      </c>
      <c r="H1493" s="18">
        <f t="shared" si="409"/>
        <v>213.68725136666666</v>
      </c>
      <c r="I1493" s="12">
        <f t="shared" si="413"/>
        <v>214.58472331612904</v>
      </c>
      <c r="J1493" s="18">
        <f t="shared" si="414"/>
        <v>213.95853121469534</v>
      </c>
      <c r="K1493" s="13">
        <f t="shared" si="415"/>
        <v>1</v>
      </c>
      <c r="L1493">
        <f t="shared" si="416"/>
        <v>-58.846575000000044</v>
      </c>
      <c r="M1493" s="15"/>
      <c r="N1493" s="12">
        <f t="shared" si="420"/>
        <v>212.60703431843132</v>
      </c>
      <c r="O1493" s="12">
        <f t="shared" si="421"/>
        <v>212.98829395384618</v>
      </c>
      <c r="P1493" s="12">
        <f t="shared" si="422"/>
        <v>213.36955358926105</v>
      </c>
      <c r="Q1493" s="12">
        <f t="shared" si="424"/>
        <v>212.69694192369101</v>
      </c>
      <c r="R1493" s="13">
        <f t="shared" si="425"/>
        <v>1</v>
      </c>
      <c r="S1493">
        <f t="shared" si="423"/>
        <v>-53.81999299999994</v>
      </c>
      <c r="U1493" s="12">
        <f t="shared" si="410"/>
        <v>207.1151601084627</v>
      </c>
      <c r="V1493" s="12">
        <f t="shared" si="411"/>
        <v>211.72460301790119</v>
      </c>
      <c r="W1493" s="12">
        <f t="shared" si="412"/>
        <v>216.33404592733967</v>
      </c>
      <c r="X1493" s="12">
        <f t="shared" si="417"/>
        <v>215.95938360893365</v>
      </c>
      <c r="Y1493" s="13">
        <f t="shared" si="419"/>
        <v>1</v>
      </c>
      <c r="Z1493">
        <f t="shared" si="418"/>
        <v>-19.576365999999922</v>
      </c>
    </row>
    <row r="1494" spans="1:26" x14ac:dyDescent="0.2">
      <c r="A1494">
        <f t="shared" si="426"/>
        <v>1491</v>
      </c>
      <c r="B1494" s="9">
        <v>42858</v>
      </c>
      <c r="C1494" s="15">
        <v>215.15636207294361</v>
      </c>
      <c r="D1494" s="15">
        <v>215.25548430181615</v>
      </c>
      <c r="E1494" s="15">
        <v>214.1921755769188</v>
      </c>
      <c r="F1494" s="15">
        <v>214.89503500000001</v>
      </c>
      <c r="G1494" s="18">
        <f t="shared" si="408"/>
        <v>212.96178404946238</v>
      </c>
      <c r="H1494" s="18">
        <f t="shared" si="409"/>
        <v>213.95412850833333</v>
      </c>
      <c r="I1494" s="12">
        <f t="shared" si="413"/>
        <v>214.94647296720427</v>
      </c>
      <c r="J1494" s="18">
        <f t="shared" si="414"/>
        <v>214.39511993591398</v>
      </c>
      <c r="K1494" s="13">
        <f t="shared" si="415"/>
        <v>1</v>
      </c>
      <c r="L1494">
        <f t="shared" si="416"/>
        <v>-58.594256000000044</v>
      </c>
      <c r="M1494" s="15"/>
      <c r="N1494" s="12">
        <f t="shared" si="420"/>
        <v>212.69828499686275</v>
      </c>
      <c r="O1494" s="12">
        <f t="shared" si="421"/>
        <v>213.17095510153842</v>
      </c>
      <c r="P1494" s="12">
        <f t="shared" si="422"/>
        <v>213.6436252062141</v>
      </c>
      <c r="Q1494" s="12">
        <f t="shared" si="424"/>
        <v>213.02120308848095</v>
      </c>
      <c r="R1494" s="13">
        <f t="shared" si="425"/>
        <v>1</v>
      </c>
      <c r="S1494">
        <f t="shared" si="423"/>
        <v>-53.56767399999994</v>
      </c>
      <c r="U1494" s="12">
        <f t="shared" si="410"/>
        <v>207.27169224316771</v>
      </c>
      <c r="V1494" s="12">
        <f t="shared" si="411"/>
        <v>211.84835301697535</v>
      </c>
      <c r="W1494" s="12">
        <f t="shared" si="412"/>
        <v>216.425013790783</v>
      </c>
      <c r="X1494" s="12">
        <f t="shared" si="417"/>
        <v>216.05327943481723</v>
      </c>
      <c r="Y1494" s="13">
        <f t="shared" si="419"/>
        <v>1</v>
      </c>
      <c r="Z1494">
        <f t="shared" si="418"/>
        <v>-19.324046999999922</v>
      </c>
    </row>
    <row r="1495" spans="1:26" x14ac:dyDescent="0.2">
      <c r="A1495">
        <f t="shared" si="426"/>
        <v>1492</v>
      </c>
      <c r="B1495" s="9">
        <v>42859</v>
      </c>
      <c r="C1495" s="15">
        <v>215.21043751954642</v>
      </c>
      <c r="D1495" s="15">
        <v>215.29153318748098</v>
      </c>
      <c r="E1495" s="15">
        <v>214.26427663885926</v>
      </c>
      <c r="F1495" s="15">
        <v>215.14735400000001</v>
      </c>
      <c r="G1495" s="18">
        <f t="shared" si="408"/>
        <v>213.14086250322583</v>
      </c>
      <c r="H1495" s="18">
        <f t="shared" si="409"/>
        <v>214.22686396666668</v>
      </c>
      <c r="I1495" s="12">
        <f t="shared" si="413"/>
        <v>215.31286543010754</v>
      </c>
      <c r="J1495" s="18">
        <f t="shared" si="414"/>
        <v>214.79954062440859</v>
      </c>
      <c r="K1495" s="13">
        <f t="shared" si="415"/>
        <v>1</v>
      </c>
      <c r="L1495">
        <f t="shared" si="416"/>
        <v>-57.747256000000064</v>
      </c>
      <c r="M1495" s="15"/>
      <c r="N1495" s="12">
        <f t="shared" si="420"/>
        <v>212.79730009960781</v>
      </c>
      <c r="O1495" s="12">
        <f t="shared" si="421"/>
        <v>213.36426394769234</v>
      </c>
      <c r="P1495" s="12">
        <f t="shared" si="422"/>
        <v>213.93122779577686</v>
      </c>
      <c r="Q1495" s="12">
        <f t="shared" si="424"/>
        <v>213.33198668036633</v>
      </c>
      <c r="R1495" s="13">
        <f t="shared" si="425"/>
        <v>1</v>
      </c>
      <c r="S1495">
        <f t="shared" si="423"/>
        <v>-52.72067399999996</v>
      </c>
      <c r="U1495" s="12">
        <f t="shared" si="410"/>
        <v>207.42936638385098</v>
      </c>
      <c r="V1495" s="12">
        <f t="shared" si="411"/>
        <v>211.97492500771602</v>
      </c>
      <c r="W1495" s="12">
        <f t="shared" si="412"/>
        <v>216.52048363158107</v>
      </c>
      <c r="X1495" s="12">
        <f t="shared" si="417"/>
        <v>216.15057461802868</v>
      </c>
      <c r="Y1495" s="13">
        <f t="shared" si="419"/>
        <v>1</v>
      </c>
      <c r="Z1495">
        <f t="shared" si="418"/>
        <v>-18.477046999999942</v>
      </c>
    </row>
    <row r="1496" spans="1:26" x14ac:dyDescent="0.2">
      <c r="A1496">
        <f t="shared" si="426"/>
        <v>1493</v>
      </c>
      <c r="B1496" s="9">
        <v>42860</v>
      </c>
      <c r="C1496" s="15">
        <v>215.53479604444342</v>
      </c>
      <c r="D1496" s="15">
        <v>216.01237966170834</v>
      </c>
      <c r="E1496" s="15">
        <v>215.07522547344678</v>
      </c>
      <c r="F1496" s="15">
        <v>215.99435399999999</v>
      </c>
      <c r="G1496" s="18">
        <f t="shared" si="408"/>
        <v>213.36590449032255</v>
      </c>
      <c r="H1496" s="18">
        <f t="shared" si="409"/>
        <v>214.56995615833333</v>
      </c>
      <c r="I1496" s="12">
        <f t="shared" si="413"/>
        <v>215.7740078263441</v>
      </c>
      <c r="J1496" s="18">
        <f t="shared" si="414"/>
        <v>215.21714893684592</v>
      </c>
      <c r="K1496" s="13">
        <f t="shared" si="415"/>
        <v>1</v>
      </c>
      <c r="L1496">
        <f t="shared" si="416"/>
        <v>-57.783312000000038</v>
      </c>
      <c r="M1496" s="15"/>
      <c r="N1496" s="12">
        <f t="shared" si="420"/>
        <v>212.92705481176469</v>
      </c>
      <c r="O1496" s="12">
        <f t="shared" si="421"/>
        <v>213.61379869846158</v>
      </c>
      <c r="P1496" s="12">
        <f t="shared" si="422"/>
        <v>214.30054258515847</v>
      </c>
      <c r="Q1496" s="12">
        <f t="shared" si="424"/>
        <v>213.65353589263526</v>
      </c>
      <c r="R1496" s="13">
        <f t="shared" si="425"/>
        <v>1</v>
      </c>
      <c r="S1496">
        <f t="shared" si="423"/>
        <v>-52.756729999999934</v>
      </c>
      <c r="U1496" s="12">
        <f t="shared" si="410"/>
        <v>207.59554476746891</v>
      </c>
      <c r="V1496" s="12">
        <f t="shared" si="411"/>
        <v>212.11871690617278</v>
      </c>
      <c r="W1496" s="12">
        <f t="shared" si="412"/>
        <v>216.64188904487665</v>
      </c>
      <c r="X1496" s="12">
        <f t="shared" si="417"/>
        <v>216.25398126626416</v>
      </c>
      <c r="Y1496" s="13">
        <f t="shared" si="419"/>
        <v>1</v>
      </c>
      <c r="Z1496">
        <f t="shared" si="418"/>
        <v>-18.513102999999916</v>
      </c>
    </row>
    <row r="1497" spans="1:26" x14ac:dyDescent="0.2">
      <c r="A1497">
        <f t="shared" si="426"/>
        <v>1494</v>
      </c>
      <c r="B1497" s="9">
        <v>42863</v>
      </c>
      <c r="C1497" s="15">
        <v>216.03939364659283</v>
      </c>
      <c r="D1497" s="15">
        <v>216.19257931850578</v>
      </c>
      <c r="E1497" s="15">
        <v>215.51675222680632</v>
      </c>
      <c r="F1497" s="15">
        <v>215.95829800000001</v>
      </c>
      <c r="G1497" s="18">
        <f t="shared" si="408"/>
        <v>213.57763277419357</v>
      </c>
      <c r="H1497" s="18">
        <f t="shared" si="409"/>
        <v>214.85455054166667</v>
      </c>
      <c r="I1497" s="12">
        <f t="shared" si="413"/>
        <v>216.13146830913976</v>
      </c>
      <c r="J1497" s="18">
        <f t="shared" si="414"/>
        <v>215.61130922612901</v>
      </c>
      <c r="K1497" s="13">
        <f t="shared" si="415"/>
        <v>1</v>
      </c>
      <c r="L1497">
        <f t="shared" si="416"/>
        <v>-57.98152400000005</v>
      </c>
      <c r="M1497" s="15"/>
      <c r="N1497" s="12">
        <f t="shared" si="420"/>
        <v>213.05236775294119</v>
      </c>
      <c r="O1497" s="12">
        <f t="shared" si="421"/>
        <v>213.85110528307695</v>
      </c>
      <c r="P1497" s="12">
        <f t="shared" si="422"/>
        <v>214.6498428132127</v>
      </c>
      <c r="Q1497" s="12">
        <f t="shared" si="424"/>
        <v>213.98104101133814</v>
      </c>
      <c r="R1497" s="13">
        <f t="shared" si="425"/>
        <v>1</v>
      </c>
      <c r="S1497">
        <f t="shared" si="423"/>
        <v>-52.954941999999946</v>
      </c>
      <c r="U1497" s="12">
        <f t="shared" si="410"/>
        <v>207.75933875854034</v>
      </c>
      <c r="V1497" s="12">
        <f t="shared" si="411"/>
        <v>212.25766344074083</v>
      </c>
      <c r="W1497" s="12">
        <f t="shared" si="412"/>
        <v>216.75598812294132</v>
      </c>
      <c r="X1497" s="12">
        <f t="shared" si="417"/>
        <v>216.36053879776895</v>
      </c>
      <c r="Y1497" s="13">
        <f t="shared" si="419"/>
        <v>1</v>
      </c>
      <c r="Z1497">
        <f t="shared" si="418"/>
        <v>-18.711314999999928</v>
      </c>
    </row>
    <row r="1498" spans="1:26" x14ac:dyDescent="0.2">
      <c r="A1498">
        <f t="shared" si="426"/>
        <v>1495</v>
      </c>
      <c r="B1498" s="9">
        <v>42864</v>
      </c>
      <c r="C1498" s="15">
        <v>216.22866402615801</v>
      </c>
      <c r="D1498" s="15">
        <v>216.43591319323565</v>
      </c>
      <c r="E1498" s="15">
        <v>215.39963672034801</v>
      </c>
      <c r="F1498" s="15">
        <v>215.760086</v>
      </c>
      <c r="G1498" s="18">
        <f t="shared" si="408"/>
        <v>213.76533362795703</v>
      </c>
      <c r="H1498" s="18">
        <f t="shared" si="409"/>
        <v>215.07614719166668</v>
      </c>
      <c r="I1498" s="12">
        <f t="shared" si="413"/>
        <v>216.38696075537632</v>
      </c>
      <c r="J1498" s="18">
        <f t="shared" si="414"/>
        <v>215.95699362132618</v>
      </c>
      <c r="K1498" s="13">
        <f t="shared" si="415"/>
        <v>1</v>
      </c>
      <c r="L1498">
        <f t="shared" si="416"/>
        <v>-57.594042000000044</v>
      </c>
      <c r="M1498" s="15"/>
      <c r="N1498" s="12">
        <f t="shared" si="420"/>
        <v>213.16711926509799</v>
      </c>
      <c r="O1498" s="12">
        <f t="shared" si="421"/>
        <v>214.06229612000001</v>
      </c>
      <c r="P1498" s="12">
        <f t="shared" si="422"/>
        <v>214.95747297490203</v>
      </c>
      <c r="Q1498" s="12">
        <f t="shared" si="424"/>
        <v>214.30497375630472</v>
      </c>
      <c r="R1498" s="13">
        <f t="shared" si="425"/>
        <v>1</v>
      </c>
      <c r="S1498">
        <f t="shared" si="423"/>
        <v>-52.56745999999994</v>
      </c>
      <c r="U1498" s="12">
        <f t="shared" si="410"/>
        <v>207.91867945605586</v>
      </c>
      <c r="V1498" s="12">
        <f t="shared" si="411"/>
        <v>212.38794909722225</v>
      </c>
      <c r="W1498" s="12">
        <f t="shared" si="412"/>
        <v>216.85721873838864</v>
      </c>
      <c r="X1498" s="12">
        <f t="shared" si="417"/>
        <v>216.46729068157563</v>
      </c>
      <c r="Y1498" s="13">
        <f t="shared" si="419"/>
        <v>1</v>
      </c>
      <c r="Z1498">
        <f t="shared" si="418"/>
        <v>-18.323832999999922</v>
      </c>
    </row>
    <row r="1499" spans="1:26" x14ac:dyDescent="0.2">
      <c r="A1499">
        <f t="shared" si="426"/>
        <v>1496</v>
      </c>
      <c r="B1499" s="9">
        <v>42865</v>
      </c>
      <c r="C1499" s="15">
        <v>215.71504217262535</v>
      </c>
      <c r="D1499" s="15">
        <v>216.14756800000001</v>
      </c>
      <c r="E1499" s="15">
        <v>215.49877295121715</v>
      </c>
      <c r="F1499" s="15">
        <v>216.14756800000001</v>
      </c>
      <c r="G1499" s="18">
        <f t="shared" si="408"/>
        <v>213.96675494193542</v>
      </c>
      <c r="H1499" s="18">
        <f t="shared" si="409"/>
        <v>215.30435271666667</v>
      </c>
      <c r="I1499" s="12">
        <f t="shared" si="413"/>
        <v>216.64195049139792</v>
      </c>
      <c r="J1499" s="18">
        <f t="shared" si="414"/>
        <v>216.2675254325807</v>
      </c>
      <c r="K1499" s="13">
        <f t="shared" si="415"/>
        <v>1</v>
      </c>
      <c r="L1499">
        <f t="shared" si="416"/>
        <v>-58.035571000000047</v>
      </c>
      <c r="M1499" s="15"/>
      <c r="N1499" s="12">
        <f t="shared" si="420"/>
        <v>213.29469355764707</v>
      </c>
      <c r="O1499" s="12">
        <f t="shared" si="421"/>
        <v>214.29189786153844</v>
      </c>
      <c r="P1499" s="12">
        <f t="shared" si="422"/>
        <v>215.28910216542982</v>
      </c>
      <c r="Q1499" s="12">
        <f t="shared" si="424"/>
        <v>214.63108660011204</v>
      </c>
      <c r="R1499" s="13">
        <f t="shared" si="425"/>
        <v>1</v>
      </c>
      <c r="S1499">
        <f t="shared" si="423"/>
        <v>-53.008988999999943</v>
      </c>
      <c r="U1499" s="12">
        <f t="shared" si="410"/>
        <v>208.0808607219721</v>
      </c>
      <c r="V1499" s="12">
        <f t="shared" si="411"/>
        <v>212.52393879814818</v>
      </c>
      <c r="W1499" s="12">
        <f t="shared" si="412"/>
        <v>216.96701687432426</v>
      </c>
      <c r="X1499" s="12">
        <f t="shared" si="417"/>
        <v>216.57436349435412</v>
      </c>
      <c r="Y1499" s="13">
        <f t="shared" si="419"/>
        <v>1</v>
      </c>
      <c r="Z1499">
        <f t="shared" si="418"/>
        <v>-18.765361999999925</v>
      </c>
    </row>
    <row r="1500" spans="1:26" x14ac:dyDescent="0.2">
      <c r="A1500">
        <f t="shared" si="426"/>
        <v>1497</v>
      </c>
      <c r="B1500" s="9">
        <v>42866</v>
      </c>
      <c r="C1500" s="15">
        <v>215.67900681130919</v>
      </c>
      <c r="D1500" s="15">
        <v>215.8772503708999</v>
      </c>
      <c r="E1500" s="15">
        <v>214.57966025859258</v>
      </c>
      <c r="F1500" s="15">
        <v>215.706039</v>
      </c>
      <c r="G1500" s="18">
        <f t="shared" si="408"/>
        <v>214.13087329677418</v>
      </c>
      <c r="H1500" s="18">
        <f t="shared" si="409"/>
        <v>215.42908284166666</v>
      </c>
      <c r="I1500" s="12">
        <f t="shared" si="413"/>
        <v>216.72729238655913</v>
      </c>
      <c r="J1500" s="18">
        <f t="shared" si="414"/>
        <v>216.49347270727597</v>
      </c>
      <c r="K1500" s="13">
        <f t="shared" si="415"/>
        <v>1</v>
      </c>
      <c r="L1500">
        <f t="shared" si="416"/>
        <v>-58.396029000000041</v>
      </c>
      <c r="M1500" s="15"/>
      <c r="N1500" s="12">
        <f t="shared" si="420"/>
        <v>213.4018261443137</v>
      </c>
      <c r="O1500" s="12">
        <f t="shared" si="421"/>
        <v>214.4753640153846</v>
      </c>
      <c r="P1500" s="12">
        <f t="shared" si="422"/>
        <v>215.5489018864555</v>
      </c>
      <c r="Q1500" s="12">
        <f t="shared" si="424"/>
        <v>214.94183467422755</v>
      </c>
      <c r="R1500" s="13">
        <f t="shared" si="425"/>
        <v>1</v>
      </c>
      <c r="S1500">
        <f t="shared" si="423"/>
        <v>-53.369446999999937</v>
      </c>
      <c r="U1500" s="12">
        <f t="shared" si="410"/>
        <v>208.23555489208073</v>
      </c>
      <c r="V1500" s="12">
        <f t="shared" si="411"/>
        <v>212.64518754074078</v>
      </c>
      <c r="W1500" s="12">
        <f t="shared" si="412"/>
        <v>217.05482018940083</v>
      </c>
      <c r="X1500" s="12">
        <f t="shared" si="417"/>
        <v>216.67812181634406</v>
      </c>
      <c r="Y1500" s="13">
        <f t="shared" si="419"/>
        <v>1</v>
      </c>
      <c r="Z1500">
        <f t="shared" si="418"/>
        <v>-19.125819999999919</v>
      </c>
    </row>
    <row r="1501" spans="1:26" x14ac:dyDescent="0.2">
      <c r="A1501">
        <f t="shared" si="426"/>
        <v>1498</v>
      </c>
      <c r="B1501" s="9">
        <v>42867</v>
      </c>
      <c r="C1501" s="15">
        <v>215.44470232524264</v>
      </c>
      <c r="D1501" s="15">
        <v>215.7510746272292</v>
      </c>
      <c r="E1501" s="15">
        <v>215.06624088561301</v>
      </c>
      <c r="F1501" s="15">
        <v>215.34558100000001</v>
      </c>
      <c r="G1501" s="18">
        <f t="shared" si="408"/>
        <v>214.26429486451613</v>
      </c>
      <c r="H1501" s="18">
        <f t="shared" si="409"/>
        <v>215.47841819166666</v>
      </c>
      <c r="I1501" s="12">
        <f t="shared" si="413"/>
        <v>216.69254151881719</v>
      </c>
      <c r="J1501" s="18">
        <f t="shared" si="414"/>
        <v>216.61354122896057</v>
      </c>
      <c r="K1501" s="13">
        <f t="shared" si="415"/>
        <v>1</v>
      </c>
      <c r="L1501">
        <f t="shared" si="416"/>
        <v>-57.206591000000046</v>
      </c>
      <c r="M1501" s="15"/>
      <c r="N1501" s="12">
        <f t="shared" si="420"/>
        <v>213.49437176235298</v>
      </c>
      <c r="O1501" s="12">
        <f t="shared" si="421"/>
        <v>214.61834849230772</v>
      </c>
      <c r="P1501" s="12">
        <f t="shared" si="422"/>
        <v>215.74232522226245</v>
      </c>
      <c r="Q1501" s="12">
        <f t="shared" si="424"/>
        <v>215.22310471453781</v>
      </c>
      <c r="R1501" s="13">
        <f t="shared" si="425"/>
        <v>1</v>
      </c>
      <c r="S1501">
        <f t="shared" si="423"/>
        <v>-52.180008999999941</v>
      </c>
      <c r="U1501" s="12">
        <f t="shared" si="410"/>
        <v>208.38396953850929</v>
      </c>
      <c r="V1501" s="12">
        <f t="shared" si="411"/>
        <v>212.75361182222227</v>
      </c>
      <c r="W1501" s="12">
        <f t="shared" si="412"/>
        <v>217.12325410593525</v>
      </c>
      <c r="X1501" s="12">
        <f t="shared" si="417"/>
        <v>216.77614134487726</v>
      </c>
      <c r="Y1501" s="13">
        <f t="shared" si="419"/>
        <v>1</v>
      </c>
      <c r="Z1501">
        <f t="shared" si="418"/>
        <v>-17.936381999999924</v>
      </c>
    </row>
    <row r="1502" spans="1:26" x14ac:dyDescent="0.2">
      <c r="A1502">
        <f t="shared" si="426"/>
        <v>1499</v>
      </c>
      <c r="B1502" s="9">
        <v>42870</v>
      </c>
      <c r="C1502" s="15">
        <v>215.78710182731467</v>
      </c>
      <c r="D1502" s="15">
        <v>216.66117249873707</v>
      </c>
      <c r="E1502" s="15">
        <v>215.76907616578325</v>
      </c>
      <c r="F1502" s="15">
        <v>216.53501900000001</v>
      </c>
      <c r="G1502" s="18">
        <f t="shared" si="408"/>
        <v>214.46924150537635</v>
      </c>
      <c r="H1502" s="18">
        <f t="shared" si="409"/>
        <v>215.64346769166667</v>
      </c>
      <c r="I1502" s="12">
        <f t="shared" si="413"/>
        <v>216.817693877957</v>
      </c>
      <c r="J1502" s="18">
        <f t="shared" si="414"/>
        <v>216.71409162419357</v>
      </c>
      <c r="K1502" s="13">
        <f t="shared" si="415"/>
        <v>1</v>
      </c>
      <c r="L1502">
        <f t="shared" si="416"/>
        <v>-57.404833000000039</v>
      </c>
      <c r="M1502" s="15"/>
      <c r="N1502" s="12">
        <f t="shared" si="420"/>
        <v>213.63233076156865</v>
      </c>
      <c r="O1502" s="12">
        <f t="shared" si="421"/>
        <v>214.84301304307689</v>
      </c>
      <c r="P1502" s="12">
        <f t="shared" si="422"/>
        <v>216.05369532458514</v>
      </c>
      <c r="Q1502" s="12">
        <f t="shared" si="424"/>
        <v>215.50726370842705</v>
      </c>
      <c r="R1502" s="13">
        <f t="shared" si="425"/>
        <v>1</v>
      </c>
      <c r="S1502">
        <f t="shared" si="423"/>
        <v>-52.378250999999935</v>
      </c>
      <c r="U1502" s="12">
        <f t="shared" si="410"/>
        <v>208.54548019161501</v>
      </c>
      <c r="V1502" s="12">
        <f t="shared" si="411"/>
        <v>212.88773040061727</v>
      </c>
      <c r="W1502" s="12">
        <f t="shared" si="412"/>
        <v>217.22998060961953</v>
      </c>
      <c r="X1502" s="12">
        <f t="shared" si="417"/>
        <v>216.87496635059077</v>
      </c>
      <c r="Y1502" s="13">
        <f t="shared" si="419"/>
        <v>1</v>
      </c>
      <c r="Z1502">
        <f t="shared" si="418"/>
        <v>-18.134623999999917</v>
      </c>
    </row>
    <row r="1503" spans="1:26" x14ac:dyDescent="0.2">
      <c r="A1503">
        <f t="shared" si="426"/>
        <v>1500</v>
      </c>
      <c r="B1503" s="9">
        <v>42871</v>
      </c>
      <c r="C1503" s="15">
        <v>216.8413918996186</v>
      </c>
      <c r="D1503" s="15">
        <v>216.86842408438685</v>
      </c>
      <c r="E1503" s="15">
        <v>215.93128341524209</v>
      </c>
      <c r="F1503" s="15">
        <v>216.33677700000001</v>
      </c>
      <c r="G1503" s="18">
        <f t="shared" si="408"/>
        <v>214.6525616967742</v>
      </c>
      <c r="H1503" s="18">
        <f t="shared" si="409"/>
        <v>215.76023345000002</v>
      </c>
      <c r="I1503" s="12">
        <f t="shared" si="413"/>
        <v>216.86790520322583</v>
      </c>
      <c r="J1503" s="18">
        <f t="shared" si="414"/>
        <v>216.785630756595</v>
      </c>
      <c r="K1503" s="13">
        <f t="shared" si="415"/>
        <v>1</v>
      </c>
      <c r="L1503">
        <f t="shared" si="416"/>
        <v>-61.243533000000056</v>
      </c>
      <c r="M1503" s="15"/>
      <c r="N1503" s="12">
        <f t="shared" si="420"/>
        <v>213.76045700470587</v>
      </c>
      <c r="O1503" s="12">
        <f t="shared" si="421"/>
        <v>215.03828777230765</v>
      </c>
      <c r="P1503" s="12">
        <f t="shared" si="422"/>
        <v>216.31611853990944</v>
      </c>
      <c r="Q1503" s="12">
        <f t="shared" si="424"/>
        <v>215.78122609440419</v>
      </c>
      <c r="R1503" s="13">
        <f t="shared" si="425"/>
        <v>1</v>
      </c>
      <c r="S1503">
        <f t="shared" si="423"/>
        <v>-56.216950999999952</v>
      </c>
      <c r="U1503" s="12">
        <f t="shared" si="410"/>
        <v>208.70267383470494</v>
      </c>
      <c r="V1503" s="12">
        <f t="shared" si="411"/>
        <v>213.01267984537037</v>
      </c>
      <c r="W1503" s="12">
        <f t="shared" si="412"/>
        <v>217.3226858560358</v>
      </c>
      <c r="X1503" s="12">
        <f t="shared" si="417"/>
        <v>216.97260051229796</v>
      </c>
      <c r="Y1503" s="13">
        <f t="shared" si="419"/>
        <v>1</v>
      </c>
      <c r="Z1503">
        <f t="shared" si="418"/>
        <v>-21.973323999999934</v>
      </c>
    </row>
    <row r="1504" spans="1:26" x14ac:dyDescent="0.2">
      <c r="A1504">
        <f t="shared" si="426"/>
        <v>1501</v>
      </c>
      <c r="B1504" s="9">
        <v>42872</v>
      </c>
      <c r="C1504" s="15">
        <v>216.33677057416148</v>
      </c>
      <c r="D1504" s="15">
        <v>216.33677057416148</v>
      </c>
      <c r="E1504" s="15">
        <v>212.4349934937878</v>
      </c>
      <c r="F1504" s="15">
        <v>212.49807699999999</v>
      </c>
      <c r="G1504" s="18">
        <f t="shared" si="408"/>
        <v>214.5790190989247</v>
      </c>
      <c r="H1504" s="18">
        <f t="shared" si="409"/>
        <v>215.38567298333328</v>
      </c>
      <c r="I1504" s="12">
        <f t="shared" si="413"/>
        <v>216.19232686774185</v>
      </c>
      <c r="J1504" s="18">
        <f t="shared" si="414"/>
        <v>216.59991414731181</v>
      </c>
      <c r="K1504" s="13">
        <f t="shared" si="415"/>
        <v>-1</v>
      </c>
      <c r="L1504">
        <f t="shared" si="416"/>
        <v>-62.09961200000005</v>
      </c>
      <c r="M1504" s="15"/>
      <c r="N1504" s="12">
        <f t="shared" si="420"/>
        <v>213.73564329019607</v>
      </c>
      <c r="O1504" s="12">
        <f t="shared" si="421"/>
        <v>214.92513560615387</v>
      </c>
      <c r="P1504" s="12">
        <f t="shared" si="422"/>
        <v>216.11462792211168</v>
      </c>
      <c r="Q1504" s="12">
        <f t="shared" si="424"/>
        <v>215.93283097040506</v>
      </c>
      <c r="R1504" s="13">
        <f t="shared" si="425"/>
        <v>1</v>
      </c>
      <c r="S1504">
        <f t="shared" si="423"/>
        <v>-55.360871999999958</v>
      </c>
      <c r="U1504" s="12">
        <f t="shared" si="410"/>
        <v>208.81022159076085</v>
      </c>
      <c r="V1504" s="12">
        <f t="shared" si="411"/>
        <v>213.03886332839502</v>
      </c>
      <c r="W1504" s="12">
        <f t="shared" si="412"/>
        <v>217.2675050660292</v>
      </c>
      <c r="X1504" s="12">
        <f t="shared" si="417"/>
        <v>217.04631681438494</v>
      </c>
      <c r="Y1504" s="13">
        <f t="shared" si="419"/>
        <v>1</v>
      </c>
      <c r="Z1504">
        <f t="shared" si="418"/>
        <v>-21.11724499999994</v>
      </c>
    </row>
    <row r="1505" spans="1:26" x14ac:dyDescent="0.2">
      <c r="A1505">
        <f t="shared" si="426"/>
        <v>1502</v>
      </c>
      <c r="B1505" s="9">
        <v>42873</v>
      </c>
      <c r="C1505" s="15">
        <v>212.41700169276245</v>
      </c>
      <c r="D1505" s="15">
        <v>214.23723331524712</v>
      </c>
      <c r="E1505" s="15">
        <v>212.14666809568033</v>
      </c>
      <c r="F1505" s="15">
        <v>213.35415599999999</v>
      </c>
      <c r="G1505" s="18">
        <f t="shared" si="408"/>
        <v>214.56004858709673</v>
      </c>
      <c r="H1505" s="18">
        <f t="shared" si="409"/>
        <v>215.13749634999996</v>
      </c>
      <c r="I1505" s="12">
        <f t="shared" si="413"/>
        <v>215.7149441129032</v>
      </c>
      <c r="J1505" s="18">
        <f t="shared" si="414"/>
        <v>216.28504486132613</v>
      </c>
      <c r="K1505" s="13">
        <f t="shared" si="415"/>
        <v>-1</v>
      </c>
      <c r="L1505">
        <f t="shared" si="416"/>
        <v>-63.487323000000075</v>
      </c>
      <c r="M1505" s="15"/>
      <c r="N1505" s="12">
        <f t="shared" si="420"/>
        <v>213.74450972862743</v>
      </c>
      <c r="O1505" s="12">
        <f t="shared" si="421"/>
        <v>214.87572850461535</v>
      </c>
      <c r="P1505" s="12">
        <f t="shared" si="422"/>
        <v>216.00694728060327</v>
      </c>
      <c r="Q1505" s="12">
        <f t="shared" si="424"/>
        <v>216.00520193213961</v>
      </c>
      <c r="R1505" s="13">
        <f t="shared" si="425"/>
        <v>1</v>
      </c>
      <c r="S1505">
        <f t="shared" si="423"/>
        <v>-53.973160999999934</v>
      </c>
      <c r="U1505" s="12">
        <f t="shared" si="410"/>
        <v>208.92683383749986</v>
      </c>
      <c r="V1505" s="12">
        <f t="shared" si="411"/>
        <v>213.08322271604942</v>
      </c>
      <c r="W1505" s="12">
        <f t="shared" si="412"/>
        <v>217.23961159459898</v>
      </c>
      <c r="X1505" s="12">
        <f t="shared" si="417"/>
        <v>217.10241216282003</v>
      </c>
      <c r="Y1505" s="13">
        <f t="shared" si="419"/>
        <v>1</v>
      </c>
      <c r="Z1505">
        <f t="shared" si="418"/>
        <v>-19.729533999999916</v>
      </c>
    </row>
    <row r="1506" spans="1:26" x14ac:dyDescent="0.2">
      <c r="A1506">
        <f t="shared" si="426"/>
        <v>1503</v>
      </c>
      <c r="B1506" s="9">
        <v>42874</v>
      </c>
      <c r="C1506" s="15">
        <v>213.85878961147799</v>
      </c>
      <c r="D1506" s="15">
        <v>215.43571995600342</v>
      </c>
      <c r="E1506" s="15">
        <v>213.80472523044321</v>
      </c>
      <c r="F1506" s="15">
        <v>214.74186700000001</v>
      </c>
      <c r="G1506" s="18">
        <f t="shared" ref="G1506:G1569" si="427">SUMPRODUCT(F1477:F1506,$A$4:$A$33)/$G$2</f>
        <v>214.62675144731179</v>
      </c>
      <c r="H1506" s="18">
        <f t="shared" ref="H1506:H1569" si="428">SUMPRODUCT(F1492:F1506,$A$4:$A$18)/$H$2</f>
        <v>215.07652540833331</v>
      </c>
      <c r="I1506" s="12">
        <f t="shared" si="413"/>
        <v>215.52629936935483</v>
      </c>
      <c r="J1506" s="18">
        <f t="shared" si="414"/>
        <v>215.97478387906807</v>
      </c>
      <c r="K1506" s="13">
        <f t="shared" si="415"/>
        <v>-1</v>
      </c>
      <c r="L1506">
        <f t="shared" si="416"/>
        <v>-64.577625000000054</v>
      </c>
      <c r="M1506" s="15"/>
      <c r="N1506" s="12">
        <f t="shared" si="420"/>
        <v>213.80692357176471</v>
      </c>
      <c r="O1506" s="12">
        <f t="shared" si="421"/>
        <v>214.92547149846155</v>
      </c>
      <c r="P1506" s="12">
        <f t="shared" si="422"/>
        <v>216.04401942515838</v>
      </c>
      <c r="Q1506" s="12">
        <f t="shared" si="424"/>
        <v>216.04935970480932</v>
      </c>
      <c r="R1506" s="13">
        <f t="shared" si="425"/>
        <v>1</v>
      </c>
      <c r="S1506">
        <f t="shared" si="423"/>
        <v>-52.882858999999954</v>
      </c>
      <c r="U1506" s="12">
        <f t="shared" si="410"/>
        <v>209.05912232973608</v>
      </c>
      <c r="V1506" s="12">
        <f t="shared" si="411"/>
        <v>213.15902202993837</v>
      </c>
      <c r="W1506" s="12">
        <f t="shared" si="412"/>
        <v>217.25892173014066</v>
      </c>
      <c r="X1506" s="12">
        <f t="shared" si="417"/>
        <v>217.1498684850915</v>
      </c>
      <c r="Y1506" s="13">
        <f t="shared" si="419"/>
        <v>1</v>
      </c>
      <c r="Z1506">
        <f t="shared" si="418"/>
        <v>-18.639231999999936</v>
      </c>
    </row>
    <row r="1507" spans="1:26" x14ac:dyDescent="0.2">
      <c r="A1507">
        <f t="shared" si="426"/>
        <v>1504</v>
      </c>
      <c r="B1507" s="9">
        <v>42877</v>
      </c>
      <c r="C1507" s="15">
        <v>215.27347619410938</v>
      </c>
      <c r="D1507" s="15">
        <v>216.00338125334693</v>
      </c>
      <c r="E1507" s="15">
        <v>215.20139967685199</v>
      </c>
      <c r="F1507" s="15">
        <v>215.83216899999999</v>
      </c>
      <c r="G1507" s="18">
        <f t="shared" si="427"/>
        <v>214.75823462580647</v>
      </c>
      <c r="H1507" s="18">
        <f t="shared" si="428"/>
        <v>215.15011479166668</v>
      </c>
      <c r="I1507" s="12">
        <f t="shared" si="413"/>
        <v>215.5419949575269</v>
      </c>
      <c r="J1507" s="18">
        <f t="shared" si="414"/>
        <v>215.74750423616484</v>
      </c>
      <c r="K1507" s="13">
        <f t="shared" si="415"/>
        <v>-1</v>
      </c>
      <c r="L1507">
        <f t="shared" si="416"/>
        <v>-65.05522500000005</v>
      </c>
      <c r="M1507" s="15"/>
      <c r="N1507" s="12">
        <f t="shared" si="420"/>
        <v>213.91034445411762</v>
      </c>
      <c r="O1507" s="12">
        <f t="shared" si="421"/>
        <v>215.04300261538458</v>
      </c>
      <c r="P1507" s="12">
        <f t="shared" si="422"/>
        <v>216.17566077665154</v>
      </c>
      <c r="Q1507" s="12">
        <f t="shared" si="424"/>
        <v>216.09946648464771</v>
      </c>
      <c r="R1507" s="13">
        <f t="shared" si="425"/>
        <v>1</v>
      </c>
      <c r="S1507">
        <f t="shared" si="423"/>
        <v>-52.405258999999958</v>
      </c>
      <c r="U1507" s="12">
        <f t="shared" ref="U1507:U1570" si="429">SUMPRODUCT(F1348:F1507,$A$4:$A$163)/U$2</f>
        <v>209.20314907329197</v>
      </c>
      <c r="V1507" s="12">
        <f t="shared" ref="V1507:V1570" si="430">SUMPRODUCT(F1428:F1507,$A$4:$A$83)/V$2</f>
        <v>213.2590350574074</v>
      </c>
      <c r="W1507" s="12">
        <f t="shared" ref="W1507:W1570" si="431">2*V1507-U1507</f>
        <v>217.31492104152284</v>
      </c>
      <c r="X1507" s="12">
        <f t="shared" si="417"/>
        <v>217.19524895860943</v>
      </c>
      <c r="Y1507" s="13">
        <f t="shared" si="419"/>
        <v>1</v>
      </c>
      <c r="Z1507">
        <f t="shared" si="418"/>
        <v>-18.16163199999994</v>
      </c>
    </row>
    <row r="1508" spans="1:26" x14ac:dyDescent="0.2">
      <c r="A1508">
        <f t="shared" si="426"/>
        <v>1505</v>
      </c>
      <c r="B1508" s="9">
        <v>42878</v>
      </c>
      <c r="C1508" s="15">
        <v>216.21965329707032</v>
      </c>
      <c r="D1508" s="15">
        <v>216.48098036519849</v>
      </c>
      <c r="E1508" s="15">
        <v>215.82316619109207</v>
      </c>
      <c r="F1508" s="15">
        <v>216.30976899999999</v>
      </c>
      <c r="G1508" s="18">
        <f t="shared" si="427"/>
        <v>214.91215911182795</v>
      </c>
      <c r="H1508" s="18">
        <f t="shared" si="428"/>
        <v>215.27709656666667</v>
      </c>
      <c r="I1508" s="12">
        <f t="shared" si="413"/>
        <v>215.6420340215054</v>
      </c>
      <c r="J1508" s="18">
        <f t="shared" si="414"/>
        <v>215.63861754261646</v>
      </c>
      <c r="K1508" s="13">
        <f t="shared" si="415"/>
        <v>-1</v>
      </c>
      <c r="L1508">
        <f t="shared" si="416"/>
        <v>-65.559833000000069</v>
      </c>
      <c r="M1508" s="15"/>
      <c r="N1508" s="12">
        <f t="shared" si="420"/>
        <v>214.0304737662745</v>
      </c>
      <c r="O1508" s="12">
        <f t="shared" si="421"/>
        <v>215.18354782769234</v>
      </c>
      <c r="P1508" s="12">
        <f t="shared" si="422"/>
        <v>216.33662188911018</v>
      </c>
      <c r="Q1508" s="12">
        <f t="shared" si="424"/>
        <v>216.16742929652227</v>
      </c>
      <c r="R1508" s="13">
        <f t="shared" si="425"/>
        <v>1</v>
      </c>
      <c r="S1508">
        <f t="shared" si="423"/>
        <v>-51.900650999999939</v>
      </c>
      <c r="U1508" s="12">
        <f t="shared" si="429"/>
        <v>209.35133039650626</v>
      </c>
      <c r="V1508" s="12">
        <f t="shared" si="430"/>
        <v>213.36773038055557</v>
      </c>
      <c r="W1508" s="12">
        <f t="shared" si="431"/>
        <v>217.38413036460489</v>
      </c>
      <c r="X1508" s="12">
        <f t="shared" si="417"/>
        <v>217.2410919252946</v>
      </c>
      <c r="Y1508" s="13">
        <f t="shared" si="419"/>
        <v>1</v>
      </c>
      <c r="Z1508">
        <f t="shared" si="418"/>
        <v>-17.657023999999922</v>
      </c>
    </row>
    <row r="1509" spans="1:26" x14ac:dyDescent="0.2">
      <c r="A1509">
        <f t="shared" si="426"/>
        <v>1506</v>
      </c>
      <c r="B1509" s="9">
        <v>42879</v>
      </c>
      <c r="C1509" s="15">
        <v>216.55306255678309</v>
      </c>
      <c r="D1509" s="15">
        <v>216.92250484614101</v>
      </c>
      <c r="E1509" s="15">
        <v>216.20161979846117</v>
      </c>
      <c r="F1509" s="15">
        <v>216.81437700000001</v>
      </c>
      <c r="G1509" s="18">
        <f t="shared" si="427"/>
        <v>215.08951156989249</v>
      </c>
      <c r="H1509" s="18">
        <f t="shared" si="428"/>
        <v>215.45754245000001</v>
      </c>
      <c r="I1509" s="12">
        <f t="shared" si="413"/>
        <v>215.82557333010752</v>
      </c>
      <c r="J1509" s="18">
        <f t="shared" si="414"/>
        <v>215.67263536405019</v>
      </c>
      <c r="K1509" s="13">
        <f t="shared" si="415"/>
        <v>1</v>
      </c>
      <c r="L1509">
        <f t="shared" si="416"/>
        <v>-64.523609000000064</v>
      </c>
      <c r="M1509" s="15"/>
      <c r="N1509" s="12">
        <f t="shared" si="420"/>
        <v>214.16808048941178</v>
      </c>
      <c r="O1509" s="12">
        <f t="shared" si="421"/>
        <v>215.34577412307686</v>
      </c>
      <c r="P1509" s="12">
        <f t="shared" si="422"/>
        <v>216.52346775674195</v>
      </c>
      <c r="Q1509" s="12">
        <f t="shared" si="424"/>
        <v>216.26087869434602</v>
      </c>
      <c r="R1509" s="13">
        <f t="shared" si="425"/>
        <v>1</v>
      </c>
      <c r="S1509">
        <f t="shared" si="423"/>
        <v>-50.864426999999935</v>
      </c>
      <c r="U1509" s="12">
        <f t="shared" si="429"/>
        <v>209.50392870954965</v>
      </c>
      <c r="V1509" s="12">
        <f t="shared" si="430"/>
        <v>213.48552777006176</v>
      </c>
      <c r="W1509" s="12">
        <f t="shared" si="431"/>
        <v>217.46712683057387</v>
      </c>
      <c r="X1509" s="12">
        <f t="shared" si="417"/>
        <v>217.29018766469648</v>
      </c>
      <c r="Y1509" s="13">
        <f t="shared" si="419"/>
        <v>1</v>
      </c>
      <c r="Z1509">
        <f t="shared" si="418"/>
        <v>-16.620799999999917</v>
      </c>
    </row>
    <row r="1510" spans="1:26" x14ac:dyDescent="0.2">
      <c r="A1510">
        <f t="shared" si="426"/>
        <v>1507</v>
      </c>
      <c r="B1510" s="9">
        <v>42880</v>
      </c>
      <c r="C1510" s="15">
        <v>217.34598525139859</v>
      </c>
      <c r="D1510" s="15">
        <v>218.1389601938948</v>
      </c>
      <c r="E1510" s="15">
        <v>217.12972959779472</v>
      </c>
      <c r="F1510" s="15">
        <v>217.85060100000001</v>
      </c>
      <c r="G1510" s="18">
        <f t="shared" si="427"/>
        <v>215.32296207311825</v>
      </c>
      <c r="H1510" s="18">
        <f t="shared" si="428"/>
        <v>215.7515218166667</v>
      </c>
      <c r="I1510" s="12">
        <f t="shared" si="413"/>
        <v>216.18008156021514</v>
      </c>
      <c r="J1510" s="18">
        <f t="shared" si="414"/>
        <v>215.84927283136204</v>
      </c>
      <c r="K1510" s="13">
        <f t="shared" si="415"/>
        <v>1</v>
      </c>
      <c r="L1510">
        <f t="shared" si="416"/>
        <v>-64.568622000000076</v>
      </c>
      <c r="M1510" s="15"/>
      <c r="N1510" s="12">
        <f t="shared" si="420"/>
        <v>214.34297616000001</v>
      </c>
      <c r="O1510" s="12">
        <f t="shared" si="421"/>
        <v>215.5678301969231</v>
      </c>
      <c r="P1510" s="12">
        <f t="shared" si="422"/>
        <v>216.79268423384619</v>
      </c>
      <c r="Q1510" s="12">
        <f t="shared" si="424"/>
        <v>216.40485462458304</v>
      </c>
      <c r="R1510" s="13">
        <f t="shared" si="425"/>
        <v>1</v>
      </c>
      <c r="S1510">
        <f t="shared" si="423"/>
        <v>-50.909439999999947</v>
      </c>
      <c r="U1510" s="12">
        <f t="shared" si="429"/>
        <v>209.66743258835407</v>
      </c>
      <c r="V1510" s="12">
        <f t="shared" si="430"/>
        <v>213.62500457901228</v>
      </c>
      <c r="W1510" s="12">
        <f t="shared" si="431"/>
        <v>217.58257656967049</v>
      </c>
      <c r="X1510" s="12">
        <f t="shared" si="417"/>
        <v>217.3479277395025</v>
      </c>
      <c r="Y1510" s="13">
        <f t="shared" si="419"/>
        <v>1</v>
      </c>
      <c r="Z1510">
        <f t="shared" si="418"/>
        <v>-16.665812999999929</v>
      </c>
    </row>
    <row r="1511" spans="1:26" x14ac:dyDescent="0.2">
      <c r="A1511">
        <f t="shared" si="426"/>
        <v>1508</v>
      </c>
      <c r="B1511" s="9">
        <v>42881</v>
      </c>
      <c r="C1511" s="15">
        <v>217.65238789174703</v>
      </c>
      <c r="D1511" s="15">
        <v>217.97678583645265</v>
      </c>
      <c r="E1511" s="15">
        <v>217.57129223525791</v>
      </c>
      <c r="F1511" s="15">
        <v>217.805588</v>
      </c>
      <c r="G1511" s="18">
        <f t="shared" si="427"/>
        <v>215.53852907311827</v>
      </c>
      <c r="H1511" s="18">
        <f t="shared" si="428"/>
        <v>216.0173475</v>
      </c>
      <c r="I1511" s="12">
        <f t="shared" ref="I1511:I1574" si="432">2*H1511-G1511</f>
        <v>216.49616592688173</v>
      </c>
      <c r="J1511" s="18">
        <f t="shared" ref="J1511:J1574" si="433">SUMPRODUCT(I1507:I1511,$A$4:$A$8)/J$2</f>
        <v>216.10026259107528</v>
      </c>
      <c r="K1511" s="13">
        <f t="shared" ref="K1511:K1574" si="434">IF(ROUND(J1511,$F$2)=ROUND(J1510,$F$2),K1510,IF(ROUND(J1511,$F$2)&gt;ROUND(J1510,$F$2),1,-1))</f>
        <v>1</v>
      </c>
      <c r="L1511">
        <f t="shared" ref="L1511:L1574" si="435">K1511*($F1512-$F1511)+L1510</f>
        <v>-64.757862000000088</v>
      </c>
      <c r="M1511" s="15"/>
      <c r="N1511" s="12">
        <f t="shared" si="420"/>
        <v>214.51338919843135</v>
      </c>
      <c r="O1511" s="12">
        <f t="shared" si="421"/>
        <v>215.76862353230769</v>
      </c>
      <c r="P1511" s="12">
        <f t="shared" si="422"/>
        <v>217.02385786618402</v>
      </c>
      <c r="Q1511" s="12">
        <f t="shared" si="424"/>
        <v>216.58960375954968</v>
      </c>
      <c r="R1511" s="13">
        <f t="shared" si="425"/>
        <v>1</v>
      </c>
      <c r="S1511">
        <f t="shared" si="423"/>
        <v>-51.098679999999959</v>
      </c>
      <c r="U1511" s="12">
        <f t="shared" si="429"/>
        <v>209.82839585333852</v>
      </c>
      <c r="V1511" s="12">
        <f t="shared" si="430"/>
        <v>213.75913823703698</v>
      </c>
      <c r="W1511" s="12">
        <f t="shared" si="431"/>
        <v>217.68988062073544</v>
      </c>
      <c r="X1511" s="12">
        <f t="shared" si="417"/>
        <v>217.41287667048158</v>
      </c>
      <c r="Y1511" s="13">
        <f t="shared" si="419"/>
        <v>1</v>
      </c>
      <c r="Z1511">
        <f t="shared" si="418"/>
        <v>-16.855052999999941</v>
      </c>
    </row>
    <row r="1512" spans="1:26" x14ac:dyDescent="0.2">
      <c r="A1512">
        <f t="shared" si="426"/>
        <v>1509</v>
      </c>
      <c r="B1512" s="9">
        <v>42885</v>
      </c>
      <c r="C1512" s="15">
        <v>217.47216793314539</v>
      </c>
      <c r="D1512" s="15">
        <v>217.87766153045783</v>
      </c>
      <c r="E1512" s="15">
        <v>217.30997662172004</v>
      </c>
      <c r="F1512" s="15">
        <v>217.61634799999999</v>
      </c>
      <c r="G1512" s="18">
        <f t="shared" si="427"/>
        <v>215.72405880215047</v>
      </c>
      <c r="H1512" s="18">
        <f t="shared" si="428"/>
        <v>216.24442456666668</v>
      </c>
      <c r="I1512" s="12">
        <f t="shared" si="432"/>
        <v>216.76479033118289</v>
      </c>
      <c r="J1512" s="18">
        <f t="shared" si="433"/>
        <v>216.37613604838717</v>
      </c>
      <c r="K1512" s="13">
        <f t="shared" si="434"/>
        <v>1</v>
      </c>
      <c r="L1512">
        <f t="shared" si="435"/>
        <v>-64.811908000000088</v>
      </c>
      <c r="M1512" s="15"/>
      <c r="N1512" s="12">
        <f t="shared" si="420"/>
        <v>214.67336820941182</v>
      </c>
      <c r="O1512" s="12">
        <f t="shared" si="421"/>
        <v>215.93511877846157</v>
      </c>
      <c r="P1512" s="12">
        <f t="shared" si="422"/>
        <v>217.19686934751132</v>
      </c>
      <c r="Q1512" s="12">
        <f t="shared" si="424"/>
        <v>216.78513326684555</v>
      </c>
      <c r="R1512" s="13">
        <f t="shared" si="425"/>
        <v>1</v>
      </c>
      <c r="S1512">
        <f t="shared" si="423"/>
        <v>-51.152725999999959</v>
      </c>
      <c r="U1512" s="12">
        <f t="shared" si="429"/>
        <v>209.98504074332297</v>
      </c>
      <c r="V1512" s="12">
        <f t="shared" si="430"/>
        <v>213.88440640370374</v>
      </c>
      <c r="W1512" s="12">
        <f t="shared" si="431"/>
        <v>217.7837720640845</v>
      </c>
      <c r="X1512" s="12">
        <f t="shared" si="417"/>
        <v>217.48300295497066</v>
      </c>
      <c r="Y1512" s="13">
        <f t="shared" si="419"/>
        <v>1</v>
      </c>
      <c r="Z1512">
        <f t="shared" si="418"/>
        <v>-16.909098999999941</v>
      </c>
    </row>
    <row r="1513" spans="1:26" x14ac:dyDescent="0.2">
      <c r="A1513">
        <f t="shared" si="426"/>
        <v>1510</v>
      </c>
      <c r="B1513" s="9">
        <v>42886</v>
      </c>
      <c r="C1513" s="15">
        <v>217.92273777992594</v>
      </c>
      <c r="D1513" s="15">
        <v>217.95879000850698</v>
      </c>
      <c r="E1513" s="15">
        <v>216.84141692360362</v>
      </c>
      <c r="F1513" s="15">
        <v>217.56230199999999</v>
      </c>
      <c r="G1513" s="18">
        <f t="shared" si="427"/>
        <v>215.89267244946237</v>
      </c>
      <c r="H1513" s="18">
        <f t="shared" si="428"/>
        <v>216.45092880000001</v>
      </c>
      <c r="I1513" s="12">
        <f t="shared" si="432"/>
        <v>217.00918515053766</v>
      </c>
      <c r="J1513" s="18">
        <f t="shared" si="433"/>
        <v>216.65195475390684</v>
      </c>
      <c r="K1513" s="13">
        <f t="shared" si="434"/>
        <v>1</v>
      </c>
      <c r="L1513">
        <f t="shared" si="435"/>
        <v>-63.081775000000064</v>
      </c>
      <c r="M1513" s="15"/>
      <c r="N1513" s="12">
        <f t="shared" si="420"/>
        <v>214.82806858980388</v>
      </c>
      <c r="O1513" s="12">
        <f t="shared" si="421"/>
        <v>216.08545126153845</v>
      </c>
      <c r="P1513" s="12">
        <f t="shared" si="422"/>
        <v>217.34283393327303</v>
      </c>
      <c r="Q1513" s="12">
        <f t="shared" si="424"/>
        <v>216.97465670390648</v>
      </c>
      <c r="R1513" s="13">
        <f t="shared" si="425"/>
        <v>1</v>
      </c>
      <c r="S1513">
        <f t="shared" si="423"/>
        <v>-49.422592999999935</v>
      </c>
      <c r="U1513" s="12">
        <f t="shared" si="429"/>
        <v>210.13901013687885</v>
      </c>
      <c r="V1513" s="12">
        <f t="shared" si="430"/>
        <v>214.00424713827155</v>
      </c>
      <c r="W1513" s="12">
        <f t="shared" si="431"/>
        <v>217.86948413966425</v>
      </c>
      <c r="X1513" s="12">
        <f t="shared" si="417"/>
        <v>217.55697017577086</v>
      </c>
      <c r="Y1513" s="13">
        <f t="shared" si="419"/>
        <v>1</v>
      </c>
      <c r="Z1513">
        <f t="shared" si="418"/>
        <v>-15.178965999999917</v>
      </c>
    </row>
    <row r="1514" spans="1:26" x14ac:dyDescent="0.2">
      <c r="A1514">
        <f t="shared" si="426"/>
        <v>1511</v>
      </c>
      <c r="B1514" s="9">
        <v>42887</v>
      </c>
      <c r="C1514" s="15">
        <v>218.03990178419846</v>
      </c>
      <c r="D1514" s="15">
        <v>219.31046066507116</v>
      </c>
      <c r="E1514" s="15">
        <v>217.74253598111864</v>
      </c>
      <c r="F1514" s="15">
        <v>219.29243500000001</v>
      </c>
      <c r="G1514" s="18">
        <f t="shared" si="427"/>
        <v>216.15823794408601</v>
      </c>
      <c r="H1514" s="18">
        <f t="shared" si="428"/>
        <v>216.85868119166668</v>
      </c>
      <c r="I1514" s="12">
        <f t="shared" si="432"/>
        <v>217.55912443924734</v>
      </c>
      <c r="J1514" s="18">
        <f t="shared" si="433"/>
        <v>217.01994314706099</v>
      </c>
      <c r="K1514" s="13">
        <f t="shared" si="434"/>
        <v>1</v>
      </c>
      <c r="L1514">
        <f t="shared" si="435"/>
        <v>-62.351902000000067</v>
      </c>
      <c r="M1514" s="15"/>
      <c r="N1514" s="12">
        <f t="shared" si="420"/>
        <v>215.04731681647061</v>
      </c>
      <c r="O1514" s="12">
        <f t="shared" si="421"/>
        <v>216.36085806153841</v>
      </c>
      <c r="P1514" s="12">
        <f t="shared" si="422"/>
        <v>217.6743993066062</v>
      </c>
      <c r="Q1514" s="12">
        <f t="shared" si="424"/>
        <v>217.20068525186812</v>
      </c>
      <c r="R1514" s="13">
        <f t="shared" si="425"/>
        <v>1</v>
      </c>
      <c r="S1514">
        <f t="shared" si="423"/>
        <v>-48.692719999999937</v>
      </c>
      <c r="U1514" s="12">
        <f t="shared" si="429"/>
        <v>210.3125495048136</v>
      </c>
      <c r="V1514" s="12">
        <f t="shared" si="430"/>
        <v>214.16316567253088</v>
      </c>
      <c r="W1514" s="12">
        <f t="shared" si="431"/>
        <v>218.01378184024816</v>
      </c>
      <c r="X1514" s="12">
        <f t="shared" si="417"/>
        <v>217.64356999110032</v>
      </c>
      <c r="Y1514" s="13">
        <f t="shared" si="419"/>
        <v>1</v>
      </c>
      <c r="Z1514">
        <f t="shared" si="418"/>
        <v>-14.44909299999992</v>
      </c>
    </row>
    <row r="1515" spans="1:26" x14ac:dyDescent="0.2">
      <c r="A1515">
        <f t="shared" si="426"/>
        <v>1512</v>
      </c>
      <c r="B1515" s="9">
        <v>42888</v>
      </c>
      <c r="C1515" s="15">
        <v>219.34648077981876</v>
      </c>
      <c r="D1515" s="15">
        <v>220.18451374166722</v>
      </c>
      <c r="E1515" s="15">
        <v>219.04010937774845</v>
      </c>
      <c r="F1515" s="15">
        <v>220.02230800000001</v>
      </c>
      <c r="G1515" s="18">
        <f t="shared" si="427"/>
        <v>216.45166840645166</v>
      </c>
      <c r="H1515" s="18">
        <f t="shared" si="428"/>
        <v>217.33146048333336</v>
      </c>
      <c r="I1515" s="12">
        <f t="shared" si="432"/>
        <v>218.21125256021506</v>
      </c>
      <c r="J1515" s="18">
        <f t="shared" si="433"/>
        <v>217.48973750659499</v>
      </c>
      <c r="K1515" s="13">
        <f t="shared" si="434"/>
        <v>1</v>
      </c>
      <c r="L1515">
        <f t="shared" si="435"/>
        <v>-62.514087000000089</v>
      </c>
      <c r="M1515" s="15"/>
      <c r="N1515" s="12">
        <f t="shared" si="420"/>
        <v>215.28838151921568</v>
      </c>
      <c r="O1515" s="12">
        <f t="shared" si="421"/>
        <v>216.67865668307695</v>
      </c>
      <c r="P1515" s="12">
        <f t="shared" si="422"/>
        <v>218.06893184693823</v>
      </c>
      <c r="Q1515" s="12">
        <f t="shared" si="424"/>
        <v>217.47182055884292</v>
      </c>
      <c r="R1515" s="13">
        <f t="shared" si="425"/>
        <v>1</v>
      </c>
      <c r="S1515">
        <f t="shared" si="423"/>
        <v>-48.85490499999996</v>
      </c>
      <c r="U1515" s="12">
        <f t="shared" si="429"/>
        <v>210.49290987973609</v>
      </c>
      <c r="V1515" s="12">
        <f t="shared" si="430"/>
        <v>214.33581672376539</v>
      </c>
      <c r="W1515" s="12">
        <f t="shared" si="431"/>
        <v>218.17872356779469</v>
      </c>
      <c r="X1515" s="12">
        <f t="shared" si="417"/>
        <v>217.74549672309558</v>
      </c>
      <c r="Y1515" s="13">
        <f t="shared" si="419"/>
        <v>1</v>
      </c>
      <c r="Z1515">
        <f t="shared" si="418"/>
        <v>-14.611277999999942</v>
      </c>
    </row>
    <row r="1516" spans="1:26" x14ac:dyDescent="0.2">
      <c r="A1516">
        <f t="shared" si="426"/>
        <v>1513</v>
      </c>
      <c r="B1516" s="9">
        <v>42891</v>
      </c>
      <c r="C1516" s="15">
        <v>219.84209733579092</v>
      </c>
      <c r="D1516" s="15">
        <v>220.13946312464876</v>
      </c>
      <c r="E1516" s="15">
        <v>219.65286030130366</v>
      </c>
      <c r="F1516" s="15">
        <v>219.86012299999999</v>
      </c>
      <c r="G1516" s="18">
        <f t="shared" si="427"/>
        <v>216.71752398279568</v>
      </c>
      <c r="H1516" s="18">
        <f t="shared" si="428"/>
        <v>217.74799774166664</v>
      </c>
      <c r="I1516" s="12">
        <f t="shared" si="432"/>
        <v>218.77847150053759</v>
      </c>
      <c r="J1516" s="18">
        <f t="shared" si="433"/>
        <v>218.01319344623656</v>
      </c>
      <c r="K1516" s="13">
        <f t="shared" si="434"/>
        <v>1</v>
      </c>
      <c r="L1516">
        <f t="shared" si="435"/>
        <v>-63.21696800000008</v>
      </c>
      <c r="M1516" s="15"/>
      <c r="N1516" s="12">
        <f t="shared" si="420"/>
        <v>215.51609629176465</v>
      </c>
      <c r="O1516" s="12">
        <f t="shared" si="421"/>
        <v>216.96853604615379</v>
      </c>
      <c r="P1516" s="12">
        <f t="shared" si="422"/>
        <v>218.42097580054292</v>
      </c>
      <c r="Q1516" s="12">
        <f t="shared" si="424"/>
        <v>217.76909864143934</v>
      </c>
      <c r="R1516" s="13">
        <f t="shared" si="425"/>
        <v>1</v>
      </c>
      <c r="S1516">
        <f t="shared" si="423"/>
        <v>-49.55778599999995</v>
      </c>
      <c r="U1516" s="12">
        <f t="shared" si="429"/>
        <v>210.66897251490687</v>
      </c>
      <c r="V1516" s="12">
        <f t="shared" si="430"/>
        <v>214.49995166358022</v>
      </c>
      <c r="W1516" s="12">
        <f t="shared" si="431"/>
        <v>218.33093081225357</v>
      </c>
      <c r="X1516" s="12">
        <f t="shared" si="417"/>
        <v>217.85986511177981</v>
      </c>
      <c r="Y1516" s="13">
        <f t="shared" si="419"/>
        <v>1</v>
      </c>
      <c r="Z1516">
        <f t="shared" si="418"/>
        <v>-15.314158999999933</v>
      </c>
    </row>
    <row r="1517" spans="1:26" x14ac:dyDescent="0.2">
      <c r="A1517">
        <f t="shared" si="426"/>
        <v>1514</v>
      </c>
      <c r="B1517" s="9">
        <v>42892</v>
      </c>
      <c r="C1517" s="15">
        <v>219.27437546453851</v>
      </c>
      <c r="D1517" s="15">
        <v>219.85108131891562</v>
      </c>
      <c r="E1517" s="15">
        <v>219.07613192599345</v>
      </c>
      <c r="F1517" s="15">
        <v>219.157242</v>
      </c>
      <c r="G1517" s="18">
        <f t="shared" si="427"/>
        <v>216.91981645376347</v>
      </c>
      <c r="H1517" s="18">
        <f t="shared" si="428"/>
        <v>218.03905369166662</v>
      </c>
      <c r="I1517" s="12">
        <f t="shared" si="432"/>
        <v>219.15829092956977</v>
      </c>
      <c r="J1517" s="18">
        <f t="shared" si="433"/>
        <v>218.51110215731174</v>
      </c>
      <c r="K1517" s="13">
        <f t="shared" si="434"/>
        <v>1</v>
      </c>
      <c r="L1517">
        <f t="shared" si="435"/>
        <v>-62.811496000000076</v>
      </c>
      <c r="M1517" s="15"/>
      <c r="N1517" s="12">
        <f t="shared" si="420"/>
        <v>215.70920791843133</v>
      </c>
      <c r="O1517" s="12">
        <f t="shared" si="421"/>
        <v>217.18796134153845</v>
      </c>
      <c r="P1517" s="12">
        <f t="shared" si="422"/>
        <v>218.66671476464558</v>
      </c>
      <c r="Q1517" s="12">
        <f t="shared" si="424"/>
        <v>218.06004332063989</v>
      </c>
      <c r="R1517" s="13">
        <f t="shared" si="425"/>
        <v>1</v>
      </c>
      <c r="S1517">
        <f t="shared" si="423"/>
        <v>-49.152313999999947</v>
      </c>
      <c r="U1517" s="12">
        <f t="shared" si="429"/>
        <v>210.83398480551239</v>
      </c>
      <c r="V1517" s="12">
        <f t="shared" si="430"/>
        <v>214.64235310154328</v>
      </c>
      <c r="W1517" s="12">
        <f t="shared" si="431"/>
        <v>218.45072139757417</v>
      </c>
      <c r="X1517" s="12">
        <f t="shared" si="417"/>
        <v>217.97902915786958</v>
      </c>
      <c r="Y1517" s="13">
        <f t="shared" si="419"/>
        <v>1</v>
      </c>
      <c r="Z1517">
        <f t="shared" si="418"/>
        <v>-14.908686999999929</v>
      </c>
    </row>
    <row r="1518" spans="1:26" x14ac:dyDescent="0.2">
      <c r="A1518">
        <f t="shared" si="426"/>
        <v>1515</v>
      </c>
      <c r="B1518" s="9">
        <v>42893</v>
      </c>
      <c r="C1518" s="15">
        <v>219.50864963367678</v>
      </c>
      <c r="D1518" s="15">
        <v>219.79699532367476</v>
      </c>
      <c r="E1518" s="15">
        <v>218.81479686647887</v>
      </c>
      <c r="F1518" s="15">
        <v>219.562714</v>
      </c>
      <c r="G1518" s="18">
        <f t="shared" si="427"/>
        <v>217.13656380215059</v>
      </c>
      <c r="H1518" s="18">
        <f t="shared" si="428"/>
        <v>218.35894178333331</v>
      </c>
      <c r="I1518" s="12">
        <f t="shared" si="432"/>
        <v>219.58131976451602</v>
      </c>
      <c r="J1518" s="18">
        <f t="shared" si="433"/>
        <v>218.99045377347664</v>
      </c>
      <c r="K1518" s="13">
        <f t="shared" si="434"/>
        <v>1</v>
      </c>
      <c r="L1518">
        <f t="shared" si="435"/>
        <v>-62.703342000000063</v>
      </c>
      <c r="M1518" s="15"/>
      <c r="N1518" s="12">
        <f t="shared" si="420"/>
        <v>215.91161229882354</v>
      </c>
      <c r="O1518" s="12">
        <f t="shared" si="421"/>
        <v>217.42601683384618</v>
      </c>
      <c r="P1518" s="12">
        <f t="shared" si="422"/>
        <v>218.94042136886881</v>
      </c>
      <c r="Q1518" s="12">
        <f t="shared" si="424"/>
        <v>218.35248498908211</v>
      </c>
      <c r="R1518" s="13">
        <f t="shared" si="425"/>
        <v>1</v>
      </c>
      <c r="S1518">
        <f t="shared" si="423"/>
        <v>-49.044159999999934</v>
      </c>
      <c r="U1518" s="12">
        <f t="shared" si="429"/>
        <v>211.00177730209634</v>
      </c>
      <c r="V1518" s="12">
        <f t="shared" si="430"/>
        <v>214.79098131697526</v>
      </c>
      <c r="W1518" s="12">
        <f t="shared" si="431"/>
        <v>218.58018533185418</v>
      </c>
      <c r="X1518" s="12">
        <f t="shared" si="417"/>
        <v>218.10258368355397</v>
      </c>
      <c r="Y1518" s="13">
        <f t="shared" si="419"/>
        <v>1</v>
      </c>
      <c r="Z1518">
        <f t="shared" si="418"/>
        <v>-14.800532999999916</v>
      </c>
    </row>
    <row r="1519" spans="1:26" x14ac:dyDescent="0.2">
      <c r="A1519">
        <f t="shared" si="426"/>
        <v>1516</v>
      </c>
      <c r="B1519" s="9">
        <v>42894</v>
      </c>
      <c r="C1519" s="15">
        <v>219.66186147635301</v>
      </c>
      <c r="D1519" s="15">
        <v>220.16647730719589</v>
      </c>
      <c r="E1519" s="15">
        <v>219.12119432004044</v>
      </c>
      <c r="F1519" s="15">
        <v>219.67086800000001</v>
      </c>
      <c r="G1519" s="18">
        <f t="shared" si="427"/>
        <v>217.35038649677418</v>
      </c>
      <c r="H1519" s="18">
        <f t="shared" si="428"/>
        <v>218.66546631666671</v>
      </c>
      <c r="I1519" s="12">
        <f t="shared" si="432"/>
        <v>219.98054613655924</v>
      </c>
      <c r="J1519" s="18">
        <f t="shared" si="433"/>
        <v>219.43140520605729</v>
      </c>
      <c r="K1519" s="13">
        <f t="shared" si="434"/>
        <v>1</v>
      </c>
      <c r="L1519">
        <f t="shared" si="435"/>
        <v>-63.036731000000074</v>
      </c>
      <c r="M1519" s="15"/>
      <c r="N1519" s="12">
        <f t="shared" si="420"/>
        <v>216.11116226823529</v>
      </c>
      <c r="O1519" s="12">
        <f t="shared" si="421"/>
        <v>217.65883379692306</v>
      </c>
      <c r="P1519" s="12">
        <f t="shared" si="422"/>
        <v>219.20650532561083</v>
      </c>
      <c r="Q1519" s="12">
        <f t="shared" si="424"/>
        <v>218.6429989501853</v>
      </c>
      <c r="R1519" s="13">
        <f t="shared" si="425"/>
        <v>1</v>
      </c>
      <c r="S1519">
        <f t="shared" si="423"/>
        <v>-49.377548999999945</v>
      </c>
      <c r="U1519" s="12">
        <f t="shared" si="429"/>
        <v>211.16857388889753</v>
      </c>
      <c r="V1519" s="12">
        <f t="shared" si="430"/>
        <v>214.93862197530865</v>
      </c>
      <c r="W1519" s="12">
        <f t="shared" si="431"/>
        <v>218.70867006171977</v>
      </c>
      <c r="X1519" s="12">
        <f t="shared" ref="X1519:X1582" si="436">SUMPRODUCT(W1508:W1519,$A$4:$A$15)/X$2</f>
        <v>218.2289658138111</v>
      </c>
      <c r="Y1519" s="13">
        <f t="shared" si="419"/>
        <v>1</v>
      </c>
      <c r="Z1519">
        <f t="shared" ref="Z1519:Z1582" si="437">Y1519*($F1520-$F1519)+Z1518</f>
        <v>-15.133921999999927</v>
      </c>
    </row>
    <row r="1520" spans="1:26" x14ac:dyDescent="0.2">
      <c r="A1520">
        <f t="shared" si="426"/>
        <v>1517</v>
      </c>
      <c r="B1520" s="9">
        <v>42895</v>
      </c>
      <c r="C1520" s="15">
        <v>219.95022181487695</v>
      </c>
      <c r="D1520" s="15">
        <v>220.77923565172205</v>
      </c>
      <c r="E1520" s="15">
        <v>218.02186234727461</v>
      </c>
      <c r="F1520" s="15">
        <v>219.337479</v>
      </c>
      <c r="G1520" s="18">
        <f t="shared" si="427"/>
        <v>217.53227459784952</v>
      </c>
      <c r="H1520" s="18">
        <f t="shared" si="428"/>
        <v>218.87054396666662</v>
      </c>
      <c r="I1520" s="12">
        <f t="shared" si="432"/>
        <v>220.20881333548371</v>
      </c>
      <c r="J1520" s="18">
        <f t="shared" si="433"/>
        <v>219.78701759179208</v>
      </c>
      <c r="K1520" s="13">
        <f t="shared" si="434"/>
        <v>1</v>
      </c>
      <c r="L1520">
        <f t="shared" si="435"/>
        <v>-63.081775000000064</v>
      </c>
      <c r="M1520" s="15"/>
      <c r="N1520" s="12">
        <f t="shared" si="420"/>
        <v>216.29165909568624</v>
      </c>
      <c r="O1520" s="12">
        <f t="shared" si="421"/>
        <v>217.85131058153848</v>
      </c>
      <c r="P1520" s="12">
        <f t="shared" si="422"/>
        <v>219.41096206739073</v>
      </c>
      <c r="Q1520" s="12">
        <f t="shared" si="424"/>
        <v>218.91285438322993</v>
      </c>
      <c r="R1520" s="13">
        <f t="shared" si="425"/>
        <v>1</v>
      </c>
      <c r="S1520">
        <f t="shared" si="423"/>
        <v>-49.422592999999935</v>
      </c>
      <c r="U1520" s="12">
        <f t="shared" si="429"/>
        <v>211.32897326389752</v>
      </c>
      <c r="V1520" s="12">
        <f t="shared" si="430"/>
        <v>215.07468832160492</v>
      </c>
      <c r="W1520" s="12">
        <f t="shared" si="431"/>
        <v>218.82040337931232</v>
      </c>
      <c r="X1520" s="12">
        <f t="shared" si="436"/>
        <v>218.35466910805431</v>
      </c>
      <c r="Y1520" s="13">
        <f t="shared" ref="Y1520:Y1583" si="438">IF(ROUND(X1520,$F$2)=ROUND(X1519,$F$2),Y1519,IF(ROUND(X1520,$F$2)&gt;ROUND(X1519,$F$2),1,-1))</f>
        <v>1</v>
      </c>
      <c r="Z1520">
        <f t="shared" si="437"/>
        <v>-15.178965999999917</v>
      </c>
    </row>
    <row r="1521" spans="1:26" x14ac:dyDescent="0.2">
      <c r="A1521">
        <f t="shared" si="426"/>
        <v>1518</v>
      </c>
      <c r="B1521" s="9">
        <v>42898</v>
      </c>
      <c r="C1521" s="15">
        <v>219.08518490683349</v>
      </c>
      <c r="D1521" s="15">
        <v>219.34649847866794</v>
      </c>
      <c r="E1521" s="15">
        <v>218.40935763212042</v>
      </c>
      <c r="F1521" s="15">
        <v>219.29243500000001</v>
      </c>
      <c r="G1521" s="18">
        <f t="shared" si="427"/>
        <v>217.70193554838707</v>
      </c>
      <c r="H1521" s="18">
        <f t="shared" si="428"/>
        <v>219.02013009166669</v>
      </c>
      <c r="I1521" s="12">
        <f t="shared" si="432"/>
        <v>220.3383246349463</v>
      </c>
      <c r="J1521" s="18">
        <f t="shared" si="433"/>
        <v>220.05262969232973</v>
      </c>
      <c r="K1521" s="13">
        <f t="shared" si="434"/>
        <v>1</v>
      </c>
      <c r="L1521">
        <f t="shared" si="435"/>
        <v>-62.00947900000007</v>
      </c>
      <c r="M1521" s="15"/>
      <c r="N1521" s="12">
        <f t="shared" si="420"/>
        <v>216.46482736941175</v>
      </c>
      <c r="O1521" s="12">
        <f t="shared" si="421"/>
        <v>218.02742975076924</v>
      </c>
      <c r="P1521" s="12">
        <f t="shared" si="422"/>
        <v>219.59003213212674</v>
      </c>
      <c r="Q1521" s="12">
        <f t="shared" si="424"/>
        <v>219.15361561338293</v>
      </c>
      <c r="R1521" s="13">
        <f t="shared" si="425"/>
        <v>1</v>
      </c>
      <c r="S1521">
        <f t="shared" si="423"/>
        <v>-48.350296999999941</v>
      </c>
      <c r="U1521" s="12">
        <f t="shared" si="429"/>
        <v>211.48662271296573</v>
      </c>
      <c r="V1521" s="12">
        <f t="shared" si="430"/>
        <v>215.20666040370369</v>
      </c>
      <c r="W1521" s="12">
        <f t="shared" si="431"/>
        <v>218.92669809444166</v>
      </c>
      <c r="X1521" s="12">
        <f t="shared" si="436"/>
        <v>218.47831167879551</v>
      </c>
      <c r="Y1521" s="13">
        <f t="shared" si="438"/>
        <v>1</v>
      </c>
      <c r="Z1521">
        <f t="shared" si="437"/>
        <v>-14.106669999999923</v>
      </c>
    </row>
    <row r="1522" spans="1:26" x14ac:dyDescent="0.2">
      <c r="A1522">
        <f t="shared" si="426"/>
        <v>1519</v>
      </c>
      <c r="B1522" s="9">
        <v>42899</v>
      </c>
      <c r="C1522" s="15">
        <v>219.85109600641093</v>
      </c>
      <c r="D1522" s="15">
        <v>220.41879537525395</v>
      </c>
      <c r="E1522" s="15">
        <v>219.49066022996314</v>
      </c>
      <c r="F1522" s="15">
        <v>220.36473100000001</v>
      </c>
      <c r="G1522" s="18">
        <f t="shared" si="427"/>
        <v>217.93054493118279</v>
      </c>
      <c r="H1522" s="18">
        <f t="shared" si="428"/>
        <v>219.26583181666666</v>
      </c>
      <c r="I1522" s="12">
        <f t="shared" si="432"/>
        <v>220.60111870215053</v>
      </c>
      <c r="J1522" s="18">
        <f t="shared" si="433"/>
        <v>220.30184960630822</v>
      </c>
      <c r="K1522" s="13">
        <f t="shared" si="434"/>
        <v>1</v>
      </c>
      <c r="L1522">
        <f t="shared" si="435"/>
        <v>-62.288837000000072</v>
      </c>
      <c r="M1522" s="15"/>
      <c r="N1522" s="12">
        <f t="shared" si="420"/>
        <v>216.67504973333334</v>
      </c>
      <c r="O1522" s="12">
        <f t="shared" si="421"/>
        <v>218.27588528615388</v>
      </c>
      <c r="P1522" s="12">
        <f t="shared" si="422"/>
        <v>219.87672083897442</v>
      </c>
      <c r="Q1522" s="12">
        <f t="shared" si="424"/>
        <v>219.3976335621935</v>
      </c>
      <c r="R1522" s="13">
        <f t="shared" si="425"/>
        <v>1</v>
      </c>
      <c r="S1522">
        <f t="shared" si="423"/>
        <v>-48.629654999999943</v>
      </c>
      <c r="U1522" s="12">
        <f t="shared" si="429"/>
        <v>211.65537803291934</v>
      </c>
      <c r="V1522" s="12">
        <f t="shared" si="430"/>
        <v>215.36247859290131</v>
      </c>
      <c r="W1522" s="12">
        <f t="shared" si="431"/>
        <v>219.06957915288328</v>
      </c>
      <c r="X1522" s="12">
        <f t="shared" si="436"/>
        <v>218.60522349873457</v>
      </c>
      <c r="Y1522" s="13">
        <f t="shared" si="438"/>
        <v>1</v>
      </c>
      <c r="Z1522">
        <f t="shared" si="437"/>
        <v>-14.386027999999925</v>
      </c>
    </row>
    <row r="1523" spans="1:26" x14ac:dyDescent="0.2">
      <c r="A1523">
        <f t="shared" si="426"/>
        <v>1520</v>
      </c>
      <c r="B1523" s="9">
        <v>42900</v>
      </c>
      <c r="C1523" s="15">
        <v>220.64405318393838</v>
      </c>
      <c r="D1523" s="15">
        <v>220.6530588061654</v>
      </c>
      <c r="E1523" s="15">
        <v>219.22931444655183</v>
      </c>
      <c r="F1523" s="15">
        <v>220.085373</v>
      </c>
      <c r="G1523" s="18">
        <f t="shared" si="427"/>
        <v>218.12975600215054</v>
      </c>
      <c r="H1523" s="18">
        <f t="shared" si="428"/>
        <v>219.43884244166665</v>
      </c>
      <c r="I1523" s="12">
        <f t="shared" si="432"/>
        <v>220.74792888118276</v>
      </c>
      <c r="J1523" s="18">
        <f t="shared" si="433"/>
        <v>220.50381772845878</v>
      </c>
      <c r="K1523" s="13">
        <f t="shared" si="434"/>
        <v>1</v>
      </c>
      <c r="L1523">
        <f t="shared" si="435"/>
        <v>-62.712360000000089</v>
      </c>
      <c r="M1523" s="15"/>
      <c r="N1523" s="12">
        <f t="shared" si="420"/>
        <v>216.86809041019612</v>
      </c>
      <c r="O1523" s="12">
        <f t="shared" si="421"/>
        <v>218.48929348923079</v>
      </c>
      <c r="P1523" s="12">
        <f t="shared" si="422"/>
        <v>220.11049656826546</v>
      </c>
      <c r="Q1523" s="12">
        <f t="shared" si="424"/>
        <v>219.63553155075417</v>
      </c>
      <c r="R1523" s="13">
        <f t="shared" si="425"/>
        <v>1</v>
      </c>
      <c r="S1523">
        <f t="shared" si="423"/>
        <v>-49.05317799999996</v>
      </c>
      <c r="U1523" s="12">
        <f t="shared" si="429"/>
        <v>211.81837216257765</v>
      </c>
      <c r="V1523" s="12">
        <f t="shared" si="430"/>
        <v>215.50838239104934</v>
      </c>
      <c r="W1523" s="12">
        <f t="shared" si="431"/>
        <v>219.19839261952103</v>
      </c>
      <c r="X1523" s="12">
        <f t="shared" si="436"/>
        <v>218.7328886393972</v>
      </c>
      <c r="Y1523" s="13">
        <f t="shared" si="438"/>
        <v>1</v>
      </c>
      <c r="Z1523">
        <f t="shared" si="437"/>
        <v>-14.809550999999942</v>
      </c>
    </row>
    <row r="1524" spans="1:26" x14ac:dyDescent="0.2">
      <c r="A1524">
        <f t="shared" si="426"/>
        <v>1521</v>
      </c>
      <c r="B1524" s="9">
        <v>42901</v>
      </c>
      <c r="C1524" s="15">
        <v>218.67963796057143</v>
      </c>
      <c r="D1524" s="15">
        <v>219.78800440167117</v>
      </c>
      <c r="E1524" s="15">
        <v>218.39129225128886</v>
      </c>
      <c r="F1524" s="15">
        <v>219.66184999999999</v>
      </c>
      <c r="G1524" s="18">
        <f t="shared" si="427"/>
        <v>218.29104294193547</v>
      </c>
      <c r="H1524" s="18">
        <f t="shared" si="428"/>
        <v>219.52744932499999</v>
      </c>
      <c r="I1524" s="12">
        <f t="shared" si="432"/>
        <v>220.76385570806451</v>
      </c>
      <c r="J1524" s="18">
        <f t="shared" si="433"/>
        <v>220.63332085179209</v>
      </c>
      <c r="K1524" s="13">
        <f t="shared" si="434"/>
        <v>1</v>
      </c>
      <c r="L1524">
        <f t="shared" si="435"/>
        <v>-62.664371000000088</v>
      </c>
      <c r="M1524" s="15"/>
      <c r="N1524" s="12">
        <f t="shared" si="420"/>
        <v>217.03822524941179</v>
      </c>
      <c r="O1524" s="12">
        <f t="shared" si="421"/>
        <v>218.65681442461536</v>
      </c>
      <c r="P1524" s="12">
        <f t="shared" si="422"/>
        <v>220.27540359981893</v>
      </c>
      <c r="Q1524" s="12">
        <f t="shared" si="424"/>
        <v>219.85431626978453</v>
      </c>
      <c r="R1524" s="13">
        <f t="shared" si="425"/>
        <v>1</v>
      </c>
      <c r="S1524">
        <f t="shared" si="423"/>
        <v>-49.005188999999959</v>
      </c>
      <c r="U1524" s="12">
        <f t="shared" si="429"/>
        <v>211.97389893874222</v>
      </c>
      <c r="V1524" s="12">
        <f t="shared" si="430"/>
        <v>215.64100084537034</v>
      </c>
      <c r="W1524" s="12">
        <f t="shared" si="431"/>
        <v>219.30810275199846</v>
      </c>
      <c r="X1524" s="12">
        <f t="shared" si="436"/>
        <v>218.85809236455918</v>
      </c>
      <c r="Y1524" s="13">
        <f t="shared" si="438"/>
        <v>1</v>
      </c>
      <c r="Z1524">
        <f t="shared" si="437"/>
        <v>-14.761561999999941</v>
      </c>
    </row>
    <row r="1525" spans="1:26" x14ac:dyDescent="0.2">
      <c r="A1525">
        <f t="shared" si="426"/>
        <v>1522</v>
      </c>
      <c r="B1525" s="9">
        <v>42902</v>
      </c>
      <c r="C1525" s="15">
        <v>219.82755816310961</v>
      </c>
      <c r="D1525" s="15">
        <v>219.8818861839415</v>
      </c>
      <c r="E1525" s="15">
        <v>218.79529226390741</v>
      </c>
      <c r="F1525" s="15">
        <v>219.70983899999999</v>
      </c>
      <c r="G1525" s="18">
        <f t="shared" si="427"/>
        <v>218.44517473118285</v>
      </c>
      <c r="H1525" s="18">
        <f t="shared" si="428"/>
        <v>219.59832589166666</v>
      </c>
      <c r="I1525" s="12">
        <f t="shared" si="432"/>
        <v>220.75147705215048</v>
      </c>
      <c r="J1525" s="18">
        <f t="shared" si="433"/>
        <v>220.70647711838708</v>
      </c>
      <c r="K1525" s="13">
        <f t="shared" si="434"/>
        <v>1</v>
      </c>
      <c r="L1525">
        <f t="shared" si="435"/>
        <v>-60.835239000000072</v>
      </c>
      <c r="M1525" s="15"/>
      <c r="N1525" s="12">
        <f t="shared" ref="N1525:N1588" si="439">SUMPRODUCT(F1476:F1525,$A$4:$A$53)/N$2</f>
        <v>217.20438309019605</v>
      </c>
      <c r="O1525" s="12">
        <f t="shared" ref="O1525:O1588" si="440">SUMPRODUCT(F1501:F1525,$A$4:$A$28)/O$2</f>
        <v>218.81721364615382</v>
      </c>
      <c r="P1525" s="12">
        <f t="shared" si="422"/>
        <v>220.43004420211159</v>
      </c>
      <c r="Q1525" s="12">
        <f t="shared" si="424"/>
        <v>220.05430796670331</v>
      </c>
      <c r="R1525" s="13">
        <f t="shared" si="425"/>
        <v>1</v>
      </c>
      <c r="S1525">
        <f t="shared" si="423"/>
        <v>-47.176056999999943</v>
      </c>
      <c r="U1525" s="12">
        <f t="shared" si="429"/>
        <v>212.1277986732143</v>
      </c>
      <c r="V1525" s="12">
        <f t="shared" si="430"/>
        <v>215.77249460709871</v>
      </c>
      <c r="W1525" s="12">
        <f t="shared" si="431"/>
        <v>219.41719054098311</v>
      </c>
      <c r="X1525" s="12">
        <f t="shared" si="436"/>
        <v>218.9805361253608</v>
      </c>
      <c r="Y1525" s="13">
        <f t="shared" si="438"/>
        <v>1</v>
      </c>
      <c r="Z1525">
        <f t="shared" si="437"/>
        <v>-12.932429999999925</v>
      </c>
    </row>
    <row r="1526" spans="1:26" x14ac:dyDescent="0.2">
      <c r="A1526">
        <f t="shared" si="426"/>
        <v>1523</v>
      </c>
      <c r="B1526" s="9">
        <v>42905</v>
      </c>
      <c r="C1526" s="15">
        <v>220.57008165394342</v>
      </c>
      <c r="D1526" s="15">
        <v>221.60234856643802</v>
      </c>
      <c r="E1526" s="15">
        <v>220.47047695186058</v>
      </c>
      <c r="F1526" s="15">
        <v>221.538971</v>
      </c>
      <c r="G1526" s="18">
        <f t="shared" si="427"/>
        <v>218.70750324086018</v>
      </c>
      <c r="H1526" s="18">
        <f t="shared" si="428"/>
        <v>219.88235030833337</v>
      </c>
      <c r="I1526" s="12">
        <f t="shared" si="432"/>
        <v>221.05719737580657</v>
      </c>
      <c r="J1526" s="18">
        <f t="shared" si="433"/>
        <v>220.84536257842294</v>
      </c>
      <c r="K1526" s="13">
        <f t="shared" si="434"/>
        <v>1</v>
      </c>
      <c r="L1526">
        <f t="shared" si="435"/>
        <v>-62.329334000000088</v>
      </c>
      <c r="M1526" s="15"/>
      <c r="N1526" s="12">
        <f t="shared" si="439"/>
        <v>217.43588030745101</v>
      </c>
      <c r="O1526" s="12">
        <f t="shared" si="440"/>
        <v>219.10599594461539</v>
      </c>
      <c r="P1526" s="12">
        <f t="shared" ref="P1526:P1589" si="441">2*O1526-N1526</f>
        <v>220.77611158177976</v>
      </c>
      <c r="Q1526" s="12">
        <f t="shared" si="424"/>
        <v>220.28761569306613</v>
      </c>
      <c r="R1526" s="13">
        <f t="shared" si="425"/>
        <v>1</v>
      </c>
      <c r="S1526">
        <f t="shared" ref="S1526:S1589" si="442">R1526*($F1527-$F1526)+S1525</f>
        <v>-48.670151999999959</v>
      </c>
      <c r="U1526" s="12">
        <f t="shared" si="429"/>
        <v>212.30216386537268</v>
      </c>
      <c r="V1526" s="12">
        <f t="shared" si="430"/>
        <v>215.94676956543208</v>
      </c>
      <c r="W1526" s="12">
        <f t="shared" si="431"/>
        <v>219.59137526549148</v>
      </c>
      <c r="X1526" s="12">
        <f t="shared" si="436"/>
        <v>219.10993514632639</v>
      </c>
      <c r="Y1526" s="13">
        <f t="shared" si="438"/>
        <v>1</v>
      </c>
      <c r="Z1526">
        <f t="shared" si="437"/>
        <v>-14.426524999999941</v>
      </c>
    </row>
    <row r="1527" spans="1:26" x14ac:dyDescent="0.2">
      <c r="A1527">
        <f t="shared" si="426"/>
        <v>1524</v>
      </c>
      <c r="B1527" s="9">
        <v>42906</v>
      </c>
      <c r="C1527" s="15">
        <v>221.16769708587498</v>
      </c>
      <c r="D1527" s="15">
        <v>221.17674753063395</v>
      </c>
      <c r="E1527" s="15">
        <v>220.02677511048208</v>
      </c>
      <c r="F1527" s="15">
        <v>220.04487599999999</v>
      </c>
      <c r="G1527" s="18">
        <f t="shared" si="427"/>
        <v>218.86151461720428</v>
      </c>
      <c r="H1527" s="18">
        <f t="shared" si="428"/>
        <v>219.948501325</v>
      </c>
      <c r="I1527" s="12">
        <f t="shared" si="432"/>
        <v>221.03548803279571</v>
      </c>
      <c r="J1527" s="18">
        <f t="shared" si="433"/>
        <v>220.9290867413979</v>
      </c>
      <c r="K1527" s="13">
        <f t="shared" si="434"/>
        <v>1</v>
      </c>
      <c r="L1527">
        <f t="shared" si="435"/>
        <v>-62.383625000000066</v>
      </c>
      <c r="M1527" s="15"/>
      <c r="N1527" s="12">
        <f t="shared" si="439"/>
        <v>217.60142610039216</v>
      </c>
      <c r="O1527" s="12">
        <f t="shared" si="440"/>
        <v>219.26079127384614</v>
      </c>
      <c r="P1527" s="12">
        <f t="shared" si="441"/>
        <v>220.92015644730012</v>
      </c>
      <c r="Q1527" s="12">
        <f t="shared" si="424"/>
        <v>220.50087726951733</v>
      </c>
      <c r="R1527" s="13">
        <f t="shared" si="425"/>
        <v>1</v>
      </c>
      <c r="S1527">
        <f t="shared" si="442"/>
        <v>-48.724442999999937</v>
      </c>
      <c r="U1527" s="12">
        <f t="shared" si="429"/>
        <v>212.45553070621128</v>
      </c>
      <c r="V1527" s="12">
        <f t="shared" si="430"/>
        <v>216.08125048827159</v>
      </c>
      <c r="W1527" s="12">
        <f t="shared" si="431"/>
        <v>219.70697027033191</v>
      </c>
      <c r="X1527" s="12">
        <f t="shared" si="436"/>
        <v>219.23689245745658</v>
      </c>
      <c r="Y1527" s="13">
        <f t="shared" si="438"/>
        <v>1</v>
      </c>
      <c r="Z1527">
        <f t="shared" si="437"/>
        <v>-14.480815999999919</v>
      </c>
    </row>
    <row r="1528" spans="1:26" x14ac:dyDescent="0.2">
      <c r="A1528">
        <f t="shared" si="426"/>
        <v>1525</v>
      </c>
      <c r="B1528" s="9">
        <v>42907</v>
      </c>
      <c r="C1528" s="15">
        <v>220.45239771718991</v>
      </c>
      <c r="D1528" s="15">
        <v>220.57010241571504</v>
      </c>
      <c r="E1528" s="15">
        <v>219.50162275495867</v>
      </c>
      <c r="F1528" s="15">
        <v>219.99058500000001</v>
      </c>
      <c r="G1528" s="18">
        <f t="shared" si="427"/>
        <v>219.00323500860219</v>
      </c>
      <c r="H1528" s="18">
        <f t="shared" si="428"/>
        <v>219.98762823333337</v>
      </c>
      <c r="I1528" s="12">
        <f t="shared" si="432"/>
        <v>220.97202145806455</v>
      </c>
      <c r="J1528" s="18">
        <f t="shared" si="433"/>
        <v>220.96269742408603</v>
      </c>
      <c r="K1528" s="13">
        <f t="shared" si="434"/>
        <v>1</v>
      </c>
      <c r="L1528">
        <f t="shared" si="435"/>
        <v>-62.483249000000072</v>
      </c>
      <c r="M1528" s="15"/>
      <c r="N1528" s="12">
        <f t="shared" si="439"/>
        <v>217.75848558039218</v>
      </c>
      <c r="O1528" s="12">
        <f t="shared" si="440"/>
        <v>219.40061081230766</v>
      </c>
      <c r="P1528" s="12">
        <f t="shared" si="441"/>
        <v>221.04273604422315</v>
      </c>
      <c r="Q1528" s="12">
        <f t="shared" si="424"/>
        <v>220.6908839459168</v>
      </c>
      <c r="R1528" s="13">
        <f t="shared" si="425"/>
        <v>1</v>
      </c>
      <c r="S1528">
        <f t="shared" si="442"/>
        <v>-48.824066999999943</v>
      </c>
      <c r="U1528" s="12">
        <f t="shared" si="429"/>
        <v>212.6058573300466</v>
      </c>
      <c r="V1528" s="12">
        <f t="shared" si="430"/>
        <v>216.21203231234566</v>
      </c>
      <c r="W1528" s="12">
        <f t="shared" si="431"/>
        <v>219.81820729464471</v>
      </c>
      <c r="X1528" s="12">
        <f t="shared" si="436"/>
        <v>219.36137025049976</v>
      </c>
      <c r="Y1528" s="13">
        <f t="shared" si="438"/>
        <v>1</v>
      </c>
      <c r="Z1528">
        <f t="shared" si="437"/>
        <v>-14.580439999999925</v>
      </c>
    </row>
    <row r="1529" spans="1:26" x14ac:dyDescent="0.2">
      <c r="A1529">
        <f t="shared" si="426"/>
        <v>1526</v>
      </c>
      <c r="B1529" s="9">
        <v>42908</v>
      </c>
      <c r="C1529" s="15">
        <v>219.9996306366136</v>
      </c>
      <c r="D1529" s="15">
        <v>220.51575685431587</v>
      </c>
      <c r="E1529" s="15">
        <v>219.70986425625307</v>
      </c>
      <c r="F1529" s="15">
        <v>219.890961</v>
      </c>
      <c r="G1529" s="18">
        <f t="shared" si="427"/>
        <v>219.12943019784944</v>
      </c>
      <c r="H1529" s="18">
        <f t="shared" si="428"/>
        <v>219.99406645000002</v>
      </c>
      <c r="I1529" s="12">
        <f t="shared" si="432"/>
        <v>220.85870270215059</v>
      </c>
      <c r="J1529" s="18">
        <f t="shared" si="433"/>
        <v>220.94359568301078</v>
      </c>
      <c r="K1529" s="13">
        <f t="shared" si="434"/>
        <v>-1</v>
      </c>
      <c r="L1529">
        <f t="shared" si="435"/>
        <v>-62.745837000000066</v>
      </c>
      <c r="M1529" s="15"/>
      <c r="N1529" s="12">
        <f t="shared" si="439"/>
        <v>217.9054225121568</v>
      </c>
      <c r="O1529" s="12">
        <f t="shared" si="440"/>
        <v>219.52152448000007</v>
      </c>
      <c r="P1529" s="12">
        <f t="shared" si="441"/>
        <v>221.13762644784333</v>
      </c>
      <c r="Q1529" s="12">
        <f t="shared" si="424"/>
        <v>220.85273094064641</v>
      </c>
      <c r="R1529" s="13">
        <f t="shared" si="425"/>
        <v>1</v>
      </c>
      <c r="S1529">
        <f t="shared" si="442"/>
        <v>-48.561478999999949</v>
      </c>
      <c r="U1529" s="12">
        <f t="shared" si="429"/>
        <v>212.75258549976706</v>
      </c>
      <c r="V1529" s="12">
        <f t="shared" si="430"/>
        <v>216.33811491604945</v>
      </c>
      <c r="W1529" s="12">
        <f t="shared" si="431"/>
        <v>219.92364433233183</v>
      </c>
      <c r="X1529" s="12">
        <f t="shared" si="436"/>
        <v>219.48300147905405</v>
      </c>
      <c r="Y1529" s="13">
        <f t="shared" si="438"/>
        <v>1</v>
      </c>
      <c r="Z1529">
        <f t="shared" si="437"/>
        <v>-14.317851999999931</v>
      </c>
    </row>
    <row r="1530" spans="1:26" x14ac:dyDescent="0.2">
      <c r="A1530">
        <f t="shared" si="426"/>
        <v>1527</v>
      </c>
      <c r="B1530" s="9">
        <v>42909</v>
      </c>
      <c r="C1530" s="15">
        <v>219.95433870124006</v>
      </c>
      <c r="D1530" s="15">
        <v>220.49762889702671</v>
      </c>
      <c r="E1530" s="15">
        <v>219.555917198223</v>
      </c>
      <c r="F1530" s="15">
        <v>220.153549</v>
      </c>
      <c r="G1530" s="18">
        <f t="shared" si="427"/>
        <v>219.26451624086019</v>
      </c>
      <c r="H1530" s="18">
        <f t="shared" si="428"/>
        <v>220.02834045</v>
      </c>
      <c r="I1530" s="12">
        <f t="shared" si="432"/>
        <v>220.79216465913981</v>
      </c>
      <c r="J1530" s="18">
        <f t="shared" si="433"/>
        <v>220.89599146132622</v>
      </c>
      <c r="K1530" s="13">
        <f t="shared" si="434"/>
        <v>-1</v>
      </c>
      <c r="L1530">
        <f t="shared" si="435"/>
        <v>-62.89068900000008</v>
      </c>
      <c r="M1530" s="15"/>
      <c r="N1530" s="12">
        <f t="shared" si="439"/>
        <v>218.05632155137255</v>
      </c>
      <c r="O1530" s="12">
        <f t="shared" si="440"/>
        <v>219.63988988923069</v>
      </c>
      <c r="P1530" s="12">
        <f t="shared" si="441"/>
        <v>221.22345822708883</v>
      </c>
      <c r="Q1530" s="12">
        <f t="shared" si="424"/>
        <v>220.99100353701351</v>
      </c>
      <c r="R1530" s="13">
        <f t="shared" si="425"/>
        <v>1</v>
      </c>
      <c r="S1530">
        <f t="shared" si="442"/>
        <v>-48.416626999999934</v>
      </c>
      <c r="U1530" s="12">
        <f t="shared" si="429"/>
        <v>212.90011583602487</v>
      </c>
      <c r="V1530" s="12">
        <f t="shared" si="430"/>
        <v>216.46829533518522</v>
      </c>
      <c r="W1530" s="12">
        <f t="shared" si="431"/>
        <v>220.03647483434557</v>
      </c>
      <c r="X1530" s="12">
        <f t="shared" si="436"/>
        <v>219.60310761901079</v>
      </c>
      <c r="Y1530" s="13">
        <f t="shared" si="438"/>
        <v>1</v>
      </c>
      <c r="Z1530">
        <f t="shared" si="437"/>
        <v>-14.172999999999917</v>
      </c>
    </row>
    <row r="1531" spans="1:26" x14ac:dyDescent="0.2">
      <c r="A1531">
        <f t="shared" si="426"/>
        <v>1528</v>
      </c>
      <c r="B1531" s="9">
        <v>42912</v>
      </c>
      <c r="C1531" s="15">
        <v>220.85075518132632</v>
      </c>
      <c r="D1531" s="15">
        <v>221.28540378507063</v>
      </c>
      <c r="E1531" s="15">
        <v>220.08109073333404</v>
      </c>
      <c r="F1531" s="15">
        <v>220.29840100000001</v>
      </c>
      <c r="G1531" s="18">
        <f t="shared" si="427"/>
        <v>219.39938303655913</v>
      </c>
      <c r="H1531" s="18">
        <f t="shared" si="428"/>
        <v>220.07962727500001</v>
      </c>
      <c r="I1531" s="12">
        <f t="shared" si="432"/>
        <v>220.75987151344088</v>
      </c>
      <c r="J1531" s="18">
        <f t="shared" si="433"/>
        <v>220.83491035060936</v>
      </c>
      <c r="K1531" s="13">
        <f t="shared" si="434"/>
        <v>-1</v>
      </c>
      <c r="L1531">
        <f t="shared" si="435"/>
        <v>-61.115924000000078</v>
      </c>
      <c r="M1531" s="15"/>
      <c r="N1531" s="12">
        <f t="shared" si="439"/>
        <v>218.20563173803922</v>
      </c>
      <c r="O1531" s="12">
        <f t="shared" si="440"/>
        <v>219.74847655076928</v>
      </c>
      <c r="P1531" s="12">
        <f t="shared" si="441"/>
        <v>221.29132136349935</v>
      </c>
      <c r="Q1531" s="12">
        <f t="shared" si="424"/>
        <v>221.10649328681103</v>
      </c>
      <c r="R1531" s="13">
        <f t="shared" si="425"/>
        <v>1</v>
      </c>
      <c r="S1531">
        <f t="shared" si="442"/>
        <v>-50.191391999999937</v>
      </c>
      <c r="U1531" s="12">
        <f t="shared" si="429"/>
        <v>213.04687744363346</v>
      </c>
      <c r="V1531" s="12">
        <f t="shared" si="430"/>
        <v>216.60050203981487</v>
      </c>
      <c r="W1531" s="12">
        <f t="shared" si="431"/>
        <v>220.15412663599628</v>
      </c>
      <c r="X1531" s="12">
        <f t="shared" si="436"/>
        <v>219.72264365790761</v>
      </c>
      <c r="Y1531" s="13">
        <f t="shared" si="438"/>
        <v>1</v>
      </c>
      <c r="Z1531">
        <f t="shared" si="437"/>
        <v>-15.947764999999919</v>
      </c>
    </row>
    <row r="1532" spans="1:26" x14ac:dyDescent="0.2">
      <c r="A1532">
        <f t="shared" si="426"/>
        <v>1529</v>
      </c>
      <c r="B1532" s="9">
        <v>42913</v>
      </c>
      <c r="C1532" s="15">
        <v>220.07202802648033</v>
      </c>
      <c r="D1532" s="15">
        <v>220.37990793327961</v>
      </c>
      <c r="E1532" s="15">
        <v>218.50552243443289</v>
      </c>
      <c r="F1532" s="15">
        <v>218.52363600000001</v>
      </c>
      <c r="G1532" s="18">
        <f t="shared" si="427"/>
        <v>219.40909763870965</v>
      </c>
      <c r="H1532" s="18">
        <f t="shared" si="428"/>
        <v>219.90541615833337</v>
      </c>
      <c r="I1532" s="12">
        <f t="shared" si="432"/>
        <v>220.40173467795708</v>
      </c>
      <c r="J1532" s="18">
        <f t="shared" si="433"/>
        <v>220.67427201888896</v>
      </c>
      <c r="K1532" s="13">
        <f t="shared" si="434"/>
        <v>-1</v>
      </c>
      <c r="L1532">
        <f t="shared" si="435"/>
        <v>-63.071841000000077</v>
      </c>
      <c r="M1532" s="15"/>
      <c r="N1532" s="12">
        <f t="shared" si="439"/>
        <v>218.27688608627443</v>
      </c>
      <c r="O1532" s="12">
        <f t="shared" si="440"/>
        <v>219.70344579999997</v>
      </c>
      <c r="P1532" s="12">
        <f t="shared" si="441"/>
        <v>221.13000551372551</v>
      </c>
      <c r="Q1532" s="12">
        <f t="shared" ref="Q1532:Q1595" si="443">SUMPRODUCT(P1526:P1532,$A$4:$A$10)/Q$2</f>
        <v>221.14537129689074</v>
      </c>
      <c r="R1532" s="13">
        <f t="shared" ref="R1532:R1595" si="444">IF(ROUND(Q1532,$F$2)=ROUND(Q1531,$F$2),R1531,IF(ROUND(Q1532,$F$2)&gt;ROUND(Q1531,$F$2),1,-1))</f>
        <v>1</v>
      </c>
      <c r="S1532">
        <f t="shared" si="442"/>
        <v>-48.235474999999937</v>
      </c>
      <c r="U1532" s="12">
        <f t="shared" si="429"/>
        <v>213.16894642476711</v>
      </c>
      <c r="V1532" s="12">
        <f t="shared" si="430"/>
        <v>216.68687422006175</v>
      </c>
      <c r="W1532" s="12">
        <f t="shared" si="431"/>
        <v>220.20480201535639</v>
      </c>
      <c r="X1532" s="12">
        <f t="shared" si="436"/>
        <v>219.83144441447169</v>
      </c>
      <c r="Y1532" s="13">
        <f t="shared" si="438"/>
        <v>1</v>
      </c>
      <c r="Z1532">
        <f t="shared" si="437"/>
        <v>-13.991847999999919</v>
      </c>
    </row>
    <row r="1533" spans="1:26" x14ac:dyDescent="0.2">
      <c r="A1533">
        <f t="shared" si="426"/>
        <v>1530</v>
      </c>
      <c r="B1533" s="9">
        <v>42914</v>
      </c>
      <c r="C1533" s="15">
        <v>219.5831061012135</v>
      </c>
      <c r="D1533" s="15">
        <v>220.68781376730252</v>
      </c>
      <c r="E1533" s="15">
        <v>219.33861819614236</v>
      </c>
      <c r="F1533" s="15">
        <v>220.47955300000001</v>
      </c>
      <c r="G1533" s="18">
        <f t="shared" si="427"/>
        <v>219.54072383870965</v>
      </c>
      <c r="H1533" s="18">
        <f t="shared" si="428"/>
        <v>219.98097471666671</v>
      </c>
      <c r="I1533" s="12">
        <f t="shared" si="432"/>
        <v>220.42122559462376</v>
      </c>
      <c r="J1533" s="18">
        <f t="shared" si="433"/>
        <v>220.56238088304664</v>
      </c>
      <c r="K1533" s="13">
        <f t="shared" si="434"/>
        <v>-1</v>
      </c>
      <c r="L1533">
        <f t="shared" si="435"/>
        <v>-61.13403600000008</v>
      </c>
      <c r="M1533" s="15"/>
      <c r="N1533" s="12">
        <f t="shared" si="439"/>
        <v>218.41923373960785</v>
      </c>
      <c r="O1533" s="12">
        <f t="shared" si="440"/>
        <v>219.80058876615385</v>
      </c>
      <c r="P1533" s="12">
        <f t="shared" si="441"/>
        <v>221.18194379269985</v>
      </c>
      <c r="Q1533" s="12">
        <f t="shared" si="443"/>
        <v>221.17223525844216</v>
      </c>
      <c r="R1533" s="13">
        <f t="shared" si="444"/>
        <v>1</v>
      </c>
      <c r="S1533">
        <f t="shared" si="442"/>
        <v>-50.173279999999934</v>
      </c>
      <c r="U1533" s="12">
        <f t="shared" si="429"/>
        <v>213.31278851940999</v>
      </c>
      <c r="V1533" s="12">
        <f t="shared" si="430"/>
        <v>216.82011679506172</v>
      </c>
      <c r="W1533" s="12">
        <f t="shared" si="431"/>
        <v>220.32744507071345</v>
      </c>
      <c r="X1533" s="12">
        <f t="shared" si="436"/>
        <v>219.94136463293623</v>
      </c>
      <c r="Y1533" s="13">
        <f t="shared" si="438"/>
        <v>1</v>
      </c>
      <c r="Z1533">
        <f t="shared" si="437"/>
        <v>-15.929652999999917</v>
      </c>
    </row>
    <row r="1534" spans="1:26" x14ac:dyDescent="0.2">
      <c r="A1534">
        <f t="shared" si="426"/>
        <v>1531</v>
      </c>
      <c r="B1534" s="9">
        <v>42915</v>
      </c>
      <c r="C1534" s="15">
        <v>220.63344465732888</v>
      </c>
      <c r="D1534" s="15">
        <v>220.68777177118344</v>
      </c>
      <c r="E1534" s="15">
        <v>217.2831078358135</v>
      </c>
      <c r="F1534" s="15">
        <v>218.54174800000001</v>
      </c>
      <c r="G1534" s="18">
        <f t="shared" si="427"/>
        <v>219.53842116559142</v>
      </c>
      <c r="H1534" s="18">
        <f t="shared" si="428"/>
        <v>219.80666732500001</v>
      </c>
      <c r="I1534" s="12">
        <f t="shared" si="432"/>
        <v>220.0749134844086</v>
      </c>
      <c r="J1534" s="18">
        <f t="shared" si="433"/>
        <v>220.37177210136204</v>
      </c>
      <c r="K1534" s="13">
        <f t="shared" si="434"/>
        <v>-1</v>
      </c>
      <c r="L1534">
        <f t="shared" si="435"/>
        <v>-61.541537000000076</v>
      </c>
      <c r="M1534" s="15"/>
      <c r="N1534" s="12">
        <f t="shared" si="439"/>
        <v>218.47795089725489</v>
      </c>
      <c r="O1534" s="12">
        <f t="shared" si="440"/>
        <v>219.73583970461533</v>
      </c>
      <c r="P1534" s="12">
        <f t="shared" si="441"/>
        <v>220.99372851197577</v>
      </c>
      <c r="Q1534" s="12">
        <f t="shared" si="443"/>
        <v>221.13755139227965</v>
      </c>
      <c r="R1534" s="13">
        <f t="shared" si="444"/>
        <v>-1</v>
      </c>
      <c r="S1534">
        <f t="shared" si="442"/>
        <v>-50.580780999999931</v>
      </c>
      <c r="U1534" s="12">
        <f t="shared" si="429"/>
        <v>213.43020120178571</v>
      </c>
      <c r="V1534" s="12">
        <f t="shared" si="430"/>
        <v>216.90328819043205</v>
      </c>
      <c r="W1534" s="12">
        <f t="shared" si="431"/>
        <v>220.37637517907839</v>
      </c>
      <c r="X1534" s="12">
        <f t="shared" si="436"/>
        <v>220.04085426581238</v>
      </c>
      <c r="Y1534" s="13">
        <f t="shared" si="438"/>
        <v>1</v>
      </c>
      <c r="Z1534">
        <f t="shared" si="437"/>
        <v>-15.52215199999992</v>
      </c>
    </row>
    <row r="1535" spans="1:26" x14ac:dyDescent="0.2">
      <c r="A1535">
        <f t="shared" si="426"/>
        <v>1532</v>
      </c>
      <c r="B1535" s="9">
        <v>42916</v>
      </c>
      <c r="C1535" s="15">
        <v>219.38388408031059</v>
      </c>
      <c r="D1535" s="15">
        <v>219.77325516176583</v>
      </c>
      <c r="E1535" s="15">
        <v>218.75003868928198</v>
      </c>
      <c r="F1535" s="15">
        <v>218.94924900000001</v>
      </c>
      <c r="G1535" s="18">
        <f t="shared" si="427"/>
        <v>219.54941173763436</v>
      </c>
      <c r="H1535" s="18">
        <f t="shared" si="428"/>
        <v>219.69270689166663</v>
      </c>
      <c r="I1535" s="12">
        <f t="shared" si="432"/>
        <v>219.8360020456989</v>
      </c>
      <c r="J1535" s="18">
        <f t="shared" si="433"/>
        <v>220.15377878795698</v>
      </c>
      <c r="K1535" s="13">
        <f t="shared" si="434"/>
        <v>-1</v>
      </c>
      <c r="L1535">
        <f t="shared" si="435"/>
        <v>-61.912814000000068</v>
      </c>
      <c r="M1535" s="15"/>
      <c r="N1535" s="12">
        <f t="shared" si="439"/>
        <v>218.5462262956863</v>
      </c>
      <c r="O1535" s="12">
        <f t="shared" si="440"/>
        <v>219.69712188615384</v>
      </c>
      <c r="P1535" s="12">
        <f t="shared" si="441"/>
        <v>220.84801747662138</v>
      </c>
      <c r="Q1535" s="12">
        <f t="shared" si="443"/>
        <v>221.06381219354017</v>
      </c>
      <c r="R1535" s="13">
        <f t="shared" si="444"/>
        <v>-1</v>
      </c>
      <c r="S1535">
        <f t="shared" si="442"/>
        <v>-50.952057999999923</v>
      </c>
      <c r="U1535" s="12">
        <f t="shared" si="429"/>
        <v>213.550535643323</v>
      </c>
      <c r="V1535" s="12">
        <f t="shared" si="430"/>
        <v>216.99469867654318</v>
      </c>
      <c r="W1535" s="12">
        <f t="shared" si="431"/>
        <v>220.43886170976336</v>
      </c>
      <c r="X1535" s="12">
        <f t="shared" si="436"/>
        <v>220.13320341589403</v>
      </c>
      <c r="Y1535" s="13">
        <f t="shared" si="438"/>
        <v>1</v>
      </c>
      <c r="Z1535">
        <f t="shared" si="437"/>
        <v>-15.150874999999928</v>
      </c>
    </row>
    <row r="1536" spans="1:26" x14ac:dyDescent="0.2">
      <c r="A1536">
        <f t="shared" si="426"/>
        <v>1533</v>
      </c>
      <c r="B1536" s="9">
        <v>42919</v>
      </c>
      <c r="C1536" s="15">
        <v>219.92720743153538</v>
      </c>
      <c r="D1536" s="15">
        <v>220.37995611999068</v>
      </c>
      <c r="E1536" s="15">
        <v>219.320526</v>
      </c>
      <c r="F1536" s="15">
        <v>219.320526</v>
      </c>
      <c r="G1536" s="18">
        <f t="shared" si="427"/>
        <v>219.57232320645164</v>
      </c>
      <c r="H1536" s="18">
        <f t="shared" si="428"/>
        <v>219.62839133333335</v>
      </c>
      <c r="I1536" s="12">
        <f t="shared" si="432"/>
        <v>219.68445946021507</v>
      </c>
      <c r="J1536" s="18">
        <f t="shared" si="433"/>
        <v>219.94901545362009</v>
      </c>
      <c r="K1536" s="13">
        <f t="shared" si="434"/>
        <v>-1</v>
      </c>
      <c r="L1536">
        <f t="shared" si="435"/>
        <v>-62.41989400000007</v>
      </c>
      <c r="M1536" s="15"/>
      <c r="N1536" s="12">
        <f t="shared" si="439"/>
        <v>218.62366258588241</v>
      </c>
      <c r="O1536" s="12">
        <f t="shared" si="440"/>
        <v>219.68358338153848</v>
      </c>
      <c r="P1536" s="12">
        <f t="shared" si="441"/>
        <v>220.74350417719455</v>
      </c>
      <c r="Q1536" s="12">
        <f t="shared" si="443"/>
        <v>220.97089890450115</v>
      </c>
      <c r="R1536" s="13">
        <f t="shared" si="444"/>
        <v>-1</v>
      </c>
      <c r="S1536">
        <f t="shared" si="442"/>
        <v>-51.459137999999925</v>
      </c>
      <c r="U1536" s="12">
        <f t="shared" si="429"/>
        <v>213.67346741568318</v>
      </c>
      <c r="V1536" s="12">
        <f t="shared" si="430"/>
        <v>217.09320621759255</v>
      </c>
      <c r="W1536" s="12">
        <f t="shared" si="431"/>
        <v>220.51294501950193</v>
      </c>
      <c r="X1536" s="12">
        <f t="shared" si="436"/>
        <v>220.22104654836826</v>
      </c>
      <c r="Y1536" s="13">
        <f t="shared" si="438"/>
        <v>1</v>
      </c>
      <c r="Z1536">
        <f t="shared" si="437"/>
        <v>-14.643794999999926</v>
      </c>
    </row>
    <row r="1537" spans="1:26" x14ac:dyDescent="0.2">
      <c r="A1537">
        <f t="shared" si="426"/>
        <v>1534</v>
      </c>
      <c r="B1537" s="9">
        <v>42921</v>
      </c>
      <c r="C1537" s="15">
        <v>219.70083727031627</v>
      </c>
      <c r="D1537" s="15">
        <v>220.04491722511966</v>
      </c>
      <c r="E1537" s="15">
        <v>218.85871744977678</v>
      </c>
      <c r="F1537" s="15">
        <v>219.827606</v>
      </c>
      <c r="G1537" s="18">
        <f t="shared" si="427"/>
        <v>219.61810293548388</v>
      </c>
      <c r="H1537" s="18">
        <f t="shared" si="428"/>
        <v>219.62722668333336</v>
      </c>
      <c r="I1537" s="12">
        <f t="shared" si="432"/>
        <v>219.63635043118285</v>
      </c>
      <c r="J1537" s="18">
        <f t="shared" si="433"/>
        <v>219.79990991315415</v>
      </c>
      <c r="K1537" s="13">
        <f t="shared" si="434"/>
        <v>-1</v>
      </c>
      <c r="L1537">
        <f t="shared" si="435"/>
        <v>-60.409640000000067</v>
      </c>
      <c r="M1537" s="15"/>
      <c r="N1537" s="12">
        <f t="shared" si="439"/>
        <v>218.71476411764712</v>
      </c>
      <c r="O1537" s="12">
        <f t="shared" si="440"/>
        <v>219.70438968307693</v>
      </c>
      <c r="P1537" s="12">
        <f t="shared" si="441"/>
        <v>220.69401524850673</v>
      </c>
      <c r="Q1537" s="12">
        <f t="shared" si="443"/>
        <v>220.87968917867053</v>
      </c>
      <c r="R1537" s="13">
        <f t="shared" si="444"/>
        <v>-1</v>
      </c>
      <c r="S1537">
        <f t="shared" si="442"/>
        <v>-49.448883999999921</v>
      </c>
      <c r="U1537" s="12">
        <f t="shared" si="429"/>
        <v>213.8006920791926</v>
      </c>
      <c r="V1537" s="12">
        <f t="shared" si="430"/>
        <v>217.202132467284</v>
      </c>
      <c r="W1537" s="12">
        <f t="shared" si="431"/>
        <v>220.6035728553754</v>
      </c>
      <c r="X1537" s="12">
        <f t="shared" si="436"/>
        <v>220.30738572908578</v>
      </c>
      <c r="Y1537" s="13">
        <f t="shared" si="438"/>
        <v>1</v>
      </c>
      <c r="Z1537">
        <f t="shared" si="437"/>
        <v>-16.654048999999929</v>
      </c>
    </row>
    <row r="1538" spans="1:26" x14ac:dyDescent="0.2">
      <c r="A1538">
        <f t="shared" si="426"/>
        <v>1535</v>
      </c>
      <c r="B1538" s="9">
        <v>42922</v>
      </c>
      <c r="C1538" s="15">
        <v>219.03071461388694</v>
      </c>
      <c r="D1538" s="15">
        <v>219.15748422062023</v>
      </c>
      <c r="E1538" s="15">
        <v>217.62719125141976</v>
      </c>
      <c r="F1538" s="15">
        <v>217.817352</v>
      </c>
      <c r="G1538" s="18">
        <f t="shared" si="427"/>
        <v>219.52559652043013</v>
      </c>
      <c r="H1538" s="18">
        <f t="shared" si="428"/>
        <v>219.37925632499997</v>
      </c>
      <c r="I1538" s="12">
        <f t="shared" si="432"/>
        <v>219.23291612956982</v>
      </c>
      <c r="J1538" s="18">
        <f t="shared" si="433"/>
        <v>219.56735188860213</v>
      </c>
      <c r="K1538" s="13">
        <f t="shared" si="434"/>
        <v>-1</v>
      </c>
      <c r="L1538">
        <f t="shared" si="435"/>
        <v>-61.82223800000007</v>
      </c>
      <c r="M1538" s="15"/>
      <c r="N1538" s="12">
        <f t="shared" si="439"/>
        <v>218.72223764470596</v>
      </c>
      <c r="O1538" s="12">
        <f t="shared" si="440"/>
        <v>219.56375719076922</v>
      </c>
      <c r="P1538" s="12">
        <f t="shared" si="441"/>
        <v>220.40527673683249</v>
      </c>
      <c r="Q1538" s="12">
        <f t="shared" si="443"/>
        <v>220.73520350272779</v>
      </c>
      <c r="R1538" s="13">
        <f t="shared" si="444"/>
        <v>-1</v>
      </c>
      <c r="S1538">
        <f t="shared" si="442"/>
        <v>-50.861481999999924</v>
      </c>
      <c r="U1538" s="12">
        <f t="shared" si="429"/>
        <v>213.90086440838513</v>
      </c>
      <c r="V1538" s="12">
        <f t="shared" si="430"/>
        <v>217.25939436234572</v>
      </c>
      <c r="W1538" s="12">
        <f t="shared" si="431"/>
        <v>220.6179243163063</v>
      </c>
      <c r="X1538" s="12">
        <f t="shared" si="436"/>
        <v>220.38072279719788</v>
      </c>
      <c r="Y1538" s="13">
        <f t="shared" si="438"/>
        <v>1</v>
      </c>
      <c r="Z1538">
        <f t="shared" si="437"/>
        <v>-15.241450999999927</v>
      </c>
    </row>
    <row r="1539" spans="1:26" x14ac:dyDescent="0.2">
      <c r="A1539">
        <f t="shared" si="426"/>
        <v>1536</v>
      </c>
      <c r="B1539" s="9">
        <v>42923</v>
      </c>
      <c r="C1539" s="15">
        <v>218.41500787119341</v>
      </c>
      <c r="D1539" s="15">
        <v>219.38388272845469</v>
      </c>
      <c r="E1539" s="15">
        <v>217.82642648264701</v>
      </c>
      <c r="F1539" s="15">
        <v>219.22995</v>
      </c>
      <c r="G1539" s="18">
        <f t="shared" si="427"/>
        <v>219.52098334623653</v>
      </c>
      <c r="H1539" s="18">
        <f t="shared" si="428"/>
        <v>219.32676089166668</v>
      </c>
      <c r="I1539" s="12">
        <f t="shared" si="432"/>
        <v>219.13253843709683</v>
      </c>
      <c r="J1539" s="18">
        <f t="shared" si="433"/>
        <v>219.3805552642294</v>
      </c>
      <c r="K1539" s="13">
        <f t="shared" si="434"/>
        <v>-1</v>
      </c>
      <c r="L1539">
        <f t="shared" si="435"/>
        <v>-62.057681000000073</v>
      </c>
      <c r="M1539" s="15"/>
      <c r="N1539" s="12">
        <f t="shared" si="439"/>
        <v>218.78286464470588</v>
      </c>
      <c r="O1539" s="12">
        <f t="shared" si="440"/>
        <v>219.53100131384616</v>
      </c>
      <c r="P1539" s="12">
        <f t="shared" si="441"/>
        <v>220.27913798298644</v>
      </c>
      <c r="Q1539" s="12">
        <f t="shared" si="443"/>
        <v>220.59082758927599</v>
      </c>
      <c r="R1539" s="13">
        <f t="shared" si="444"/>
        <v>-1</v>
      </c>
      <c r="S1539">
        <f t="shared" si="442"/>
        <v>-51.096924999999928</v>
      </c>
      <c r="U1539" s="12">
        <f t="shared" si="429"/>
        <v>214.01667215170818</v>
      </c>
      <c r="V1539" s="12">
        <f t="shared" si="430"/>
        <v>217.35016044135799</v>
      </c>
      <c r="W1539" s="12">
        <f t="shared" si="431"/>
        <v>220.68364873100779</v>
      </c>
      <c r="X1539" s="12">
        <f t="shared" si="436"/>
        <v>220.45101042845877</v>
      </c>
      <c r="Y1539" s="13">
        <f t="shared" si="438"/>
        <v>1</v>
      </c>
      <c r="Z1539">
        <f t="shared" si="437"/>
        <v>-15.006007999999923</v>
      </c>
    </row>
    <row r="1540" spans="1:26" x14ac:dyDescent="0.2">
      <c r="A1540">
        <f t="shared" si="426"/>
        <v>1537</v>
      </c>
      <c r="B1540" s="9">
        <v>42926</v>
      </c>
      <c r="C1540" s="15">
        <v>219.22996911682651</v>
      </c>
      <c r="D1540" s="15">
        <v>219.85476411300905</v>
      </c>
      <c r="E1540" s="15">
        <v>218.91303960439919</v>
      </c>
      <c r="F1540" s="15">
        <v>219.46539300000001</v>
      </c>
      <c r="G1540" s="18">
        <f t="shared" si="427"/>
        <v>219.52636526236557</v>
      </c>
      <c r="H1540" s="18">
        <f t="shared" si="428"/>
        <v>219.30729500000001</v>
      </c>
      <c r="I1540" s="12">
        <f t="shared" si="432"/>
        <v>219.08822473763445</v>
      </c>
      <c r="J1540" s="18">
        <f t="shared" si="433"/>
        <v>219.24181240985666</v>
      </c>
      <c r="K1540" s="13">
        <f t="shared" si="434"/>
        <v>-1</v>
      </c>
      <c r="L1540">
        <f t="shared" si="435"/>
        <v>-61.894671000000059</v>
      </c>
      <c r="M1540" s="15"/>
      <c r="N1540" s="12">
        <f t="shared" si="439"/>
        <v>218.84926823450982</v>
      </c>
      <c r="O1540" s="12">
        <f t="shared" si="440"/>
        <v>219.51654869846158</v>
      </c>
      <c r="P1540" s="12">
        <f t="shared" si="441"/>
        <v>220.18382916241333</v>
      </c>
      <c r="Q1540" s="12">
        <f t="shared" si="443"/>
        <v>220.45301259677868</v>
      </c>
      <c r="R1540" s="13">
        <f t="shared" si="444"/>
        <v>-1</v>
      </c>
      <c r="S1540">
        <f t="shared" si="442"/>
        <v>-50.933914999999914</v>
      </c>
      <c r="U1540" s="12">
        <f t="shared" si="429"/>
        <v>214.13349962499993</v>
      </c>
      <c r="V1540" s="12">
        <f t="shared" si="430"/>
        <v>217.44467716080248</v>
      </c>
      <c r="W1540" s="12">
        <f t="shared" si="431"/>
        <v>220.75585469660504</v>
      </c>
      <c r="X1540" s="12">
        <f t="shared" si="436"/>
        <v>220.51988515108491</v>
      </c>
      <c r="Y1540" s="13">
        <f t="shared" si="438"/>
        <v>1</v>
      </c>
      <c r="Z1540">
        <f t="shared" si="437"/>
        <v>-15.169017999999937</v>
      </c>
    </row>
    <row r="1541" spans="1:26" x14ac:dyDescent="0.2">
      <c r="A1541">
        <f t="shared" ref="A1541:A1604" si="445">A1540+1</f>
        <v>1538</v>
      </c>
      <c r="B1541" s="9">
        <v>42927</v>
      </c>
      <c r="C1541" s="15">
        <v>219.4653661681628</v>
      </c>
      <c r="D1541" s="15">
        <v>219.62836291878452</v>
      </c>
      <c r="E1541" s="15">
        <v>218.08902029475311</v>
      </c>
      <c r="F1541" s="15">
        <v>219.30238299999999</v>
      </c>
      <c r="G1541" s="18">
        <f t="shared" si="427"/>
        <v>219.51775773333333</v>
      </c>
      <c r="H1541" s="18">
        <f t="shared" si="428"/>
        <v>219.26948990833336</v>
      </c>
      <c r="I1541" s="12">
        <f t="shared" si="432"/>
        <v>219.02122208333338</v>
      </c>
      <c r="J1541" s="18">
        <f t="shared" si="433"/>
        <v>219.13058715792118</v>
      </c>
      <c r="K1541" s="13">
        <f t="shared" si="434"/>
        <v>-1</v>
      </c>
      <c r="L1541">
        <f t="shared" si="435"/>
        <v>-63.542682000000056</v>
      </c>
      <c r="M1541" s="15"/>
      <c r="N1541" s="12">
        <f t="shared" si="439"/>
        <v>218.90577949568626</v>
      </c>
      <c r="O1541" s="12">
        <f t="shared" si="440"/>
        <v>219.49127043692306</v>
      </c>
      <c r="P1541" s="12">
        <f t="shared" si="441"/>
        <v>220.07676137815986</v>
      </c>
      <c r="Q1541" s="12">
        <f t="shared" si="443"/>
        <v>220.32407760929974</v>
      </c>
      <c r="R1541" s="13">
        <f t="shared" si="444"/>
        <v>-1</v>
      </c>
      <c r="S1541">
        <f t="shared" si="442"/>
        <v>-52.58192599999991</v>
      </c>
      <c r="U1541" s="12">
        <f t="shared" si="429"/>
        <v>214.24635043190997</v>
      </c>
      <c r="V1541" s="12">
        <f t="shared" si="430"/>
        <v>217.53360119567901</v>
      </c>
      <c r="W1541" s="12">
        <f t="shared" si="431"/>
        <v>220.82085195944805</v>
      </c>
      <c r="X1541" s="12">
        <f t="shared" si="436"/>
        <v>220.586738332072</v>
      </c>
      <c r="Y1541" s="13">
        <f t="shared" si="438"/>
        <v>1</v>
      </c>
      <c r="Z1541">
        <f t="shared" si="437"/>
        <v>-13.52100699999994</v>
      </c>
    </row>
    <row r="1542" spans="1:26" x14ac:dyDescent="0.2">
      <c r="A1542">
        <f t="shared" si="445"/>
        <v>1539</v>
      </c>
      <c r="B1542" s="9">
        <v>42928</v>
      </c>
      <c r="C1542" s="15">
        <v>220.30749815412759</v>
      </c>
      <c r="D1542" s="15">
        <v>221.12244029982796</v>
      </c>
      <c r="E1542" s="15">
        <v>220.30749815412759</v>
      </c>
      <c r="F1542" s="15">
        <v>220.95039399999999</v>
      </c>
      <c r="G1542" s="18">
        <f t="shared" si="427"/>
        <v>219.61225458064516</v>
      </c>
      <c r="H1542" s="18">
        <f t="shared" si="428"/>
        <v>219.45632442499999</v>
      </c>
      <c r="I1542" s="12">
        <f t="shared" si="432"/>
        <v>219.30039426935483</v>
      </c>
      <c r="J1542" s="18">
        <f t="shared" si="433"/>
        <v>219.15663512645162</v>
      </c>
      <c r="K1542" s="13">
        <f t="shared" si="434"/>
        <v>1</v>
      </c>
      <c r="L1542">
        <f t="shared" si="435"/>
        <v>-63.171405000000036</v>
      </c>
      <c r="M1542" s="15"/>
      <c r="N1542" s="12">
        <f t="shared" si="439"/>
        <v>219.02317918274511</v>
      </c>
      <c r="O1542" s="12">
        <f t="shared" si="440"/>
        <v>219.59447837538465</v>
      </c>
      <c r="P1542" s="12">
        <f t="shared" si="441"/>
        <v>220.1657775680242</v>
      </c>
      <c r="Q1542" s="12">
        <f t="shared" si="443"/>
        <v>220.25014549549451</v>
      </c>
      <c r="R1542" s="13">
        <f t="shared" si="444"/>
        <v>-1</v>
      </c>
      <c r="S1542">
        <f t="shared" si="442"/>
        <v>-52.953202999999931</v>
      </c>
      <c r="U1542" s="12">
        <f t="shared" si="429"/>
        <v>214.3778119406056</v>
      </c>
      <c r="V1542" s="12">
        <f t="shared" si="430"/>
        <v>217.66156927376548</v>
      </c>
      <c r="W1542" s="12">
        <f t="shared" si="431"/>
        <v>220.94532660692536</v>
      </c>
      <c r="X1542" s="12">
        <f t="shared" si="436"/>
        <v>220.66123879693876</v>
      </c>
      <c r="Y1542" s="13">
        <f t="shared" si="438"/>
        <v>1</v>
      </c>
      <c r="Z1542">
        <f t="shared" si="437"/>
        <v>-13.14972999999992</v>
      </c>
    </row>
    <row r="1543" spans="1:26" x14ac:dyDescent="0.2">
      <c r="A1543">
        <f t="shared" si="445"/>
        <v>1540</v>
      </c>
      <c r="B1543" s="9">
        <v>42929</v>
      </c>
      <c r="C1543" s="15">
        <v>220.95947747576156</v>
      </c>
      <c r="D1543" s="15">
        <v>221.43939018858438</v>
      </c>
      <c r="E1543" s="15">
        <v>220.7240400040902</v>
      </c>
      <c r="F1543" s="15">
        <v>221.32167100000001</v>
      </c>
      <c r="G1543" s="18">
        <f t="shared" si="427"/>
        <v>219.72353479139781</v>
      </c>
      <c r="H1543" s="18">
        <f t="shared" si="428"/>
        <v>219.68202258333335</v>
      </c>
      <c r="I1543" s="12">
        <f t="shared" si="432"/>
        <v>219.64051037526889</v>
      </c>
      <c r="J1543" s="18">
        <f t="shared" si="433"/>
        <v>219.31845220774196</v>
      </c>
      <c r="K1543" s="13">
        <f t="shared" si="434"/>
        <v>1</v>
      </c>
      <c r="L1543">
        <f t="shared" si="435"/>
        <v>-62.139164000000036</v>
      </c>
      <c r="M1543" s="15"/>
      <c r="N1543" s="12">
        <f t="shared" si="439"/>
        <v>219.15053080078434</v>
      </c>
      <c r="O1543" s="12">
        <f t="shared" si="440"/>
        <v>219.72072869230774</v>
      </c>
      <c r="P1543" s="12">
        <f t="shared" si="441"/>
        <v>220.29092658383115</v>
      </c>
      <c r="Q1543" s="12">
        <f t="shared" si="443"/>
        <v>220.23186634666237</v>
      </c>
      <c r="R1543" s="13">
        <f t="shared" si="444"/>
        <v>-1</v>
      </c>
      <c r="S1543">
        <f t="shared" si="442"/>
        <v>-53.98544399999993</v>
      </c>
      <c r="U1543" s="12">
        <f t="shared" si="429"/>
        <v>214.51186221956513</v>
      </c>
      <c r="V1543" s="12">
        <f t="shared" si="430"/>
        <v>217.79643246296294</v>
      </c>
      <c r="W1543" s="12">
        <f t="shared" si="431"/>
        <v>221.08100270636075</v>
      </c>
      <c r="X1543" s="12">
        <f t="shared" si="436"/>
        <v>220.74496056207019</v>
      </c>
      <c r="Y1543" s="13">
        <f t="shared" si="438"/>
        <v>1</v>
      </c>
      <c r="Z1543">
        <f t="shared" si="437"/>
        <v>-12.117488999999921</v>
      </c>
    </row>
    <row r="1544" spans="1:26" x14ac:dyDescent="0.2">
      <c r="A1544">
        <f t="shared" si="445"/>
        <v>1541</v>
      </c>
      <c r="B1544" s="9">
        <v>42930</v>
      </c>
      <c r="C1544" s="15">
        <v>221.32164509274907</v>
      </c>
      <c r="D1544" s="15">
        <v>222.72516860418736</v>
      </c>
      <c r="E1544" s="15">
        <v>221.22204039117224</v>
      </c>
      <c r="F1544" s="15">
        <v>222.35391200000001</v>
      </c>
      <c r="G1544" s="18">
        <f t="shared" si="427"/>
        <v>219.89332653118282</v>
      </c>
      <c r="H1544" s="18">
        <f t="shared" si="428"/>
        <v>220.0256584833333</v>
      </c>
      <c r="I1544" s="12">
        <f t="shared" si="432"/>
        <v>220.15799043548378</v>
      </c>
      <c r="J1544" s="18">
        <f t="shared" si="433"/>
        <v>219.62558969272402</v>
      </c>
      <c r="K1544" s="13">
        <f t="shared" si="434"/>
        <v>1</v>
      </c>
      <c r="L1544">
        <f t="shared" si="435"/>
        <v>-62.166340000000034</v>
      </c>
      <c r="M1544" s="15"/>
      <c r="N1544" s="12">
        <f t="shared" si="439"/>
        <v>219.31352690588241</v>
      </c>
      <c r="O1544" s="12">
        <f t="shared" si="440"/>
        <v>219.9209699876923</v>
      </c>
      <c r="P1544" s="12">
        <f t="shared" si="441"/>
        <v>220.52841306950219</v>
      </c>
      <c r="Q1544" s="12">
        <f t="shared" si="443"/>
        <v>220.28912230472528</v>
      </c>
      <c r="R1544" s="13">
        <f t="shared" si="444"/>
        <v>1</v>
      </c>
      <c r="S1544">
        <f t="shared" si="442"/>
        <v>-54.012619999999927</v>
      </c>
      <c r="U1544" s="12">
        <f t="shared" si="429"/>
        <v>214.65679743905281</v>
      </c>
      <c r="V1544" s="12">
        <f t="shared" si="430"/>
        <v>217.95432397469133</v>
      </c>
      <c r="W1544" s="12">
        <f t="shared" si="431"/>
        <v>221.25185051032986</v>
      </c>
      <c r="X1544" s="12">
        <f t="shared" si="436"/>
        <v>220.84308357819216</v>
      </c>
      <c r="Y1544" s="13">
        <f t="shared" si="438"/>
        <v>1</v>
      </c>
      <c r="Z1544">
        <f t="shared" si="437"/>
        <v>-12.144664999999918</v>
      </c>
    </row>
    <row r="1545" spans="1:26" x14ac:dyDescent="0.2">
      <c r="A1545">
        <f t="shared" si="445"/>
        <v>1542</v>
      </c>
      <c r="B1545" s="9">
        <v>42933</v>
      </c>
      <c r="C1545" s="15">
        <v>222.27240797669998</v>
      </c>
      <c r="D1545" s="15">
        <v>222.67082947801805</v>
      </c>
      <c r="E1545" s="15">
        <v>222.14563926884338</v>
      </c>
      <c r="F1545" s="15">
        <v>222.32673600000001</v>
      </c>
      <c r="G1545" s="18">
        <f t="shared" si="427"/>
        <v>220.05478115913979</v>
      </c>
      <c r="H1545" s="18">
        <f t="shared" si="428"/>
        <v>220.34537279166668</v>
      </c>
      <c r="I1545" s="12">
        <f t="shared" si="432"/>
        <v>220.63596442419356</v>
      </c>
      <c r="J1545" s="18">
        <f t="shared" si="433"/>
        <v>220.02368837405021</v>
      </c>
      <c r="K1545" s="13">
        <f t="shared" si="434"/>
        <v>1</v>
      </c>
      <c r="L1545">
        <f t="shared" si="435"/>
        <v>-62.04858700000004</v>
      </c>
      <c r="M1545" s="15"/>
      <c r="N1545" s="12">
        <f t="shared" si="439"/>
        <v>219.46960718588232</v>
      </c>
      <c r="O1545" s="12">
        <f t="shared" si="440"/>
        <v>220.11086530153847</v>
      </c>
      <c r="P1545" s="12">
        <f t="shared" si="441"/>
        <v>220.75212341719461</v>
      </c>
      <c r="Q1545" s="12">
        <f t="shared" si="443"/>
        <v>220.40822021324718</v>
      </c>
      <c r="R1545" s="13">
        <f t="shared" si="444"/>
        <v>1</v>
      </c>
      <c r="S1545">
        <f t="shared" si="442"/>
        <v>-53.894866999999934</v>
      </c>
      <c r="U1545" s="12">
        <f t="shared" si="429"/>
        <v>214.79940677127342</v>
      </c>
      <c r="V1545" s="12">
        <f t="shared" si="430"/>
        <v>218.10792128888889</v>
      </c>
      <c r="W1545" s="12">
        <f t="shared" si="431"/>
        <v>221.41643580650435</v>
      </c>
      <c r="X1545" s="12">
        <f t="shared" si="436"/>
        <v>220.95310371045679</v>
      </c>
      <c r="Y1545" s="13">
        <f t="shared" si="438"/>
        <v>1</v>
      </c>
      <c r="Z1545">
        <f t="shared" si="437"/>
        <v>-12.026911999999925</v>
      </c>
    </row>
    <row r="1546" spans="1:26" x14ac:dyDescent="0.2">
      <c r="A1546">
        <f t="shared" si="445"/>
        <v>1543</v>
      </c>
      <c r="B1546" s="9">
        <v>42934</v>
      </c>
      <c r="C1546" s="15">
        <v>221.90118514144055</v>
      </c>
      <c r="D1546" s="15">
        <v>222.49881612606541</v>
      </c>
      <c r="E1546" s="15">
        <v>221.54804116481665</v>
      </c>
      <c r="F1546" s="15">
        <v>222.444489</v>
      </c>
      <c r="G1546" s="18">
        <f t="shared" si="427"/>
        <v>220.21887699569893</v>
      </c>
      <c r="H1546" s="18">
        <f t="shared" si="428"/>
        <v>220.6616963333334</v>
      </c>
      <c r="I1546" s="12">
        <f t="shared" si="432"/>
        <v>221.10451567096786</v>
      </c>
      <c r="J1546" s="18">
        <f t="shared" si="433"/>
        <v>220.47478815853052</v>
      </c>
      <c r="K1546" s="13">
        <f t="shared" si="434"/>
        <v>1</v>
      </c>
      <c r="L1546">
        <f t="shared" si="435"/>
        <v>-60.844272000000032</v>
      </c>
      <c r="M1546" s="15"/>
      <c r="N1546" s="12">
        <f t="shared" si="439"/>
        <v>219.62467434274507</v>
      </c>
      <c r="O1546" s="12">
        <f t="shared" si="440"/>
        <v>220.30062082461544</v>
      </c>
      <c r="P1546" s="12">
        <f t="shared" si="441"/>
        <v>220.9765673064858</v>
      </c>
      <c r="Q1546" s="12">
        <f t="shared" si="443"/>
        <v>220.57104171265036</v>
      </c>
      <c r="R1546" s="13">
        <f t="shared" si="444"/>
        <v>1</v>
      </c>
      <c r="S1546">
        <f t="shared" si="442"/>
        <v>-52.690551999999926</v>
      </c>
      <c r="U1546" s="12">
        <f t="shared" si="429"/>
        <v>214.94150099821431</v>
      </c>
      <c r="V1546" s="12">
        <f t="shared" si="430"/>
        <v>218.2609642515431</v>
      </c>
      <c r="W1546" s="12">
        <f t="shared" si="431"/>
        <v>221.58042750487189</v>
      </c>
      <c r="X1546" s="12">
        <f t="shared" si="436"/>
        <v>221.07439191508826</v>
      </c>
      <c r="Y1546" s="13">
        <f t="shared" si="438"/>
        <v>1</v>
      </c>
      <c r="Z1546">
        <f t="shared" si="437"/>
        <v>-10.822596999999917</v>
      </c>
    </row>
    <row r="1547" spans="1:26" x14ac:dyDescent="0.2">
      <c r="A1547">
        <f t="shared" si="445"/>
        <v>1544</v>
      </c>
      <c r="B1547" s="9">
        <v>42935</v>
      </c>
      <c r="C1547" s="15">
        <v>222.7704706296727</v>
      </c>
      <c r="D1547" s="15">
        <v>223.65785444637729</v>
      </c>
      <c r="E1547" s="15">
        <v>222.76140750633201</v>
      </c>
      <c r="F1547" s="15">
        <v>223.64880400000001</v>
      </c>
      <c r="G1547" s="18">
        <f t="shared" si="427"/>
        <v>220.45511279784952</v>
      </c>
      <c r="H1547" s="18">
        <f t="shared" si="428"/>
        <v>221.11067518333337</v>
      </c>
      <c r="I1547" s="12">
        <f t="shared" si="432"/>
        <v>221.76623756881722</v>
      </c>
      <c r="J1547" s="18">
        <f t="shared" si="433"/>
        <v>221.00757566978501</v>
      </c>
      <c r="K1547" s="13">
        <f t="shared" si="434"/>
        <v>1</v>
      </c>
      <c r="L1547">
        <f t="shared" si="435"/>
        <v>-60.744709000000043</v>
      </c>
      <c r="M1547" s="15"/>
      <c r="N1547" s="12">
        <f t="shared" si="439"/>
        <v>219.82191060941173</v>
      </c>
      <c r="O1547" s="12">
        <f t="shared" si="440"/>
        <v>220.57331733538464</v>
      </c>
      <c r="P1547" s="12">
        <f t="shared" si="441"/>
        <v>221.32472406135756</v>
      </c>
      <c r="Q1547" s="12">
        <f t="shared" si="443"/>
        <v>220.79599421064648</v>
      </c>
      <c r="R1547" s="13">
        <f t="shared" si="444"/>
        <v>1</v>
      </c>
      <c r="S1547">
        <f t="shared" si="442"/>
        <v>-52.590988999999936</v>
      </c>
      <c r="U1547" s="12">
        <f t="shared" si="429"/>
        <v>215.09662542903723</v>
      </c>
      <c r="V1547" s="12">
        <f t="shared" si="430"/>
        <v>218.44017569351843</v>
      </c>
      <c r="W1547" s="12">
        <f t="shared" si="431"/>
        <v>221.78372595799962</v>
      </c>
      <c r="X1547" s="12">
        <f t="shared" si="436"/>
        <v>221.2115202365369</v>
      </c>
      <c r="Y1547" s="13">
        <f t="shared" si="438"/>
        <v>1</v>
      </c>
      <c r="Z1547">
        <f t="shared" si="437"/>
        <v>-10.723033999999927</v>
      </c>
    </row>
    <row r="1548" spans="1:26" x14ac:dyDescent="0.2">
      <c r="A1548">
        <f t="shared" si="445"/>
        <v>1545</v>
      </c>
      <c r="B1548" s="9">
        <v>42936</v>
      </c>
      <c r="C1548" s="15">
        <v>223.91135016003048</v>
      </c>
      <c r="D1548" s="15">
        <v>224.03811886448622</v>
      </c>
      <c r="E1548" s="15">
        <v>223.17789922772548</v>
      </c>
      <c r="F1548" s="15">
        <v>223.748367</v>
      </c>
      <c r="G1548" s="18">
        <f t="shared" si="427"/>
        <v>220.68811274623658</v>
      </c>
      <c r="H1548" s="18">
        <f t="shared" si="428"/>
        <v>221.529389675</v>
      </c>
      <c r="I1548" s="12">
        <f t="shared" si="432"/>
        <v>222.37066660376342</v>
      </c>
      <c r="J1548" s="18">
        <f t="shared" si="433"/>
        <v>221.57744997272403</v>
      </c>
      <c r="K1548" s="13">
        <f t="shared" si="434"/>
        <v>1</v>
      </c>
      <c r="L1548">
        <f t="shared" si="435"/>
        <v>-60.943912000000054</v>
      </c>
      <c r="M1548" s="15"/>
      <c r="N1548" s="12">
        <f t="shared" si="439"/>
        <v>220.01701953803925</v>
      </c>
      <c r="O1548" s="12">
        <f t="shared" si="440"/>
        <v>220.84356769846153</v>
      </c>
      <c r="P1548" s="12">
        <f t="shared" si="441"/>
        <v>221.6701158588838</v>
      </c>
      <c r="Q1548" s="12">
        <f t="shared" si="443"/>
        <v>221.06654841163331</v>
      </c>
      <c r="R1548" s="13">
        <f t="shared" si="444"/>
        <v>1</v>
      </c>
      <c r="S1548">
        <f t="shared" si="442"/>
        <v>-52.790191999999948</v>
      </c>
      <c r="U1548" s="12">
        <f t="shared" si="429"/>
        <v>215.25089091288814</v>
      </c>
      <c r="V1548" s="12">
        <f t="shared" si="430"/>
        <v>218.61785878333339</v>
      </c>
      <c r="W1548" s="12">
        <f t="shared" si="431"/>
        <v>221.98482665377864</v>
      </c>
      <c r="X1548" s="12">
        <f t="shared" si="436"/>
        <v>221.36234527723062</v>
      </c>
      <c r="Y1548" s="13">
        <f t="shared" si="438"/>
        <v>1</v>
      </c>
      <c r="Z1548">
        <f t="shared" si="437"/>
        <v>-10.922236999999939</v>
      </c>
    </row>
    <row r="1549" spans="1:26" x14ac:dyDescent="0.2">
      <c r="A1549">
        <f t="shared" si="445"/>
        <v>1546</v>
      </c>
      <c r="B1549" s="9">
        <v>42937</v>
      </c>
      <c r="C1549" s="15">
        <v>223.15074249637317</v>
      </c>
      <c r="D1549" s="15">
        <v>223.57632801180739</v>
      </c>
      <c r="E1549" s="15">
        <v>222.91530506359089</v>
      </c>
      <c r="F1549" s="15">
        <v>223.54916399999999</v>
      </c>
      <c r="G1549" s="18">
        <f t="shared" si="427"/>
        <v>220.89925948387091</v>
      </c>
      <c r="H1549" s="18">
        <f t="shared" si="428"/>
        <v>221.89596367500002</v>
      </c>
      <c r="I1549" s="12">
        <f t="shared" si="432"/>
        <v>222.89266786612913</v>
      </c>
      <c r="J1549" s="18">
        <f t="shared" si="433"/>
        <v>222.13931428121867</v>
      </c>
      <c r="K1549" s="13">
        <f t="shared" si="434"/>
        <v>1</v>
      </c>
      <c r="L1549">
        <f t="shared" si="435"/>
        <v>-60.998203000000032</v>
      </c>
      <c r="M1549" s="15"/>
      <c r="N1549" s="12">
        <f t="shared" si="439"/>
        <v>220.1980512658823</v>
      </c>
      <c r="O1549" s="12">
        <f t="shared" si="440"/>
        <v>221.0872240030769</v>
      </c>
      <c r="P1549" s="12">
        <f t="shared" si="441"/>
        <v>221.9763967402715</v>
      </c>
      <c r="Q1549" s="12">
        <f t="shared" si="443"/>
        <v>221.35676731579835</v>
      </c>
      <c r="R1549" s="13">
        <f t="shared" si="444"/>
        <v>1</v>
      </c>
      <c r="S1549">
        <f t="shared" si="442"/>
        <v>-52.844482999999926</v>
      </c>
      <c r="U1549" s="12">
        <f t="shared" si="429"/>
        <v>215.4006081180124</v>
      </c>
      <c r="V1549" s="12">
        <f t="shared" si="430"/>
        <v>218.78653910555562</v>
      </c>
      <c r="W1549" s="12">
        <f t="shared" si="431"/>
        <v>222.17247009309884</v>
      </c>
      <c r="X1549" s="12">
        <f t="shared" si="436"/>
        <v>221.52316826199561</v>
      </c>
      <c r="Y1549" s="13">
        <f t="shared" si="438"/>
        <v>1</v>
      </c>
      <c r="Z1549">
        <f t="shared" si="437"/>
        <v>-10.976527999999917</v>
      </c>
    </row>
    <row r="1550" spans="1:26" x14ac:dyDescent="0.2">
      <c r="A1550">
        <f t="shared" si="445"/>
        <v>1547</v>
      </c>
      <c r="B1550" s="9">
        <v>42940</v>
      </c>
      <c r="C1550" s="15">
        <v>223.46769540123177</v>
      </c>
      <c r="D1550" s="15">
        <v>223.63974262248729</v>
      </c>
      <c r="E1550" s="15">
        <v>223.00589716353556</v>
      </c>
      <c r="F1550" s="15">
        <v>223.49487300000001</v>
      </c>
      <c r="G1550" s="18">
        <f t="shared" si="427"/>
        <v>221.0985631548387</v>
      </c>
      <c r="H1550" s="18">
        <f t="shared" si="428"/>
        <v>222.2140228333333</v>
      </c>
      <c r="I1550" s="12">
        <f t="shared" si="432"/>
        <v>223.32948251182791</v>
      </c>
      <c r="J1550" s="18">
        <f t="shared" si="433"/>
        <v>222.66447164290324</v>
      </c>
      <c r="K1550" s="13">
        <f t="shared" si="434"/>
        <v>1</v>
      </c>
      <c r="L1550">
        <f t="shared" si="435"/>
        <v>-60.454960000000042</v>
      </c>
      <c r="M1550" s="15"/>
      <c r="N1550" s="12">
        <f t="shared" si="439"/>
        <v>220.37114876156863</v>
      </c>
      <c r="O1550" s="12">
        <f t="shared" si="440"/>
        <v>221.31474311076923</v>
      </c>
      <c r="P1550" s="12">
        <f t="shared" si="441"/>
        <v>222.25833745996982</v>
      </c>
      <c r="Q1550" s="12">
        <f t="shared" si="443"/>
        <v>221.65280642945052</v>
      </c>
      <c r="R1550" s="13">
        <f t="shared" si="444"/>
        <v>1</v>
      </c>
      <c r="S1550">
        <f t="shared" si="442"/>
        <v>-52.301239999999936</v>
      </c>
      <c r="U1550" s="12">
        <f t="shared" si="429"/>
        <v>215.54755595784161</v>
      </c>
      <c r="V1550" s="12">
        <f t="shared" si="430"/>
        <v>218.95032903209872</v>
      </c>
      <c r="W1550" s="12">
        <f t="shared" si="431"/>
        <v>222.35310210635583</v>
      </c>
      <c r="X1550" s="12">
        <f t="shared" si="436"/>
        <v>221.69166672011144</v>
      </c>
      <c r="Y1550" s="13">
        <f t="shared" si="438"/>
        <v>1</v>
      </c>
      <c r="Z1550">
        <f t="shared" si="437"/>
        <v>-10.433284999999927</v>
      </c>
    </row>
    <row r="1551" spans="1:26" x14ac:dyDescent="0.2">
      <c r="A1551">
        <f t="shared" si="445"/>
        <v>1548</v>
      </c>
      <c r="B1551" s="9">
        <v>42941</v>
      </c>
      <c r="C1551" s="15">
        <v>224.27354074513084</v>
      </c>
      <c r="D1551" s="15">
        <v>224.38220946438756</v>
      </c>
      <c r="E1551" s="15">
        <v>223.80269216036638</v>
      </c>
      <c r="F1551" s="15">
        <v>224.038116</v>
      </c>
      <c r="G1551" s="18">
        <f t="shared" si="427"/>
        <v>221.32397412903231</v>
      </c>
      <c r="H1551" s="18">
        <f t="shared" si="428"/>
        <v>222.56210716666666</v>
      </c>
      <c r="I1551" s="12">
        <f t="shared" si="432"/>
        <v>223.80024020430102</v>
      </c>
      <c r="J1551" s="18">
        <f t="shared" si="433"/>
        <v>223.16698036290322</v>
      </c>
      <c r="K1551" s="13">
        <f t="shared" si="434"/>
        <v>1</v>
      </c>
      <c r="L1551">
        <f t="shared" si="435"/>
        <v>-60.445881000000057</v>
      </c>
      <c r="M1551" s="15"/>
      <c r="N1551" s="12">
        <f t="shared" si="439"/>
        <v>220.55944101490195</v>
      </c>
      <c r="O1551" s="12">
        <f t="shared" si="440"/>
        <v>221.57240388307693</v>
      </c>
      <c r="P1551" s="12">
        <f t="shared" si="441"/>
        <v>222.58536675125191</v>
      </c>
      <c r="Q1551" s="12">
        <f t="shared" si="443"/>
        <v>221.96033819177546</v>
      </c>
      <c r="R1551" s="13">
        <f t="shared" si="444"/>
        <v>1</v>
      </c>
      <c r="S1551">
        <f t="shared" si="442"/>
        <v>-52.29216099999995</v>
      </c>
      <c r="U1551" s="12">
        <f t="shared" si="429"/>
        <v>215.69910533633538</v>
      </c>
      <c r="V1551" s="12">
        <f t="shared" si="430"/>
        <v>219.12406042160495</v>
      </c>
      <c r="W1551" s="12">
        <f t="shared" si="431"/>
        <v>222.54901550687453</v>
      </c>
      <c r="X1551" s="12">
        <f t="shared" si="436"/>
        <v>221.86805983228084</v>
      </c>
      <c r="Y1551" s="13">
        <f t="shared" si="438"/>
        <v>1</v>
      </c>
      <c r="Z1551">
        <f t="shared" si="437"/>
        <v>-10.424205999999941</v>
      </c>
    </row>
    <row r="1552" spans="1:26" x14ac:dyDescent="0.2">
      <c r="A1552">
        <f t="shared" si="445"/>
        <v>1549</v>
      </c>
      <c r="B1552" s="9">
        <v>42942</v>
      </c>
      <c r="C1552" s="15">
        <v>224.33696048017103</v>
      </c>
      <c r="D1552" s="15">
        <v>224.37317403440105</v>
      </c>
      <c r="E1552" s="15">
        <v>223.77555667063359</v>
      </c>
      <c r="F1552" s="15">
        <v>224.04719499999999</v>
      </c>
      <c r="G1552" s="18">
        <f t="shared" si="427"/>
        <v>221.53976507956995</v>
      </c>
      <c r="H1552" s="18">
        <f t="shared" si="428"/>
        <v>222.872013125</v>
      </c>
      <c r="I1552" s="12">
        <f t="shared" si="432"/>
        <v>224.20426117043004</v>
      </c>
      <c r="J1552" s="18">
        <f t="shared" si="433"/>
        <v>223.62444776939066</v>
      </c>
      <c r="K1552" s="13">
        <f t="shared" si="434"/>
        <v>1</v>
      </c>
      <c r="L1552">
        <f t="shared" si="435"/>
        <v>-60.654163000000054</v>
      </c>
      <c r="M1552" s="15"/>
      <c r="N1552" s="12">
        <f t="shared" si="439"/>
        <v>220.74127163294119</v>
      </c>
      <c r="O1552" s="12">
        <f t="shared" si="440"/>
        <v>221.82307336307696</v>
      </c>
      <c r="P1552" s="12">
        <f t="shared" si="441"/>
        <v>222.90487509321272</v>
      </c>
      <c r="Q1552" s="12">
        <f t="shared" si="443"/>
        <v>222.27428440809959</v>
      </c>
      <c r="R1552" s="13">
        <f t="shared" si="444"/>
        <v>1</v>
      </c>
      <c r="S1552">
        <f t="shared" si="442"/>
        <v>-52.500442999999947</v>
      </c>
      <c r="U1552" s="12">
        <f t="shared" si="429"/>
        <v>215.84858611614908</v>
      </c>
      <c r="V1552" s="12">
        <f t="shared" si="430"/>
        <v>219.29458496049386</v>
      </c>
      <c r="W1552" s="12">
        <f t="shared" si="431"/>
        <v>222.74058380483865</v>
      </c>
      <c r="X1552" s="12">
        <f t="shared" si="436"/>
        <v>222.05001003162573</v>
      </c>
      <c r="Y1552" s="13">
        <f t="shared" si="438"/>
        <v>1</v>
      </c>
      <c r="Z1552">
        <f t="shared" si="437"/>
        <v>-10.632487999999938</v>
      </c>
    </row>
    <row r="1553" spans="1:26" x14ac:dyDescent="0.2">
      <c r="A1553">
        <f t="shared" si="445"/>
        <v>1550</v>
      </c>
      <c r="B1553" s="9">
        <v>42943</v>
      </c>
      <c r="C1553" s="15">
        <v>224.52709995118806</v>
      </c>
      <c r="D1553" s="15">
        <v>224.56331350198195</v>
      </c>
      <c r="E1553" s="15">
        <v>222.46255358557957</v>
      </c>
      <c r="F1553" s="15">
        <v>223.83891299999999</v>
      </c>
      <c r="G1553" s="18">
        <f t="shared" si="427"/>
        <v>221.73419920430106</v>
      </c>
      <c r="H1553" s="18">
        <f t="shared" si="428"/>
        <v>223.12072059166667</v>
      </c>
      <c r="I1553" s="12">
        <f t="shared" si="432"/>
        <v>224.50724197903227</v>
      </c>
      <c r="J1553" s="18">
        <f t="shared" si="433"/>
        <v>224.02037387197132</v>
      </c>
      <c r="K1553" s="13">
        <f t="shared" si="434"/>
        <v>1</v>
      </c>
      <c r="L1553">
        <f t="shared" si="435"/>
        <v>-60.916752000000045</v>
      </c>
      <c r="M1553" s="15"/>
      <c r="N1553" s="12">
        <f t="shared" si="439"/>
        <v>220.90904242666667</v>
      </c>
      <c r="O1553" s="12">
        <f t="shared" si="440"/>
        <v>222.04540632307692</v>
      </c>
      <c r="P1553" s="12">
        <f t="shared" si="441"/>
        <v>223.18177021948716</v>
      </c>
      <c r="Q1553" s="12">
        <f t="shared" si="443"/>
        <v>222.58057041756305</v>
      </c>
      <c r="R1553" s="13">
        <f t="shared" si="444"/>
        <v>1</v>
      </c>
      <c r="S1553">
        <f t="shared" si="442"/>
        <v>-52.763031999999939</v>
      </c>
      <c r="U1553" s="12">
        <f t="shared" si="429"/>
        <v>215.99338886746892</v>
      </c>
      <c r="V1553" s="12">
        <f t="shared" si="430"/>
        <v>219.45637993919749</v>
      </c>
      <c r="W1553" s="12">
        <f t="shared" si="431"/>
        <v>222.91937101092606</v>
      </c>
      <c r="X1553" s="12">
        <f t="shared" si="436"/>
        <v>222.23402071000694</v>
      </c>
      <c r="Y1553" s="13">
        <f t="shared" si="438"/>
        <v>1</v>
      </c>
      <c r="Z1553">
        <f t="shared" si="437"/>
        <v>-10.89507699999993</v>
      </c>
    </row>
    <row r="1554" spans="1:26" x14ac:dyDescent="0.2">
      <c r="A1554">
        <f t="shared" si="445"/>
        <v>1551</v>
      </c>
      <c r="B1554" s="9">
        <v>42944</v>
      </c>
      <c r="C1554" s="15">
        <v>223.34088566594514</v>
      </c>
      <c r="D1554" s="15">
        <v>223.71214315110277</v>
      </c>
      <c r="E1554" s="15">
        <v>222.87003706824947</v>
      </c>
      <c r="F1554" s="15">
        <v>223.576324</v>
      </c>
      <c r="G1554" s="18">
        <f t="shared" si="427"/>
        <v>221.90361997419356</v>
      </c>
      <c r="H1554" s="18">
        <f t="shared" si="428"/>
        <v>223.28642475833331</v>
      </c>
      <c r="I1554" s="12">
        <f t="shared" si="432"/>
        <v>224.66922954247306</v>
      </c>
      <c r="J1554" s="18">
        <f t="shared" si="433"/>
        <v>224.32785747068095</v>
      </c>
      <c r="K1554" s="13">
        <f t="shared" si="434"/>
        <v>1</v>
      </c>
      <c r="L1554">
        <f t="shared" si="435"/>
        <v>-61.043537000000057</v>
      </c>
      <c r="M1554" s="15"/>
      <c r="N1554" s="12">
        <f t="shared" si="439"/>
        <v>221.06063158431377</v>
      </c>
      <c r="O1554" s="12">
        <f t="shared" si="440"/>
        <v>222.23569912000005</v>
      </c>
      <c r="P1554" s="12">
        <f t="shared" si="441"/>
        <v>223.41076665568633</v>
      </c>
      <c r="Q1554" s="12">
        <f t="shared" si="443"/>
        <v>222.8653482891834</v>
      </c>
      <c r="R1554" s="13">
        <f t="shared" si="444"/>
        <v>1</v>
      </c>
      <c r="S1554">
        <f t="shared" si="442"/>
        <v>-52.889816999999951</v>
      </c>
      <c r="U1554" s="12">
        <f t="shared" si="429"/>
        <v>216.13290361405285</v>
      </c>
      <c r="V1554" s="12">
        <f t="shared" si="430"/>
        <v>219.60805471635803</v>
      </c>
      <c r="W1554" s="12">
        <f t="shared" si="431"/>
        <v>223.0832058186632</v>
      </c>
      <c r="X1554" s="12">
        <f t="shared" si="436"/>
        <v>222.41633265302096</v>
      </c>
      <c r="Y1554" s="13">
        <f t="shared" si="438"/>
        <v>1</v>
      </c>
      <c r="Z1554">
        <f t="shared" si="437"/>
        <v>-11.021861999999942</v>
      </c>
    </row>
    <row r="1555" spans="1:26" x14ac:dyDescent="0.2">
      <c r="A1555">
        <f t="shared" si="445"/>
        <v>1552</v>
      </c>
      <c r="B1555" s="9">
        <v>42947</v>
      </c>
      <c r="C1555" s="15">
        <v>223.99282914945488</v>
      </c>
      <c r="D1555" s="15">
        <v>224.09243474308911</v>
      </c>
      <c r="E1555" s="15">
        <v>223.23221515294239</v>
      </c>
      <c r="F1555" s="15">
        <v>223.44953899999999</v>
      </c>
      <c r="G1555" s="18">
        <f t="shared" si="427"/>
        <v>222.05644284301079</v>
      </c>
      <c r="H1555" s="18">
        <f t="shared" si="428"/>
        <v>223.40006101666665</v>
      </c>
      <c r="I1555" s="12">
        <f t="shared" si="432"/>
        <v>224.74367919032252</v>
      </c>
      <c r="J1555" s="18">
        <f t="shared" si="433"/>
        <v>224.5417201735842</v>
      </c>
      <c r="K1555" s="13">
        <f t="shared" si="434"/>
        <v>1</v>
      </c>
      <c r="L1555">
        <f t="shared" si="435"/>
        <v>-60.545505000000034</v>
      </c>
      <c r="M1555" s="15"/>
      <c r="N1555" s="12">
        <f t="shared" si="439"/>
        <v>221.19855995999995</v>
      </c>
      <c r="O1555" s="12">
        <f t="shared" si="440"/>
        <v>222.40489964615384</v>
      </c>
      <c r="P1555" s="12">
        <f t="shared" si="441"/>
        <v>223.61123933230772</v>
      </c>
      <c r="Q1555" s="12">
        <f t="shared" si="443"/>
        <v>223.12574280873307</v>
      </c>
      <c r="R1555" s="13">
        <f t="shared" si="444"/>
        <v>1</v>
      </c>
      <c r="S1555">
        <f t="shared" si="442"/>
        <v>-52.391784999999928</v>
      </c>
      <c r="U1555" s="12">
        <f t="shared" si="429"/>
        <v>216.26903857670806</v>
      </c>
      <c r="V1555" s="12">
        <f t="shared" si="430"/>
        <v>219.75308523518515</v>
      </c>
      <c r="W1555" s="12">
        <f t="shared" si="431"/>
        <v>223.23713189366225</v>
      </c>
      <c r="X1555" s="12">
        <f t="shared" si="436"/>
        <v>222.59491682280742</v>
      </c>
      <c r="Y1555" s="13">
        <f t="shared" si="438"/>
        <v>1</v>
      </c>
      <c r="Z1555">
        <f t="shared" si="437"/>
        <v>-10.523829999999919</v>
      </c>
    </row>
    <row r="1556" spans="1:26" x14ac:dyDescent="0.2">
      <c r="A1556">
        <f t="shared" si="445"/>
        <v>1553</v>
      </c>
      <c r="B1556" s="9">
        <v>42948</v>
      </c>
      <c r="C1556" s="15">
        <v>224.07434060639096</v>
      </c>
      <c r="D1556" s="15">
        <v>224.11055415545093</v>
      </c>
      <c r="E1556" s="15">
        <v>223.40426725391276</v>
      </c>
      <c r="F1556" s="15">
        <v>223.94757100000001</v>
      </c>
      <c r="G1556" s="18">
        <f t="shared" si="427"/>
        <v>222.23335444301074</v>
      </c>
      <c r="H1556" s="18">
        <f t="shared" si="428"/>
        <v>223.54275005833333</v>
      </c>
      <c r="I1556" s="12">
        <f t="shared" si="432"/>
        <v>224.85214567365591</v>
      </c>
      <c r="J1556" s="18">
        <f t="shared" si="433"/>
        <v>224.69745859236554</v>
      </c>
      <c r="K1556" s="13">
        <f t="shared" si="434"/>
        <v>1</v>
      </c>
      <c r="L1556">
        <f t="shared" si="435"/>
        <v>-60.436863000000031</v>
      </c>
      <c r="M1556" s="15"/>
      <c r="N1556" s="12">
        <f t="shared" si="439"/>
        <v>221.348101054902</v>
      </c>
      <c r="O1556" s="12">
        <f t="shared" si="440"/>
        <v>222.60226881846154</v>
      </c>
      <c r="P1556" s="12">
        <f t="shared" si="441"/>
        <v>223.85643658202108</v>
      </c>
      <c r="Q1556" s="12">
        <f t="shared" si="443"/>
        <v>223.37811080237449</v>
      </c>
      <c r="R1556" s="13">
        <f t="shared" si="444"/>
        <v>1</v>
      </c>
      <c r="S1556">
        <f t="shared" si="442"/>
        <v>-52.283142999999924</v>
      </c>
      <c r="U1556" s="12">
        <f t="shared" si="429"/>
        <v>216.40960338858702</v>
      </c>
      <c r="V1556" s="12">
        <f t="shared" si="430"/>
        <v>219.90674352098765</v>
      </c>
      <c r="W1556" s="12">
        <f t="shared" si="431"/>
        <v>223.40388365338828</v>
      </c>
      <c r="X1556" s="12">
        <f t="shared" si="436"/>
        <v>222.77151242758629</v>
      </c>
      <c r="Y1556" s="13">
        <f t="shared" si="438"/>
        <v>1</v>
      </c>
      <c r="Z1556">
        <f t="shared" si="437"/>
        <v>-10.415187999999915</v>
      </c>
    </row>
    <row r="1557" spans="1:26" x14ac:dyDescent="0.2">
      <c r="A1557">
        <f t="shared" si="445"/>
        <v>1554</v>
      </c>
      <c r="B1557" s="9">
        <v>42949</v>
      </c>
      <c r="C1557" s="15">
        <v>224.08337700856558</v>
      </c>
      <c r="D1557" s="15">
        <v>224.20109616365622</v>
      </c>
      <c r="E1557" s="15">
        <v>223.08732472661774</v>
      </c>
      <c r="F1557" s="15">
        <v>224.05621300000001</v>
      </c>
      <c r="G1557" s="18">
        <f t="shared" si="427"/>
        <v>222.41209541935487</v>
      </c>
      <c r="H1557" s="18">
        <f t="shared" si="428"/>
        <v>223.66030945000003</v>
      </c>
      <c r="I1557" s="12">
        <f t="shared" si="432"/>
        <v>224.90852348064519</v>
      </c>
      <c r="J1557" s="18">
        <f t="shared" si="433"/>
        <v>224.80186258218637</v>
      </c>
      <c r="K1557" s="13">
        <f t="shared" si="434"/>
        <v>1</v>
      </c>
      <c r="L1557">
        <f t="shared" si="435"/>
        <v>-60.871494000000055</v>
      </c>
      <c r="M1557" s="15"/>
      <c r="N1557" s="12">
        <f t="shared" si="439"/>
        <v>221.49468246039217</v>
      </c>
      <c r="O1557" s="12">
        <f t="shared" si="440"/>
        <v>222.79676685230771</v>
      </c>
      <c r="P1557" s="12">
        <f t="shared" si="441"/>
        <v>224.09885124422325</v>
      </c>
      <c r="Q1557" s="12">
        <f t="shared" si="443"/>
        <v>223.62393818150397</v>
      </c>
      <c r="R1557" s="13">
        <f t="shared" si="444"/>
        <v>1</v>
      </c>
      <c r="S1557">
        <f t="shared" si="442"/>
        <v>-52.717773999999949</v>
      </c>
      <c r="U1557" s="12">
        <f t="shared" si="429"/>
        <v>216.5498164177796</v>
      </c>
      <c r="V1557" s="12">
        <f t="shared" si="430"/>
        <v>220.05944484506171</v>
      </c>
      <c r="W1557" s="12">
        <f t="shared" si="431"/>
        <v>223.56907327234381</v>
      </c>
      <c r="X1557" s="12">
        <f t="shared" si="436"/>
        <v>222.94593165139611</v>
      </c>
      <c r="Y1557" s="13">
        <f t="shared" si="438"/>
        <v>1</v>
      </c>
      <c r="Z1557">
        <f t="shared" si="437"/>
        <v>-10.84981899999994</v>
      </c>
    </row>
    <row r="1558" spans="1:26" x14ac:dyDescent="0.2">
      <c r="A1558">
        <f t="shared" si="445"/>
        <v>1555</v>
      </c>
      <c r="B1558" s="9">
        <v>42950</v>
      </c>
      <c r="C1558" s="15">
        <v>223.93849785231353</v>
      </c>
      <c r="D1558" s="15">
        <v>223.96566095575821</v>
      </c>
      <c r="E1558" s="15">
        <v>223.33181566867387</v>
      </c>
      <c r="F1558" s="15">
        <v>223.62158199999999</v>
      </c>
      <c r="G1558" s="18">
        <f t="shared" si="427"/>
        <v>222.55416915483869</v>
      </c>
      <c r="H1558" s="18">
        <f t="shared" si="428"/>
        <v>223.69765814166666</v>
      </c>
      <c r="I1558" s="12">
        <f t="shared" si="432"/>
        <v>224.84114712849464</v>
      </c>
      <c r="J1558" s="18">
        <f t="shared" si="433"/>
        <v>224.83685696727596</v>
      </c>
      <c r="K1558" s="13">
        <f t="shared" si="434"/>
        <v>1</v>
      </c>
      <c r="L1558">
        <f t="shared" si="435"/>
        <v>-60.464008000000049</v>
      </c>
      <c r="M1558" s="15"/>
      <c r="N1558" s="12">
        <f t="shared" si="439"/>
        <v>221.61776928235292</v>
      </c>
      <c r="O1558" s="12">
        <f t="shared" si="440"/>
        <v>222.94080841846156</v>
      </c>
      <c r="P1558" s="12">
        <f t="shared" si="441"/>
        <v>224.26384755457019</v>
      </c>
      <c r="Q1558" s="12">
        <f t="shared" si="443"/>
        <v>223.84528200306832</v>
      </c>
      <c r="R1558" s="13">
        <f t="shared" si="444"/>
        <v>1</v>
      </c>
      <c r="S1558">
        <f t="shared" si="442"/>
        <v>-52.310287999999943</v>
      </c>
      <c r="U1558" s="12">
        <f t="shared" si="429"/>
        <v>216.68290249270177</v>
      </c>
      <c r="V1558" s="12">
        <f t="shared" si="430"/>
        <v>220.19767477530863</v>
      </c>
      <c r="W1558" s="12">
        <f t="shared" si="431"/>
        <v>223.71244705791548</v>
      </c>
      <c r="X1558" s="12">
        <f t="shared" si="436"/>
        <v>223.11481046444976</v>
      </c>
      <c r="Y1558" s="13">
        <f t="shared" si="438"/>
        <v>1</v>
      </c>
      <c r="Z1558">
        <f t="shared" si="437"/>
        <v>-10.442332999999934</v>
      </c>
    </row>
    <row r="1559" spans="1:26" x14ac:dyDescent="0.2">
      <c r="A1559">
        <f t="shared" si="445"/>
        <v>1556</v>
      </c>
      <c r="B1559" s="9">
        <v>42951</v>
      </c>
      <c r="C1559" s="15">
        <v>224.12867269294526</v>
      </c>
      <c r="D1559" s="15">
        <v>224.37314697879609</v>
      </c>
      <c r="E1559" s="15">
        <v>223.63064651172743</v>
      </c>
      <c r="F1559" s="15">
        <v>224.029068</v>
      </c>
      <c r="G1559" s="18">
        <f t="shared" si="427"/>
        <v>222.71472371397854</v>
      </c>
      <c r="H1559" s="18">
        <f t="shared" si="428"/>
        <v>223.76677665833338</v>
      </c>
      <c r="I1559" s="12">
        <f t="shared" si="432"/>
        <v>224.81882960268823</v>
      </c>
      <c r="J1559" s="18">
        <f t="shared" si="433"/>
        <v>224.84215183379931</v>
      </c>
      <c r="K1559" s="13">
        <f t="shared" si="434"/>
        <v>1</v>
      </c>
      <c r="L1559">
        <f t="shared" si="435"/>
        <v>-60.047474000000037</v>
      </c>
      <c r="M1559" s="15"/>
      <c r="N1559" s="12">
        <f t="shared" si="439"/>
        <v>221.75110119215688</v>
      </c>
      <c r="O1559" s="12">
        <f t="shared" si="440"/>
        <v>223.10652728000002</v>
      </c>
      <c r="P1559" s="12">
        <f t="shared" si="441"/>
        <v>224.46195336784317</v>
      </c>
      <c r="Q1559" s="12">
        <f t="shared" si="443"/>
        <v>224.05620653497525</v>
      </c>
      <c r="R1559" s="13">
        <f t="shared" si="444"/>
        <v>1</v>
      </c>
      <c r="S1559">
        <f t="shared" si="442"/>
        <v>-51.89375399999993</v>
      </c>
      <c r="U1559" s="12">
        <f t="shared" si="429"/>
        <v>216.81946100527955</v>
      </c>
      <c r="V1559" s="12">
        <f t="shared" si="430"/>
        <v>220.34239940740741</v>
      </c>
      <c r="W1559" s="12">
        <f t="shared" si="431"/>
        <v>223.86533780953528</v>
      </c>
      <c r="X1559" s="12">
        <f t="shared" si="436"/>
        <v>223.27987734758537</v>
      </c>
      <c r="Y1559" s="13">
        <f t="shared" si="438"/>
        <v>1</v>
      </c>
      <c r="Z1559">
        <f t="shared" si="437"/>
        <v>-10.025798999999921</v>
      </c>
    </row>
    <row r="1560" spans="1:26" x14ac:dyDescent="0.2">
      <c r="A1560">
        <f t="shared" si="445"/>
        <v>1557</v>
      </c>
      <c r="B1560" s="9">
        <v>42954</v>
      </c>
      <c r="C1560" s="15">
        <v>224.10152209511287</v>
      </c>
      <c r="D1560" s="15">
        <v>224.44560200000001</v>
      </c>
      <c r="E1560" s="15">
        <v>223.99285336860555</v>
      </c>
      <c r="F1560" s="15">
        <v>224.44560200000001</v>
      </c>
      <c r="G1560" s="18">
        <f t="shared" si="427"/>
        <v>222.89325227956988</v>
      </c>
      <c r="H1560" s="18">
        <f t="shared" si="428"/>
        <v>223.87400229166667</v>
      </c>
      <c r="I1560" s="12">
        <f t="shared" si="432"/>
        <v>224.85475230376346</v>
      </c>
      <c r="J1560" s="18">
        <f t="shared" si="433"/>
        <v>224.84944759666669</v>
      </c>
      <c r="K1560" s="13">
        <f t="shared" si="434"/>
        <v>1</v>
      </c>
      <c r="L1560">
        <f t="shared" si="435"/>
        <v>-60.599842000000038</v>
      </c>
      <c r="M1560" s="15"/>
      <c r="N1560" s="12">
        <f t="shared" si="439"/>
        <v>221.89510918745094</v>
      </c>
      <c r="O1560" s="12">
        <f t="shared" si="440"/>
        <v>223.28740315692306</v>
      </c>
      <c r="P1560" s="12">
        <f t="shared" si="441"/>
        <v>224.67969712639518</v>
      </c>
      <c r="Q1560" s="12">
        <f t="shared" si="443"/>
        <v>224.26595706814052</v>
      </c>
      <c r="R1560" s="13">
        <f t="shared" si="444"/>
        <v>1</v>
      </c>
      <c r="S1560">
        <f t="shared" si="442"/>
        <v>-52.446121999999932</v>
      </c>
      <c r="U1560" s="12">
        <f t="shared" si="429"/>
        <v>216.95944252810568</v>
      </c>
      <c r="V1560" s="12">
        <f t="shared" si="430"/>
        <v>220.49363851481476</v>
      </c>
      <c r="W1560" s="12">
        <f t="shared" si="431"/>
        <v>224.02783450152384</v>
      </c>
      <c r="X1560" s="12">
        <f t="shared" si="436"/>
        <v>223.4432563903662</v>
      </c>
      <c r="Y1560" s="13">
        <f t="shared" si="438"/>
        <v>1</v>
      </c>
      <c r="Z1560">
        <f t="shared" si="437"/>
        <v>-10.578166999999922</v>
      </c>
    </row>
    <row r="1561" spans="1:26" x14ac:dyDescent="0.2">
      <c r="A1561">
        <f t="shared" si="445"/>
        <v>1558</v>
      </c>
      <c r="B1561" s="9">
        <v>42955</v>
      </c>
      <c r="C1561" s="15">
        <v>224.11960830086497</v>
      </c>
      <c r="D1561" s="15">
        <v>225.38731253518358</v>
      </c>
      <c r="E1561" s="15">
        <v>223.50387654099268</v>
      </c>
      <c r="F1561" s="15">
        <v>223.89323400000001</v>
      </c>
      <c r="G1561" s="18">
        <f t="shared" si="427"/>
        <v>223.02691397849463</v>
      </c>
      <c r="H1561" s="18">
        <f t="shared" si="428"/>
        <v>223.89452470833334</v>
      </c>
      <c r="I1561" s="12">
        <f t="shared" si="432"/>
        <v>224.76213543817204</v>
      </c>
      <c r="J1561" s="18">
        <f t="shared" si="433"/>
        <v>224.81846619677421</v>
      </c>
      <c r="K1561" s="13">
        <f t="shared" si="434"/>
        <v>-1</v>
      </c>
      <c r="L1561">
        <f t="shared" si="435"/>
        <v>-60.59082400000004</v>
      </c>
      <c r="M1561" s="15"/>
      <c r="N1561" s="12">
        <f t="shared" si="439"/>
        <v>222.01228314274508</v>
      </c>
      <c r="O1561" s="12">
        <f t="shared" si="440"/>
        <v>223.40887733230767</v>
      </c>
      <c r="P1561" s="12">
        <f t="shared" si="441"/>
        <v>224.80547152187026</v>
      </c>
      <c r="Q1561" s="12">
        <f t="shared" si="443"/>
        <v>224.45365381064215</v>
      </c>
      <c r="R1561" s="13">
        <f t="shared" si="444"/>
        <v>1</v>
      </c>
      <c r="S1561">
        <f t="shared" si="442"/>
        <v>-52.455139999999929</v>
      </c>
      <c r="U1561" s="12">
        <f t="shared" si="429"/>
        <v>217.09084307631986</v>
      </c>
      <c r="V1561" s="12">
        <f t="shared" si="430"/>
        <v>220.62705358518517</v>
      </c>
      <c r="W1561" s="12">
        <f t="shared" si="431"/>
        <v>224.16326409405048</v>
      </c>
      <c r="X1561" s="12">
        <f t="shared" si="436"/>
        <v>223.60127834676976</v>
      </c>
      <c r="Y1561" s="13">
        <f t="shared" si="438"/>
        <v>1</v>
      </c>
      <c r="Z1561">
        <f t="shared" si="437"/>
        <v>-10.58718499999992</v>
      </c>
    </row>
    <row r="1562" spans="1:26" x14ac:dyDescent="0.2">
      <c r="A1562">
        <f t="shared" si="445"/>
        <v>1559</v>
      </c>
      <c r="B1562" s="9">
        <v>42956</v>
      </c>
      <c r="C1562" s="15">
        <v>223.17792898444577</v>
      </c>
      <c r="D1562" s="15">
        <v>223.93854402908624</v>
      </c>
      <c r="E1562" s="15">
        <v>222.80667236073438</v>
      </c>
      <c r="F1562" s="15">
        <v>223.88421600000001</v>
      </c>
      <c r="G1562" s="18">
        <f t="shared" si="427"/>
        <v>223.15226304731181</v>
      </c>
      <c r="H1562" s="18">
        <f t="shared" si="428"/>
        <v>223.90184700000003</v>
      </c>
      <c r="I1562" s="12">
        <f t="shared" si="432"/>
        <v>224.65143095268826</v>
      </c>
      <c r="J1562" s="18">
        <f t="shared" si="433"/>
        <v>224.75658398408606</v>
      </c>
      <c r="K1562" s="13">
        <f t="shared" si="434"/>
        <v>-1</v>
      </c>
      <c r="L1562">
        <f t="shared" si="435"/>
        <v>-57.43063800000003</v>
      </c>
      <c r="M1562" s="15"/>
      <c r="N1562" s="12">
        <f t="shared" si="439"/>
        <v>222.1243288266667</v>
      </c>
      <c r="O1562" s="12">
        <f t="shared" si="440"/>
        <v>223.51558794461539</v>
      </c>
      <c r="P1562" s="12">
        <f t="shared" si="441"/>
        <v>224.90684706256408</v>
      </c>
      <c r="Q1562" s="12">
        <f t="shared" si="443"/>
        <v>224.61688355023918</v>
      </c>
      <c r="R1562" s="13">
        <f t="shared" si="444"/>
        <v>1</v>
      </c>
      <c r="S1562">
        <f t="shared" si="442"/>
        <v>-55.615325999999939</v>
      </c>
      <c r="U1562" s="12">
        <f t="shared" si="429"/>
        <v>217.22042450256205</v>
      </c>
      <c r="V1562" s="12">
        <f t="shared" si="430"/>
        <v>220.75580840339504</v>
      </c>
      <c r="W1562" s="12">
        <f t="shared" si="431"/>
        <v>224.29119230422802</v>
      </c>
      <c r="X1562" s="12">
        <f t="shared" si="436"/>
        <v>223.75345856626541</v>
      </c>
      <c r="Y1562" s="13">
        <f t="shared" si="438"/>
        <v>1</v>
      </c>
      <c r="Z1562">
        <f t="shared" si="437"/>
        <v>-13.74737099999993</v>
      </c>
    </row>
    <row r="1563" spans="1:26" x14ac:dyDescent="0.2">
      <c r="A1563">
        <f t="shared" si="445"/>
        <v>1560</v>
      </c>
      <c r="B1563" s="9">
        <v>42957</v>
      </c>
      <c r="C1563" s="15">
        <v>223.01493648960647</v>
      </c>
      <c r="D1563" s="15">
        <v>223.15076924188509</v>
      </c>
      <c r="E1563" s="15">
        <v>220.66970196987373</v>
      </c>
      <c r="F1563" s="15">
        <v>220.72403</v>
      </c>
      <c r="G1563" s="18">
        <f t="shared" si="427"/>
        <v>223.06220101935483</v>
      </c>
      <c r="H1563" s="18">
        <f t="shared" si="428"/>
        <v>223.51218427500001</v>
      </c>
      <c r="I1563" s="12">
        <f t="shared" si="432"/>
        <v>223.96216753064519</v>
      </c>
      <c r="J1563" s="18">
        <f t="shared" si="433"/>
        <v>224.48208679924736</v>
      </c>
      <c r="K1563" s="13">
        <f t="shared" si="434"/>
        <v>-1</v>
      </c>
      <c r="L1563">
        <f t="shared" si="435"/>
        <v>-57.756596000000044</v>
      </c>
      <c r="M1563" s="15"/>
      <c r="N1563" s="12">
        <f t="shared" si="439"/>
        <v>222.10752967294118</v>
      </c>
      <c r="O1563" s="12">
        <f t="shared" si="440"/>
        <v>223.36672544923073</v>
      </c>
      <c r="P1563" s="12">
        <f t="shared" si="441"/>
        <v>224.62592122552027</v>
      </c>
      <c r="Q1563" s="12">
        <f t="shared" si="443"/>
        <v>224.66361012592324</v>
      </c>
      <c r="R1563" s="13">
        <f t="shared" si="444"/>
        <v>1</v>
      </c>
      <c r="S1563">
        <f t="shared" si="442"/>
        <v>-55.289367999999925</v>
      </c>
      <c r="U1563" s="12">
        <f t="shared" si="429"/>
        <v>217.30907669254648</v>
      </c>
      <c r="V1563" s="12">
        <f t="shared" si="430"/>
        <v>220.80267206543212</v>
      </c>
      <c r="W1563" s="12">
        <f t="shared" si="431"/>
        <v>224.29626743831776</v>
      </c>
      <c r="X1563" s="12">
        <f t="shared" si="436"/>
        <v>223.88157226539187</v>
      </c>
      <c r="Y1563" s="13">
        <f t="shared" si="438"/>
        <v>1</v>
      </c>
      <c r="Z1563">
        <f t="shared" si="437"/>
        <v>-13.421412999999916</v>
      </c>
    </row>
    <row r="1564" spans="1:26" x14ac:dyDescent="0.2">
      <c r="A1564">
        <f t="shared" si="445"/>
        <v>1561</v>
      </c>
      <c r="B1564" s="9">
        <v>42958</v>
      </c>
      <c r="C1564" s="15">
        <v>220.95944642289527</v>
      </c>
      <c r="D1564" s="15">
        <v>221.66573338472324</v>
      </c>
      <c r="E1564" s="15">
        <v>220.71495853913976</v>
      </c>
      <c r="F1564" s="15">
        <v>221.04998800000001</v>
      </c>
      <c r="G1564" s="18">
        <f t="shared" si="427"/>
        <v>222.99264278279571</v>
      </c>
      <c r="H1564" s="18">
        <f t="shared" si="428"/>
        <v>223.18846910833335</v>
      </c>
      <c r="I1564" s="12">
        <f t="shared" si="432"/>
        <v>223.38429543387099</v>
      </c>
      <c r="J1564" s="18">
        <f t="shared" si="433"/>
        <v>224.07356422200718</v>
      </c>
      <c r="K1564" s="13">
        <f t="shared" si="434"/>
        <v>-1</v>
      </c>
      <c r="L1564">
        <f t="shared" si="435"/>
        <v>-59.94788000000004</v>
      </c>
      <c r="M1564" s="15"/>
      <c r="N1564" s="12">
        <f t="shared" si="439"/>
        <v>222.10103339921565</v>
      </c>
      <c r="O1564" s="12">
        <f t="shared" si="440"/>
        <v>223.23399302153842</v>
      </c>
      <c r="P1564" s="12">
        <f t="shared" si="441"/>
        <v>224.3669526438612</v>
      </c>
      <c r="Q1564" s="12">
        <f t="shared" si="443"/>
        <v>224.61811296178192</v>
      </c>
      <c r="R1564" s="13">
        <f t="shared" si="444"/>
        <v>-1</v>
      </c>
      <c r="S1564">
        <f t="shared" si="442"/>
        <v>-57.480651999999921</v>
      </c>
      <c r="U1564" s="12">
        <f t="shared" si="429"/>
        <v>217.40041174526399</v>
      </c>
      <c r="V1564" s="12">
        <f t="shared" si="430"/>
        <v>220.85450286666671</v>
      </c>
      <c r="W1564" s="12">
        <f t="shared" si="431"/>
        <v>224.30859398806942</v>
      </c>
      <c r="X1564" s="12">
        <f t="shared" si="436"/>
        <v>223.98918169100006</v>
      </c>
      <c r="Y1564" s="13">
        <f t="shared" si="438"/>
        <v>1</v>
      </c>
      <c r="Z1564">
        <f t="shared" si="437"/>
        <v>-11.23012899999992</v>
      </c>
    </row>
    <row r="1565" spans="1:26" x14ac:dyDescent="0.2">
      <c r="A1565">
        <f t="shared" si="445"/>
        <v>1562</v>
      </c>
      <c r="B1565" s="9">
        <v>42961</v>
      </c>
      <c r="C1565" s="15">
        <v>222.38105238169172</v>
      </c>
      <c r="D1565" s="15">
        <v>223.46764629863154</v>
      </c>
      <c r="E1565" s="15">
        <v>222.34483883239105</v>
      </c>
      <c r="F1565" s="15">
        <v>223.24127200000001</v>
      </c>
      <c r="G1565" s="18">
        <f t="shared" si="427"/>
        <v>223.05906364301075</v>
      </c>
      <c r="H1565" s="18">
        <f t="shared" si="428"/>
        <v>223.15949090833337</v>
      </c>
      <c r="I1565" s="12">
        <f t="shared" si="432"/>
        <v>223.25991817365599</v>
      </c>
      <c r="J1565" s="18">
        <f t="shared" si="433"/>
        <v>223.71921816928321</v>
      </c>
      <c r="K1565" s="13">
        <f t="shared" si="434"/>
        <v>-1</v>
      </c>
      <c r="L1565">
        <f t="shared" si="435"/>
        <v>-59.920750000000041</v>
      </c>
      <c r="M1565" s="15"/>
      <c r="N1565" s="12">
        <f t="shared" si="439"/>
        <v>222.17909135843138</v>
      </c>
      <c r="O1565" s="12">
        <f t="shared" si="440"/>
        <v>223.26422078461539</v>
      </c>
      <c r="P1565" s="12">
        <f t="shared" si="441"/>
        <v>224.3493502107994</v>
      </c>
      <c r="Q1565" s="12">
        <f t="shared" si="443"/>
        <v>224.55864013938805</v>
      </c>
      <c r="R1565" s="13">
        <f t="shared" si="444"/>
        <v>-1</v>
      </c>
      <c r="S1565">
        <f t="shared" si="442"/>
        <v>-57.453521999999921</v>
      </c>
      <c r="U1565" s="12">
        <f t="shared" si="429"/>
        <v>217.51753222057451</v>
      </c>
      <c r="V1565" s="12">
        <f t="shared" si="430"/>
        <v>220.95713804660488</v>
      </c>
      <c r="W1565" s="12">
        <f t="shared" si="431"/>
        <v>224.39674387263526</v>
      </c>
      <c r="X1565" s="12">
        <f t="shared" si="436"/>
        <v>224.09024994265391</v>
      </c>
      <c r="Y1565" s="13">
        <f t="shared" si="438"/>
        <v>1</v>
      </c>
      <c r="Z1565">
        <f t="shared" si="437"/>
        <v>-11.25725899999992</v>
      </c>
    </row>
    <row r="1566" spans="1:26" x14ac:dyDescent="0.2">
      <c r="A1566">
        <f t="shared" si="445"/>
        <v>1563</v>
      </c>
      <c r="B1566" s="9">
        <v>42962</v>
      </c>
      <c r="C1566" s="15">
        <v>223.63972665004286</v>
      </c>
      <c r="D1566" s="15">
        <v>223.65784021860858</v>
      </c>
      <c r="E1566" s="15">
        <v>222.89722608438885</v>
      </c>
      <c r="F1566" s="15">
        <v>223.21414200000001</v>
      </c>
      <c r="G1566" s="18">
        <f t="shared" si="427"/>
        <v>223.11450402365585</v>
      </c>
      <c r="H1566" s="18">
        <f t="shared" si="428"/>
        <v>223.12923480000001</v>
      </c>
      <c r="I1566" s="12">
        <f t="shared" si="432"/>
        <v>223.14396557634416</v>
      </c>
      <c r="J1566" s="18">
        <f t="shared" si="433"/>
        <v>223.43254352612908</v>
      </c>
      <c r="K1566" s="13">
        <f t="shared" si="434"/>
        <v>-1</v>
      </c>
      <c r="L1566">
        <f t="shared" si="435"/>
        <v>-60.310108000000028</v>
      </c>
      <c r="M1566" s="15"/>
      <c r="N1566" s="12">
        <f t="shared" si="439"/>
        <v>222.25356071843134</v>
      </c>
      <c r="O1566" s="12">
        <f t="shared" si="440"/>
        <v>223.28074353538463</v>
      </c>
      <c r="P1566" s="12">
        <f t="shared" si="441"/>
        <v>224.30792635233792</v>
      </c>
      <c r="Q1566" s="12">
        <f t="shared" si="443"/>
        <v>224.4857576860849</v>
      </c>
      <c r="R1566" s="13">
        <f t="shared" si="444"/>
        <v>-1</v>
      </c>
      <c r="S1566">
        <f t="shared" si="442"/>
        <v>-57.842879999999909</v>
      </c>
      <c r="U1566" s="12">
        <f t="shared" si="429"/>
        <v>217.63268288493779</v>
      </c>
      <c r="V1566" s="12">
        <f t="shared" si="430"/>
        <v>221.05565404876549</v>
      </c>
      <c r="W1566" s="12">
        <f t="shared" si="431"/>
        <v>224.47862521259319</v>
      </c>
      <c r="X1566" s="12">
        <f t="shared" si="436"/>
        <v>224.18497464581779</v>
      </c>
      <c r="Y1566" s="13">
        <f t="shared" si="438"/>
        <v>1</v>
      </c>
      <c r="Z1566">
        <f t="shared" si="437"/>
        <v>-10.867900999999932</v>
      </c>
    </row>
    <row r="1567" spans="1:26" x14ac:dyDescent="0.2">
      <c r="A1567">
        <f t="shared" si="445"/>
        <v>1564</v>
      </c>
      <c r="B1567" s="9">
        <v>42963</v>
      </c>
      <c r="C1567" s="15">
        <v>223.75743363201036</v>
      </c>
      <c r="D1567" s="15">
        <v>224.17396781354404</v>
      </c>
      <c r="E1567" s="15">
        <v>223.15980180557989</v>
      </c>
      <c r="F1567" s="15">
        <v>223.6035</v>
      </c>
      <c r="G1567" s="18">
        <f t="shared" si="427"/>
        <v>223.18669090752687</v>
      </c>
      <c r="H1567" s="18">
        <f t="shared" si="428"/>
        <v>223.15451489166668</v>
      </c>
      <c r="I1567" s="12">
        <f t="shared" si="432"/>
        <v>223.12233887580649</v>
      </c>
      <c r="J1567" s="18">
        <f t="shared" si="433"/>
        <v>223.24653797358431</v>
      </c>
      <c r="K1567" s="13">
        <f t="shared" si="434"/>
        <v>-1</v>
      </c>
      <c r="L1567">
        <f t="shared" si="435"/>
        <v>-56.823918000000035</v>
      </c>
      <c r="M1567" s="15"/>
      <c r="N1567" s="12">
        <f t="shared" si="439"/>
        <v>222.34066841647061</v>
      </c>
      <c r="O1567" s="12">
        <f t="shared" si="440"/>
        <v>223.31518072000003</v>
      </c>
      <c r="P1567" s="12">
        <f t="shared" si="441"/>
        <v>224.28969302352945</v>
      </c>
      <c r="Q1567" s="12">
        <f t="shared" si="443"/>
        <v>224.41381786541908</v>
      </c>
      <c r="R1567" s="13">
        <f t="shared" si="444"/>
        <v>-1</v>
      </c>
      <c r="S1567">
        <f t="shared" si="442"/>
        <v>-54.356689999999915</v>
      </c>
      <c r="U1567" s="12">
        <f t="shared" si="429"/>
        <v>217.75106259161495</v>
      </c>
      <c r="V1567" s="12">
        <f t="shared" si="430"/>
        <v>221.16013431234575</v>
      </c>
      <c r="W1567" s="12">
        <f t="shared" si="431"/>
        <v>224.56920603307654</v>
      </c>
      <c r="X1567" s="12">
        <f t="shared" si="436"/>
        <v>224.27574486759542</v>
      </c>
      <c r="Y1567" s="13">
        <f t="shared" si="438"/>
        <v>1</v>
      </c>
      <c r="Z1567">
        <f t="shared" si="437"/>
        <v>-14.354090999999926</v>
      </c>
    </row>
    <row r="1568" spans="1:26" x14ac:dyDescent="0.2">
      <c r="A1568">
        <f t="shared" si="445"/>
        <v>1565</v>
      </c>
      <c r="B1568" s="9">
        <v>42964</v>
      </c>
      <c r="C1568" s="15">
        <v>222.969634320067</v>
      </c>
      <c r="D1568" s="15">
        <v>223.29561421648904</v>
      </c>
      <c r="E1568" s="15">
        <v>220.11731</v>
      </c>
      <c r="F1568" s="15">
        <v>220.11731</v>
      </c>
      <c r="G1568" s="18">
        <f t="shared" si="427"/>
        <v>223.02584210537631</v>
      </c>
      <c r="H1568" s="18">
        <f t="shared" si="428"/>
        <v>222.74771869166665</v>
      </c>
      <c r="I1568" s="12">
        <f t="shared" si="432"/>
        <v>222.46959527795698</v>
      </c>
      <c r="J1568" s="18">
        <f t="shared" si="433"/>
        <v>222.94489069354842</v>
      </c>
      <c r="K1568" s="13">
        <f t="shared" si="434"/>
        <v>-1</v>
      </c>
      <c r="L1568">
        <f t="shared" si="435"/>
        <v>-56.479908000000037</v>
      </c>
      <c r="M1568" s="15"/>
      <c r="N1568" s="12">
        <f t="shared" si="439"/>
        <v>222.28757551999999</v>
      </c>
      <c r="O1568" s="12">
        <f t="shared" si="440"/>
        <v>223.07328604000003</v>
      </c>
      <c r="P1568" s="12">
        <f t="shared" si="441"/>
        <v>223.85899656000007</v>
      </c>
      <c r="Q1568" s="12">
        <f t="shared" si="443"/>
        <v>224.24813264683047</v>
      </c>
      <c r="R1568" s="13">
        <f t="shared" si="444"/>
        <v>-1</v>
      </c>
      <c r="S1568">
        <f t="shared" si="442"/>
        <v>-54.012679999999918</v>
      </c>
      <c r="U1568" s="12">
        <f t="shared" si="429"/>
        <v>217.82453666583848</v>
      </c>
      <c r="V1568" s="12">
        <f t="shared" si="430"/>
        <v>221.17548368086426</v>
      </c>
      <c r="W1568" s="12">
        <f t="shared" si="431"/>
        <v>224.52643069589004</v>
      </c>
      <c r="X1568" s="12">
        <f t="shared" si="436"/>
        <v>224.34285639468521</v>
      </c>
      <c r="Y1568" s="13">
        <f t="shared" si="438"/>
        <v>1</v>
      </c>
      <c r="Z1568">
        <f t="shared" si="437"/>
        <v>-14.698100999999923</v>
      </c>
    </row>
    <row r="1569" spans="1:26" x14ac:dyDescent="0.2">
      <c r="A1569">
        <f t="shared" si="445"/>
        <v>1566</v>
      </c>
      <c r="B1569" s="9">
        <v>42965</v>
      </c>
      <c r="C1569" s="15">
        <v>219.94533274996033</v>
      </c>
      <c r="D1569" s="15">
        <v>221.11343174468533</v>
      </c>
      <c r="E1569" s="15">
        <v>219.31148722961433</v>
      </c>
      <c r="F1569" s="15">
        <v>219.77330000000001</v>
      </c>
      <c r="G1569" s="18">
        <f t="shared" si="427"/>
        <v>222.83785296344081</v>
      </c>
      <c r="H1569" s="18">
        <f t="shared" si="428"/>
        <v>222.3289346</v>
      </c>
      <c r="I1569" s="12">
        <f t="shared" si="432"/>
        <v>221.82001623655918</v>
      </c>
      <c r="J1569" s="18">
        <f t="shared" si="433"/>
        <v>222.52622188322584</v>
      </c>
      <c r="K1569" s="13">
        <f t="shared" si="434"/>
        <v>-1</v>
      </c>
      <c r="L1569">
        <f t="shared" si="435"/>
        <v>-56.65192100000003</v>
      </c>
      <c r="M1569" s="15"/>
      <c r="N1569" s="12">
        <f t="shared" si="439"/>
        <v>222.22055705803916</v>
      </c>
      <c r="O1569" s="12">
        <f t="shared" si="440"/>
        <v>222.80863477846157</v>
      </c>
      <c r="P1569" s="12">
        <f t="shared" si="441"/>
        <v>223.39671249888397</v>
      </c>
      <c r="Q1569" s="12">
        <f t="shared" si="443"/>
        <v>224.00067909017244</v>
      </c>
      <c r="R1569" s="13">
        <f t="shared" si="444"/>
        <v>-1</v>
      </c>
      <c r="S1569">
        <f t="shared" si="442"/>
        <v>-54.184692999999911</v>
      </c>
      <c r="U1569" s="12">
        <f t="shared" si="429"/>
        <v>217.89227880877326</v>
      </c>
      <c r="V1569" s="12">
        <f t="shared" si="430"/>
        <v>221.18074663580248</v>
      </c>
      <c r="W1569" s="12">
        <f t="shared" si="431"/>
        <v>224.4692144628317</v>
      </c>
      <c r="X1569" s="12">
        <f t="shared" si="436"/>
        <v>224.3867737956314</v>
      </c>
      <c r="Y1569" s="13">
        <f t="shared" si="438"/>
        <v>1</v>
      </c>
      <c r="Z1569">
        <f t="shared" si="437"/>
        <v>-14.52608799999993</v>
      </c>
    </row>
    <row r="1570" spans="1:26" x14ac:dyDescent="0.2">
      <c r="A1570">
        <f t="shared" si="445"/>
        <v>1567</v>
      </c>
      <c r="B1570" s="9">
        <v>42968</v>
      </c>
      <c r="C1570" s="15">
        <v>219.70988820351593</v>
      </c>
      <c r="D1570" s="15">
        <v>220.21696493645885</v>
      </c>
      <c r="E1570" s="15">
        <v>218.97643802609824</v>
      </c>
      <c r="F1570" s="15">
        <v>219.945313</v>
      </c>
      <c r="G1570" s="18">
        <f t="shared" ref="G1570:G1633" si="446">SUMPRODUCT(F1541:F1570,$A$4:$A$33)/$G$2</f>
        <v>222.65979293978495</v>
      </c>
      <c r="H1570" s="18">
        <f t="shared" ref="H1570:H1633" si="447">SUMPRODUCT(F1556:F1570,$A$4:$A$18)/$H$2</f>
        <v>221.96334399999998</v>
      </c>
      <c r="I1570" s="12">
        <f t="shared" si="432"/>
        <v>221.26689506021501</v>
      </c>
      <c r="J1570" s="18">
        <f t="shared" si="433"/>
        <v>222.027464627276</v>
      </c>
      <c r="K1570" s="13">
        <f t="shared" si="434"/>
        <v>-1</v>
      </c>
      <c r="L1570">
        <f t="shared" si="435"/>
        <v>-58.951847000000029</v>
      </c>
      <c r="M1570" s="15"/>
      <c r="N1570" s="12">
        <f t="shared" si="439"/>
        <v>222.16020386509808</v>
      </c>
      <c r="O1570" s="12">
        <f t="shared" si="440"/>
        <v>222.56515563076917</v>
      </c>
      <c r="P1570" s="12">
        <f t="shared" si="441"/>
        <v>222.97010739644026</v>
      </c>
      <c r="Q1570" s="12">
        <f t="shared" si="443"/>
        <v>223.70050763517776</v>
      </c>
      <c r="R1570" s="13">
        <f t="shared" si="444"/>
        <v>-1</v>
      </c>
      <c r="S1570">
        <f t="shared" si="442"/>
        <v>-56.48461899999991</v>
      </c>
      <c r="U1570" s="12">
        <f t="shared" si="429"/>
        <v>217.96072246863363</v>
      </c>
      <c r="V1570" s="12">
        <f t="shared" si="430"/>
        <v>221.18872894012341</v>
      </c>
      <c r="W1570" s="12">
        <f t="shared" si="431"/>
        <v>224.41673541161319</v>
      </c>
      <c r="X1570" s="12">
        <f t="shared" si="436"/>
        <v>224.41107722471722</v>
      </c>
      <c r="Y1570" s="13">
        <f t="shared" si="438"/>
        <v>1</v>
      </c>
      <c r="Z1570">
        <f t="shared" si="437"/>
        <v>-12.226161999999931</v>
      </c>
    </row>
    <row r="1571" spans="1:26" x14ac:dyDescent="0.2">
      <c r="A1571">
        <f t="shared" si="445"/>
        <v>1568</v>
      </c>
      <c r="B1571" s="9">
        <v>42969</v>
      </c>
      <c r="C1571" s="15">
        <v>220.55196372980259</v>
      </c>
      <c r="D1571" s="15">
        <v>222.40822216076171</v>
      </c>
      <c r="E1571" s="15">
        <v>220.53385016345345</v>
      </c>
      <c r="F1571" s="15">
        <v>222.245239</v>
      </c>
      <c r="G1571" s="18">
        <f t="shared" si="446"/>
        <v>222.6290831526882</v>
      </c>
      <c r="H1571" s="18">
        <f t="shared" si="447"/>
        <v>221.91444603333332</v>
      </c>
      <c r="I1571" s="12">
        <f t="shared" si="432"/>
        <v>221.19980891397844</v>
      </c>
      <c r="J1571" s="18">
        <f t="shared" si="433"/>
        <v>221.63921353014337</v>
      </c>
      <c r="K1571" s="13">
        <f t="shared" si="434"/>
        <v>-1</v>
      </c>
      <c r="L1571">
        <f t="shared" si="435"/>
        <v>-58.155033000000017</v>
      </c>
      <c r="M1571" s="15"/>
      <c r="N1571" s="12">
        <f t="shared" si="439"/>
        <v>222.18956711607854</v>
      </c>
      <c r="O1571" s="12">
        <f t="shared" si="440"/>
        <v>222.50592132307696</v>
      </c>
      <c r="P1571" s="12">
        <f t="shared" si="441"/>
        <v>222.82227553007539</v>
      </c>
      <c r="Q1571" s="12">
        <f t="shared" si="443"/>
        <v>223.42251442177331</v>
      </c>
      <c r="R1571" s="13">
        <f t="shared" si="444"/>
        <v>-1</v>
      </c>
      <c r="S1571">
        <f t="shared" si="442"/>
        <v>-55.687804999999898</v>
      </c>
      <c r="U1571" s="12">
        <f t="shared" ref="U1571:U1634" si="448">SUMPRODUCT(F1412:F1571,$A$4:$A$163)/U$2</f>
        <v>218.05623087251558</v>
      </c>
      <c r="V1571" s="12">
        <f t="shared" ref="V1571:V1634" si="449">SUMPRODUCT(F1492:F1571,$A$4:$A$83)/V$2</f>
        <v>221.25197418919748</v>
      </c>
      <c r="W1571" s="12">
        <f t="shared" ref="W1571:W1634" si="450">2*V1571-U1571</f>
        <v>224.44771750587938</v>
      </c>
      <c r="X1571" s="12">
        <f t="shared" si="436"/>
        <v>224.43111779197599</v>
      </c>
      <c r="Y1571" s="13">
        <f t="shared" si="438"/>
        <v>1</v>
      </c>
      <c r="Z1571">
        <f t="shared" si="437"/>
        <v>-13.022975999999943</v>
      </c>
    </row>
    <row r="1572" spans="1:26" x14ac:dyDescent="0.2">
      <c r="A1572">
        <f t="shared" si="445"/>
        <v>1569</v>
      </c>
      <c r="B1572" s="9">
        <v>42970</v>
      </c>
      <c r="C1572" s="15">
        <v>221.24016423629038</v>
      </c>
      <c r="D1572" s="15">
        <v>221.89212321875826</v>
      </c>
      <c r="E1572" s="15">
        <v>221.08623150133363</v>
      </c>
      <c r="F1572" s="15">
        <v>221.44842499999999</v>
      </c>
      <c r="G1572" s="18">
        <f t="shared" si="446"/>
        <v>222.54063728817206</v>
      </c>
      <c r="H1572" s="18">
        <f t="shared" si="447"/>
        <v>221.78013241666662</v>
      </c>
      <c r="I1572" s="12">
        <f t="shared" si="432"/>
        <v>221.01962754516117</v>
      </c>
      <c r="J1572" s="18">
        <f t="shared" si="433"/>
        <v>221.32051242089602</v>
      </c>
      <c r="K1572" s="13">
        <f t="shared" si="434"/>
        <v>-1</v>
      </c>
      <c r="L1572">
        <f t="shared" si="435"/>
        <v>-57.638905000000037</v>
      </c>
      <c r="M1572" s="15"/>
      <c r="N1572" s="12">
        <f t="shared" si="439"/>
        <v>222.18536683450986</v>
      </c>
      <c r="O1572" s="12">
        <f t="shared" si="440"/>
        <v>222.38600670769239</v>
      </c>
      <c r="P1572" s="12">
        <f t="shared" si="441"/>
        <v>222.58664658087491</v>
      </c>
      <c r="Q1572" s="12">
        <f t="shared" si="443"/>
        <v>223.14078101084678</v>
      </c>
      <c r="R1572" s="13">
        <f t="shared" si="444"/>
        <v>-1</v>
      </c>
      <c r="S1572">
        <f t="shared" si="442"/>
        <v>-55.171676999999917</v>
      </c>
      <c r="U1572" s="12">
        <f t="shared" si="448"/>
        <v>218.14027575295032</v>
      </c>
      <c r="V1572" s="12">
        <f t="shared" si="449"/>
        <v>221.29316518425924</v>
      </c>
      <c r="W1572" s="12">
        <f t="shared" si="450"/>
        <v>224.44605461556816</v>
      </c>
      <c r="X1572" s="12">
        <f t="shared" si="436"/>
        <v>224.44343612359276</v>
      </c>
      <c r="Y1572" s="13">
        <f t="shared" si="438"/>
        <v>1</v>
      </c>
      <c r="Z1572">
        <f t="shared" si="437"/>
        <v>-13.539103999999924</v>
      </c>
    </row>
    <row r="1573" spans="1:26" x14ac:dyDescent="0.2">
      <c r="A1573">
        <f t="shared" si="445"/>
        <v>1570</v>
      </c>
      <c r="B1573" s="9">
        <v>42971</v>
      </c>
      <c r="C1573" s="15">
        <v>221.84684477136676</v>
      </c>
      <c r="D1573" s="15">
        <v>222.00982795149301</v>
      </c>
      <c r="E1573" s="15">
        <v>220.71497311437</v>
      </c>
      <c r="F1573" s="15">
        <v>220.93229700000001</v>
      </c>
      <c r="G1573" s="18">
        <f t="shared" si="446"/>
        <v>222.41782180860216</v>
      </c>
      <c r="H1573" s="18">
        <f t="shared" si="447"/>
        <v>221.60303436666672</v>
      </c>
      <c r="I1573" s="12">
        <f t="shared" si="432"/>
        <v>220.78824692473128</v>
      </c>
      <c r="J1573" s="18">
        <f t="shared" si="433"/>
        <v>221.06486519354837</v>
      </c>
      <c r="K1573" s="13">
        <f t="shared" si="434"/>
        <v>-1</v>
      </c>
      <c r="L1573">
        <f t="shared" si="435"/>
        <v>-58.155033000000017</v>
      </c>
      <c r="M1573" s="15"/>
      <c r="N1573" s="12">
        <f t="shared" si="439"/>
        <v>222.16007628313727</v>
      </c>
      <c r="O1573" s="12">
        <f t="shared" si="440"/>
        <v>222.23316033538461</v>
      </c>
      <c r="P1573" s="12">
        <f t="shared" si="441"/>
        <v>222.30624438763195</v>
      </c>
      <c r="Q1573" s="12">
        <f t="shared" si="443"/>
        <v>222.85190075267832</v>
      </c>
      <c r="R1573" s="13">
        <f t="shared" si="444"/>
        <v>-1</v>
      </c>
      <c r="S1573">
        <f t="shared" si="442"/>
        <v>-55.687804999999898</v>
      </c>
      <c r="U1573" s="12">
        <f t="shared" si="448"/>
        <v>218.2164990986025</v>
      </c>
      <c r="V1573" s="12">
        <f t="shared" si="449"/>
        <v>221.31964525061727</v>
      </c>
      <c r="W1573" s="12">
        <f t="shared" si="450"/>
        <v>224.42279140263204</v>
      </c>
      <c r="X1573" s="12">
        <f t="shared" si="436"/>
        <v>224.44681370303937</v>
      </c>
      <c r="Y1573" s="13">
        <f t="shared" si="438"/>
        <v>1</v>
      </c>
      <c r="Z1573">
        <f t="shared" si="437"/>
        <v>-13.022975999999943</v>
      </c>
    </row>
    <row r="1574" spans="1:26" x14ac:dyDescent="0.2">
      <c r="A1574">
        <f t="shared" si="445"/>
        <v>1571</v>
      </c>
      <c r="B1574" s="9">
        <v>42972</v>
      </c>
      <c r="C1574" s="15">
        <v>221.75629046991341</v>
      </c>
      <c r="D1574" s="15">
        <v>222.39919991207401</v>
      </c>
      <c r="E1574" s="15">
        <v>221.29449135954593</v>
      </c>
      <c r="F1574" s="15">
        <v>221.44842499999999</v>
      </c>
      <c r="G1574" s="18">
        <f t="shared" si="446"/>
        <v>222.32914227311829</v>
      </c>
      <c r="H1574" s="18">
        <f t="shared" si="447"/>
        <v>221.512863025</v>
      </c>
      <c r="I1574" s="12">
        <f t="shared" si="432"/>
        <v>220.69658377688171</v>
      </c>
      <c r="J1574" s="18">
        <f t="shared" si="433"/>
        <v>220.89075347379924</v>
      </c>
      <c r="K1574" s="13">
        <f t="shared" si="434"/>
        <v>-1</v>
      </c>
      <c r="L1574">
        <f t="shared" si="435"/>
        <v>-58.164082000000022</v>
      </c>
      <c r="M1574" s="15"/>
      <c r="N1574" s="12">
        <f t="shared" si="439"/>
        <v>222.15436179137259</v>
      </c>
      <c r="O1574" s="12">
        <f t="shared" si="440"/>
        <v>222.12868094769235</v>
      </c>
      <c r="P1574" s="12">
        <f t="shared" si="441"/>
        <v>222.1030001040121</v>
      </c>
      <c r="Q1574" s="12">
        <f t="shared" si="443"/>
        <v>222.5836980652015</v>
      </c>
      <c r="R1574" s="13">
        <f t="shared" si="444"/>
        <v>-1</v>
      </c>
      <c r="S1574">
        <f t="shared" si="442"/>
        <v>-55.696853999999902</v>
      </c>
      <c r="U1574" s="12">
        <f t="shared" si="448"/>
        <v>218.29775149743784</v>
      </c>
      <c r="V1574" s="12">
        <f t="shared" si="449"/>
        <v>221.35708651604949</v>
      </c>
      <c r="W1574" s="12">
        <f t="shared" si="450"/>
        <v>224.41642153466114</v>
      </c>
      <c r="X1574" s="12">
        <f t="shared" si="436"/>
        <v>224.44588402961114</v>
      </c>
      <c r="Y1574" s="13">
        <f t="shared" si="438"/>
        <v>-1</v>
      </c>
      <c r="Z1574">
        <f t="shared" si="437"/>
        <v>-13.032024999999948</v>
      </c>
    </row>
    <row r="1575" spans="1:26" x14ac:dyDescent="0.2">
      <c r="A1575">
        <f t="shared" si="445"/>
        <v>1572</v>
      </c>
      <c r="B1575" s="9">
        <v>42975</v>
      </c>
      <c r="C1575" s="15">
        <v>222.00076421335282</v>
      </c>
      <c r="D1575" s="15">
        <v>222.02792822599696</v>
      </c>
      <c r="E1575" s="15">
        <v>221.02282534926741</v>
      </c>
      <c r="F1575" s="15">
        <v>221.45747399999999</v>
      </c>
      <c r="G1575" s="18">
        <f t="shared" si="446"/>
        <v>222.24299382795695</v>
      </c>
      <c r="H1575" s="18">
        <f t="shared" si="447"/>
        <v>221.44532816666663</v>
      </c>
      <c r="I1575" s="12">
        <f t="shared" ref="I1575:I1638" si="451">2*H1575-G1575</f>
        <v>220.6476625053763</v>
      </c>
      <c r="J1575" s="18">
        <f t="shared" ref="J1575:J1638" si="452">SUMPRODUCT(I1571:I1575,$A$4:$A$8)/J$2</f>
        <v>220.77523016086022</v>
      </c>
      <c r="K1575" s="13">
        <f t="shared" ref="K1575:K1638" si="453">IF(ROUND(J1575,$F$2)=ROUND(J1574,$F$2),K1574,IF(ROUND(J1575,$F$2)&gt;ROUND(J1574,$F$2),1,-1))</f>
        <v>-1</v>
      </c>
      <c r="L1575">
        <f t="shared" ref="L1575:L1638" si="454">K1575*($F1576-$F1575)+L1574</f>
        <v>-58.417607000000018</v>
      </c>
      <c r="M1575" s="15"/>
      <c r="N1575" s="12">
        <f t="shared" si="439"/>
        <v>222.14760092705885</v>
      </c>
      <c r="O1575" s="12">
        <f t="shared" si="440"/>
        <v>222.03136144923079</v>
      </c>
      <c r="P1575" s="12">
        <f t="shared" si="441"/>
        <v>221.91512197140273</v>
      </c>
      <c r="Q1575" s="12">
        <f t="shared" si="443"/>
        <v>222.34662202026934</v>
      </c>
      <c r="R1575" s="13">
        <f t="shared" si="444"/>
        <v>-1</v>
      </c>
      <c r="S1575">
        <f t="shared" si="442"/>
        <v>-55.950378999999899</v>
      </c>
      <c r="U1575" s="12">
        <f t="shared" si="448"/>
        <v>218.37775018377326</v>
      </c>
      <c r="V1575" s="12">
        <f t="shared" si="449"/>
        <v>221.39272856234567</v>
      </c>
      <c r="W1575" s="12">
        <f t="shared" si="450"/>
        <v>224.40770694091808</v>
      </c>
      <c r="X1575" s="12">
        <f t="shared" si="436"/>
        <v>224.44200814649892</v>
      </c>
      <c r="Y1575" s="13">
        <f t="shared" si="438"/>
        <v>-1</v>
      </c>
      <c r="Z1575">
        <f t="shared" si="437"/>
        <v>-13.285549999999944</v>
      </c>
    </row>
    <row r="1576" spans="1:26" x14ac:dyDescent="0.2">
      <c r="A1576">
        <f t="shared" si="445"/>
        <v>1573</v>
      </c>
      <c r="B1576" s="9">
        <v>42976</v>
      </c>
      <c r="C1576" s="15">
        <v>220.09015173770507</v>
      </c>
      <c r="D1576" s="15">
        <v>221.98263729911446</v>
      </c>
      <c r="E1576" s="15">
        <v>219.97243257201717</v>
      </c>
      <c r="F1576" s="15">
        <v>221.71099899999999</v>
      </c>
      <c r="G1576" s="18">
        <f t="shared" si="446"/>
        <v>222.17507121505383</v>
      </c>
      <c r="H1576" s="18">
        <f t="shared" si="447"/>
        <v>221.43438500000002</v>
      </c>
      <c r="I1576" s="12">
        <f t="shared" si="451"/>
        <v>220.69369878494621</v>
      </c>
      <c r="J1576" s="18">
        <f t="shared" si="452"/>
        <v>220.71633444476703</v>
      </c>
      <c r="K1576" s="13">
        <f t="shared" si="453"/>
        <v>-1</v>
      </c>
      <c r="L1576">
        <f t="shared" si="454"/>
        <v>-59.468022000000033</v>
      </c>
      <c r="M1576" s="15"/>
      <c r="N1576" s="12">
        <f t="shared" si="439"/>
        <v>222.14941152549019</v>
      </c>
      <c r="O1576" s="12">
        <f t="shared" si="440"/>
        <v>221.95981279384614</v>
      </c>
      <c r="P1576" s="12">
        <f t="shared" si="441"/>
        <v>221.77021406220209</v>
      </c>
      <c r="Q1576" s="12">
        <f t="shared" si="443"/>
        <v>222.14274309048693</v>
      </c>
      <c r="R1576" s="13">
        <f t="shared" si="444"/>
        <v>-1</v>
      </c>
      <c r="S1576">
        <f t="shared" si="442"/>
        <v>-57.000793999999914</v>
      </c>
      <c r="U1576" s="12">
        <f t="shared" si="448"/>
        <v>218.45947917919253</v>
      </c>
      <c r="V1576" s="12">
        <f t="shared" si="449"/>
        <v>221.43268291728398</v>
      </c>
      <c r="W1576" s="12">
        <f t="shared" si="450"/>
        <v>224.40588665537544</v>
      </c>
      <c r="X1576" s="12">
        <f t="shared" si="436"/>
        <v>224.43642350788528</v>
      </c>
      <c r="Y1576" s="13">
        <f t="shared" si="438"/>
        <v>-1</v>
      </c>
      <c r="Z1576">
        <f t="shared" si="437"/>
        <v>-14.335964999999959</v>
      </c>
    </row>
    <row r="1577" spans="1:26" x14ac:dyDescent="0.2">
      <c r="A1577">
        <f t="shared" si="445"/>
        <v>1574</v>
      </c>
      <c r="B1577" s="9">
        <v>42977</v>
      </c>
      <c r="C1577" s="15">
        <v>221.69293339135604</v>
      </c>
      <c r="D1577" s="15">
        <v>223.0421290639427</v>
      </c>
      <c r="E1577" s="15">
        <v>221.50277259618224</v>
      </c>
      <c r="F1577" s="15">
        <v>222.761414</v>
      </c>
      <c r="G1577" s="18">
        <f t="shared" si="446"/>
        <v>222.17649470967746</v>
      </c>
      <c r="H1577" s="18">
        <f t="shared" si="447"/>
        <v>221.57292900000002</v>
      </c>
      <c r="I1577" s="12">
        <f t="shared" si="451"/>
        <v>220.96936329032258</v>
      </c>
      <c r="J1577" s="18">
        <f t="shared" si="452"/>
        <v>220.78306757240142</v>
      </c>
      <c r="K1577" s="13">
        <f t="shared" si="453"/>
        <v>1</v>
      </c>
      <c r="L1577">
        <f t="shared" si="454"/>
        <v>-58.127904000000044</v>
      </c>
      <c r="M1577" s="15"/>
      <c r="N1577" s="12">
        <f t="shared" si="439"/>
        <v>222.19227994509805</v>
      </c>
      <c r="O1577" s="12">
        <f t="shared" si="440"/>
        <v>221.97622565230776</v>
      </c>
      <c r="P1577" s="12">
        <f t="shared" si="441"/>
        <v>221.76017135951747</v>
      </c>
      <c r="Q1577" s="12">
        <f t="shared" si="443"/>
        <v>221.99444271491492</v>
      </c>
      <c r="R1577" s="13">
        <f t="shared" si="444"/>
        <v>-1</v>
      </c>
      <c r="S1577">
        <f t="shared" si="442"/>
        <v>-58.340911999999904</v>
      </c>
      <c r="U1577" s="12">
        <f t="shared" si="448"/>
        <v>218.55281805473618</v>
      </c>
      <c r="V1577" s="12">
        <f t="shared" si="449"/>
        <v>221.49680904845678</v>
      </c>
      <c r="W1577" s="12">
        <f t="shared" si="450"/>
        <v>224.44080004217739</v>
      </c>
      <c r="X1577" s="12">
        <f t="shared" si="436"/>
        <v>224.43496281766036</v>
      </c>
      <c r="Y1577" s="13">
        <f t="shared" si="438"/>
        <v>-1</v>
      </c>
      <c r="Z1577">
        <f t="shared" si="437"/>
        <v>-15.676082999999949</v>
      </c>
    </row>
    <row r="1578" spans="1:26" x14ac:dyDescent="0.2">
      <c r="A1578">
        <f t="shared" si="445"/>
        <v>1575</v>
      </c>
      <c r="B1578" s="9">
        <v>42978</v>
      </c>
      <c r="C1578" s="15">
        <v>223.40429545484687</v>
      </c>
      <c r="D1578" s="15">
        <v>224.35507033928957</v>
      </c>
      <c r="E1578" s="15">
        <v>222.79761407295862</v>
      </c>
      <c r="F1578" s="15">
        <v>224.10153199999999</v>
      </c>
      <c r="G1578" s="18">
        <f t="shared" si="446"/>
        <v>222.26628579569893</v>
      </c>
      <c r="H1578" s="18">
        <f t="shared" si="447"/>
        <v>221.88834443333332</v>
      </c>
      <c r="I1578" s="12">
        <f t="shared" si="451"/>
        <v>221.5104030709677</v>
      </c>
      <c r="J1578" s="18">
        <f t="shared" si="452"/>
        <v>221.03349824390679</v>
      </c>
      <c r="K1578" s="13">
        <f t="shared" si="453"/>
        <v>1</v>
      </c>
      <c r="L1578">
        <f t="shared" si="454"/>
        <v>-57.811009000000027</v>
      </c>
      <c r="M1578" s="15"/>
      <c r="N1578" s="12">
        <f t="shared" si="439"/>
        <v>222.28557139372543</v>
      </c>
      <c r="O1578" s="12">
        <f t="shared" si="440"/>
        <v>222.09968075999998</v>
      </c>
      <c r="P1578" s="12">
        <f t="shared" si="441"/>
        <v>221.91379012627453</v>
      </c>
      <c r="Q1578" s="12">
        <f t="shared" si="443"/>
        <v>221.92775903235082</v>
      </c>
      <c r="R1578" s="13">
        <f t="shared" si="444"/>
        <v>-1</v>
      </c>
      <c r="S1578">
        <f t="shared" si="442"/>
        <v>-58.65780699999992</v>
      </c>
      <c r="U1578" s="12">
        <f t="shared" si="448"/>
        <v>218.66132862895969</v>
      </c>
      <c r="V1578" s="12">
        <f t="shared" si="449"/>
        <v>221.59192478580258</v>
      </c>
      <c r="W1578" s="12">
        <f t="shared" si="450"/>
        <v>224.52252094264546</v>
      </c>
      <c r="X1578" s="12">
        <f t="shared" si="436"/>
        <v>224.44550975097482</v>
      </c>
      <c r="Y1578" s="13">
        <f t="shared" si="438"/>
        <v>1</v>
      </c>
      <c r="Z1578">
        <f t="shared" si="437"/>
        <v>-15.359187999999932</v>
      </c>
    </row>
    <row r="1579" spans="1:26" x14ac:dyDescent="0.2">
      <c r="A1579">
        <f t="shared" si="445"/>
        <v>1576</v>
      </c>
      <c r="B1579" s="9">
        <v>42979</v>
      </c>
      <c r="C1579" s="15">
        <v>224.49086858847085</v>
      </c>
      <c r="D1579" s="15">
        <v>224.86212607002645</v>
      </c>
      <c r="E1579" s="15">
        <v>224.264494283857</v>
      </c>
      <c r="F1579" s="15">
        <v>224.41842700000001</v>
      </c>
      <c r="G1579" s="18">
        <f t="shared" si="446"/>
        <v>222.37576222580645</v>
      </c>
      <c r="H1579" s="18">
        <f t="shared" si="447"/>
        <v>222.21522589166665</v>
      </c>
      <c r="I1579" s="12">
        <f t="shared" si="451"/>
        <v>222.05468955752684</v>
      </c>
      <c r="J1579" s="18">
        <f t="shared" si="452"/>
        <v>221.41721400118277</v>
      </c>
      <c r="K1579" s="13">
        <f t="shared" si="453"/>
        <v>1</v>
      </c>
      <c r="L1579">
        <f t="shared" si="454"/>
        <v>-59.422826000000029</v>
      </c>
      <c r="M1579" s="15"/>
      <c r="N1579" s="12">
        <f t="shared" si="439"/>
        <v>222.38806582509804</v>
      </c>
      <c r="O1579" s="12">
        <f t="shared" si="440"/>
        <v>222.24670434769229</v>
      </c>
      <c r="P1579" s="12">
        <f t="shared" si="441"/>
        <v>222.10534287028653</v>
      </c>
      <c r="Q1579" s="12">
        <f t="shared" si="443"/>
        <v>221.94140944306835</v>
      </c>
      <c r="R1579" s="13">
        <f t="shared" si="444"/>
        <v>1</v>
      </c>
      <c r="S1579">
        <f t="shared" si="442"/>
        <v>-60.269623999999922</v>
      </c>
      <c r="U1579" s="12">
        <f t="shared" si="448"/>
        <v>218.77215630706513</v>
      </c>
      <c r="V1579" s="12">
        <f t="shared" si="449"/>
        <v>221.69229057067898</v>
      </c>
      <c r="W1579" s="12">
        <f t="shared" si="450"/>
        <v>224.61242483429282</v>
      </c>
      <c r="X1579" s="12">
        <f t="shared" si="436"/>
        <v>224.46932528646516</v>
      </c>
      <c r="Y1579" s="13">
        <f t="shared" si="438"/>
        <v>1</v>
      </c>
      <c r="Z1579">
        <f t="shared" si="437"/>
        <v>-16.971004999999934</v>
      </c>
    </row>
    <row r="1580" spans="1:26" x14ac:dyDescent="0.2">
      <c r="A1580">
        <f t="shared" si="445"/>
        <v>1577</v>
      </c>
      <c r="B1580" s="9">
        <v>42983</v>
      </c>
      <c r="C1580" s="15">
        <v>223.89320378100203</v>
      </c>
      <c r="D1580" s="15">
        <v>224.1286411715993</v>
      </c>
      <c r="E1580" s="15">
        <v>221.80150733432166</v>
      </c>
      <c r="F1580" s="15">
        <v>222.80661000000001</v>
      </c>
      <c r="G1580" s="18">
        <f t="shared" si="446"/>
        <v>222.3793810795699</v>
      </c>
      <c r="H1580" s="18">
        <f t="shared" si="447"/>
        <v>222.31255989999997</v>
      </c>
      <c r="I1580" s="12">
        <f t="shared" si="451"/>
        <v>222.24573872043004</v>
      </c>
      <c r="J1580" s="18">
        <f t="shared" si="452"/>
        <v>221.77407242738349</v>
      </c>
      <c r="K1580" s="13">
        <f t="shared" si="453"/>
        <v>1</v>
      </c>
      <c r="L1580">
        <f t="shared" si="454"/>
        <v>-58.662191000000021</v>
      </c>
      <c r="M1580" s="15"/>
      <c r="N1580" s="12">
        <f t="shared" si="439"/>
        <v>222.42380079294111</v>
      </c>
      <c r="O1580" s="12">
        <f t="shared" si="440"/>
        <v>222.26715092615385</v>
      </c>
      <c r="P1580" s="12">
        <f t="shared" si="441"/>
        <v>222.11050105936658</v>
      </c>
      <c r="Q1580" s="12">
        <f t="shared" si="443"/>
        <v>221.97353881929115</v>
      </c>
      <c r="R1580" s="13">
        <f t="shared" si="444"/>
        <v>1</v>
      </c>
      <c r="S1580">
        <f t="shared" si="442"/>
        <v>-59.508988999999914</v>
      </c>
      <c r="U1580" s="12">
        <f t="shared" si="448"/>
        <v>218.86135355318328</v>
      </c>
      <c r="V1580" s="12">
        <f t="shared" si="449"/>
        <v>221.75030567067901</v>
      </c>
      <c r="W1580" s="12">
        <f t="shared" si="450"/>
        <v>224.63925778817475</v>
      </c>
      <c r="X1580" s="12">
        <f t="shared" si="436"/>
        <v>224.49671488151151</v>
      </c>
      <c r="Y1580" s="13">
        <f t="shared" si="438"/>
        <v>1</v>
      </c>
      <c r="Z1580">
        <f t="shared" si="437"/>
        <v>-16.210369999999926</v>
      </c>
    </row>
    <row r="1581" spans="1:26" x14ac:dyDescent="0.2">
      <c r="A1581">
        <f t="shared" si="445"/>
        <v>1578</v>
      </c>
      <c r="B1581" s="9">
        <v>42984</v>
      </c>
      <c r="C1581" s="15">
        <v>223.51291698099851</v>
      </c>
      <c r="D1581" s="15">
        <v>223.91133845079301</v>
      </c>
      <c r="E1581" s="15">
        <v>222.96056370937387</v>
      </c>
      <c r="F1581" s="15">
        <v>223.56724500000001</v>
      </c>
      <c r="G1581" s="18">
        <f t="shared" si="446"/>
        <v>222.43355329462364</v>
      </c>
      <c r="H1581" s="18">
        <f t="shared" si="447"/>
        <v>222.50859546666666</v>
      </c>
      <c r="I1581" s="12">
        <f t="shared" si="451"/>
        <v>222.58363763870969</v>
      </c>
      <c r="J1581" s="18">
        <f t="shared" si="452"/>
        <v>222.13702541200715</v>
      </c>
      <c r="K1581" s="13">
        <f t="shared" si="453"/>
        <v>1</v>
      </c>
      <c r="L1581">
        <f t="shared" si="454"/>
        <v>-58.68933600000004</v>
      </c>
      <c r="M1581" s="15"/>
      <c r="N1581" s="12">
        <f t="shared" si="439"/>
        <v>222.48728375215686</v>
      </c>
      <c r="O1581" s="12">
        <f t="shared" si="440"/>
        <v>222.34808613230769</v>
      </c>
      <c r="P1581" s="12">
        <f t="shared" si="441"/>
        <v>222.20888851245851</v>
      </c>
      <c r="Q1581" s="12">
        <f t="shared" si="443"/>
        <v>222.03725589193928</v>
      </c>
      <c r="R1581" s="13">
        <f t="shared" si="444"/>
        <v>1</v>
      </c>
      <c r="S1581">
        <f t="shared" si="442"/>
        <v>-59.536133999999933</v>
      </c>
      <c r="U1581" s="12">
        <f t="shared" si="448"/>
        <v>218.95846123524854</v>
      </c>
      <c r="V1581" s="12">
        <f t="shared" si="449"/>
        <v>221.82491034753087</v>
      </c>
      <c r="W1581" s="12">
        <f t="shared" si="450"/>
        <v>224.69135945981321</v>
      </c>
      <c r="X1581" s="12">
        <f t="shared" si="436"/>
        <v>224.53067361716518</v>
      </c>
      <c r="Y1581" s="13">
        <f t="shared" si="438"/>
        <v>1</v>
      </c>
      <c r="Z1581">
        <f t="shared" si="437"/>
        <v>-16.237514999999945</v>
      </c>
    </row>
    <row r="1582" spans="1:26" x14ac:dyDescent="0.2">
      <c r="A1582">
        <f t="shared" si="445"/>
        <v>1579</v>
      </c>
      <c r="B1582" s="9">
        <v>42985</v>
      </c>
      <c r="C1582" s="15">
        <v>223.88419348005414</v>
      </c>
      <c r="D1582" s="15">
        <v>223.90230704691513</v>
      </c>
      <c r="E1582" s="15">
        <v>223.11451539001084</v>
      </c>
      <c r="F1582" s="15">
        <v>223.5401</v>
      </c>
      <c r="G1582" s="18">
        <f t="shared" si="446"/>
        <v>222.48698684516134</v>
      </c>
      <c r="H1582" s="18">
        <f t="shared" si="447"/>
        <v>222.69829538333332</v>
      </c>
      <c r="I1582" s="12">
        <f t="shared" si="451"/>
        <v>222.90960392150529</v>
      </c>
      <c r="J1582" s="18">
        <f t="shared" si="452"/>
        <v>222.4826379006451</v>
      </c>
      <c r="K1582" s="13">
        <f t="shared" si="453"/>
        <v>1</v>
      </c>
      <c r="L1582">
        <f t="shared" si="454"/>
        <v>-58.951924000000034</v>
      </c>
      <c r="M1582" s="15"/>
      <c r="N1582" s="12">
        <f t="shared" si="439"/>
        <v>222.54713840235294</v>
      </c>
      <c r="O1582" s="12">
        <f t="shared" si="440"/>
        <v>222.42810349538462</v>
      </c>
      <c r="P1582" s="12">
        <f t="shared" si="441"/>
        <v>222.3090685884163</v>
      </c>
      <c r="Q1582" s="12">
        <f t="shared" si="443"/>
        <v>222.12223625470372</v>
      </c>
      <c r="R1582" s="13">
        <f t="shared" si="444"/>
        <v>1</v>
      </c>
      <c r="S1582">
        <f t="shared" si="442"/>
        <v>-59.798721999999927</v>
      </c>
      <c r="U1582" s="12">
        <f t="shared" si="448"/>
        <v>219.05366904293484</v>
      </c>
      <c r="V1582" s="12">
        <f t="shared" si="449"/>
        <v>221.89630722685183</v>
      </c>
      <c r="W1582" s="12">
        <f t="shared" si="450"/>
        <v>224.73894541076882</v>
      </c>
      <c r="X1582" s="12">
        <f t="shared" si="436"/>
        <v>224.5691052555687</v>
      </c>
      <c r="Y1582" s="13">
        <f t="shared" si="438"/>
        <v>1</v>
      </c>
      <c r="Z1582">
        <f t="shared" si="437"/>
        <v>-16.500102999999939</v>
      </c>
    </row>
    <row r="1583" spans="1:26" x14ac:dyDescent="0.2">
      <c r="A1583">
        <f t="shared" si="445"/>
        <v>1580</v>
      </c>
      <c r="B1583" s="9">
        <v>42986</v>
      </c>
      <c r="C1583" s="15">
        <v>223.24128396080317</v>
      </c>
      <c r="D1583" s="15">
        <v>223.7574246333144</v>
      </c>
      <c r="E1583" s="15">
        <v>223.02397367744581</v>
      </c>
      <c r="F1583" s="15">
        <v>223.277512</v>
      </c>
      <c r="G1583" s="18">
        <f t="shared" si="446"/>
        <v>222.52456976129034</v>
      </c>
      <c r="H1583" s="18">
        <f t="shared" si="447"/>
        <v>222.85570013333333</v>
      </c>
      <c r="I1583" s="12">
        <f t="shared" si="451"/>
        <v>223.18683050537632</v>
      </c>
      <c r="J1583" s="18">
        <f t="shared" si="452"/>
        <v>222.79130987516129</v>
      </c>
      <c r="K1583" s="13">
        <f t="shared" si="453"/>
        <v>1</v>
      </c>
      <c r="L1583">
        <f t="shared" si="454"/>
        <v>-56.570424000000045</v>
      </c>
      <c r="M1583" s="15"/>
      <c r="N1583" s="12">
        <f t="shared" si="439"/>
        <v>222.59276100235297</v>
      </c>
      <c r="O1583" s="12">
        <f t="shared" si="440"/>
        <v>222.48950982153846</v>
      </c>
      <c r="P1583" s="12">
        <f t="shared" si="441"/>
        <v>222.38625864072395</v>
      </c>
      <c r="Q1583" s="12">
        <f t="shared" si="443"/>
        <v>222.21244460850897</v>
      </c>
      <c r="R1583" s="13">
        <f t="shared" si="444"/>
        <v>1</v>
      </c>
      <c r="S1583">
        <f t="shared" si="442"/>
        <v>-57.417221999999938</v>
      </c>
      <c r="U1583" s="12">
        <f t="shared" si="448"/>
        <v>219.14399581071433</v>
      </c>
      <c r="V1583" s="12">
        <f t="shared" si="449"/>
        <v>221.95905838981486</v>
      </c>
      <c r="W1583" s="12">
        <f t="shared" si="450"/>
        <v>224.77412096891538</v>
      </c>
      <c r="X1583" s="12">
        <f t="shared" ref="X1583:X1646" si="455">SUMPRODUCT(W1572:W1583,$A$4:$A$15)/X$2</f>
        <v>224.60881762087743</v>
      </c>
      <c r="Y1583" s="13">
        <f t="shared" si="438"/>
        <v>1</v>
      </c>
      <c r="Z1583">
        <f t="shared" ref="Z1583:Z1646" si="456">Y1583*($F1584-$F1583)+Z1582</f>
        <v>-14.11860299999995</v>
      </c>
    </row>
    <row r="1584" spans="1:26" x14ac:dyDescent="0.2">
      <c r="A1584">
        <f t="shared" si="445"/>
        <v>1581</v>
      </c>
      <c r="B1584" s="9">
        <v>42989</v>
      </c>
      <c r="C1584" s="15">
        <v>224.59956737157395</v>
      </c>
      <c r="D1584" s="15">
        <v>225.74050314350754</v>
      </c>
      <c r="E1584" s="15">
        <v>224.58146738415704</v>
      </c>
      <c r="F1584" s="15">
        <v>225.65901199999999</v>
      </c>
      <c r="G1584" s="18">
        <f t="shared" si="446"/>
        <v>222.71700515268816</v>
      </c>
      <c r="H1584" s="18">
        <f t="shared" si="447"/>
        <v>223.28445736666669</v>
      </c>
      <c r="I1584" s="12">
        <f t="shared" si="451"/>
        <v>223.85190958064521</v>
      </c>
      <c r="J1584" s="18">
        <f t="shared" si="452"/>
        <v>223.20991304580645</v>
      </c>
      <c r="K1584" s="13">
        <f t="shared" si="453"/>
        <v>1</v>
      </c>
      <c r="L1584">
        <f t="shared" si="454"/>
        <v>-55.809819000000047</v>
      </c>
      <c r="M1584" s="15"/>
      <c r="N1584" s="12">
        <f t="shared" si="439"/>
        <v>222.72958128156861</v>
      </c>
      <c r="O1584" s="12">
        <f t="shared" si="440"/>
        <v>222.73516713230771</v>
      </c>
      <c r="P1584" s="12">
        <f t="shared" si="441"/>
        <v>222.7407529830468</v>
      </c>
      <c r="Q1584" s="12">
        <f t="shared" si="443"/>
        <v>222.3692749558048</v>
      </c>
      <c r="R1584" s="13">
        <f t="shared" si="444"/>
        <v>1</v>
      </c>
      <c r="S1584">
        <f t="shared" si="442"/>
        <v>-56.65661699999994</v>
      </c>
      <c r="U1584" s="12">
        <f t="shared" si="448"/>
        <v>219.2623655559006</v>
      </c>
      <c r="V1584" s="12">
        <f t="shared" si="449"/>
        <v>222.07846981975305</v>
      </c>
      <c r="W1584" s="12">
        <f t="shared" si="450"/>
        <v>224.89457408360551</v>
      </c>
      <c r="X1584" s="12">
        <f t="shared" si="455"/>
        <v>224.66287657481743</v>
      </c>
      <c r="Y1584" s="13">
        <f t="shared" ref="Y1584:Y1647" si="457">IF(ROUND(X1584,$F$2)=ROUND(X1583,$F$2),Y1583,IF(ROUND(X1584,$F$2)&gt;ROUND(X1583,$F$2),1,-1))</f>
        <v>1</v>
      </c>
      <c r="Z1584">
        <f t="shared" si="456"/>
        <v>-13.357997999999952</v>
      </c>
    </row>
    <row r="1585" spans="1:26" x14ac:dyDescent="0.2">
      <c r="A1585">
        <f t="shared" si="445"/>
        <v>1582</v>
      </c>
      <c r="B1585" s="9">
        <v>42990</v>
      </c>
      <c r="C1585" s="15">
        <v>226.03930992077647</v>
      </c>
      <c r="D1585" s="15">
        <v>226.455830555825</v>
      </c>
      <c r="E1585" s="15">
        <v>225.84914913718583</v>
      </c>
      <c r="F1585" s="15">
        <v>226.41961699999999</v>
      </c>
      <c r="G1585" s="18">
        <f t="shared" si="446"/>
        <v>222.95403293548389</v>
      </c>
      <c r="H1585" s="18">
        <f t="shared" si="447"/>
        <v>223.75924262500001</v>
      </c>
      <c r="I1585" s="12">
        <f t="shared" si="451"/>
        <v>224.56445231451613</v>
      </c>
      <c r="J1585" s="18">
        <f t="shared" si="452"/>
        <v>223.74621579286742</v>
      </c>
      <c r="K1585" s="13">
        <f t="shared" si="453"/>
        <v>1</v>
      </c>
      <c r="L1585">
        <f t="shared" si="454"/>
        <v>-55.701207000000025</v>
      </c>
      <c r="M1585" s="15"/>
      <c r="N1585" s="12">
        <f t="shared" si="439"/>
        <v>222.89064704</v>
      </c>
      <c r="O1585" s="12">
        <f t="shared" si="440"/>
        <v>223.03431730769225</v>
      </c>
      <c r="P1585" s="12">
        <f t="shared" si="441"/>
        <v>223.17798757538449</v>
      </c>
      <c r="Q1585" s="12">
        <f t="shared" si="443"/>
        <v>222.60039317891614</v>
      </c>
      <c r="R1585" s="13">
        <f t="shared" si="444"/>
        <v>1</v>
      </c>
      <c r="S1585">
        <f t="shared" si="442"/>
        <v>-56.548004999999918</v>
      </c>
      <c r="U1585" s="12">
        <f t="shared" si="448"/>
        <v>219.38841693742251</v>
      </c>
      <c r="V1585" s="12">
        <f t="shared" si="449"/>
        <v>222.21259960308643</v>
      </c>
      <c r="W1585" s="12">
        <f t="shared" si="450"/>
        <v>225.03678226875036</v>
      </c>
      <c r="X1585" s="12">
        <f t="shared" si="455"/>
        <v>224.73306346149724</v>
      </c>
      <c r="Y1585" s="13">
        <f t="shared" si="457"/>
        <v>1</v>
      </c>
      <c r="Z1585">
        <f t="shared" si="456"/>
        <v>-13.24938599999993</v>
      </c>
    </row>
    <row r="1586" spans="1:26" x14ac:dyDescent="0.2">
      <c r="A1586">
        <f t="shared" si="445"/>
        <v>1583</v>
      </c>
      <c r="B1586" s="9">
        <v>42991</v>
      </c>
      <c r="C1586" s="15">
        <v>226.12075798317045</v>
      </c>
      <c r="D1586" s="15">
        <v>226.56445703688101</v>
      </c>
      <c r="E1586" s="15">
        <v>226.00303882161398</v>
      </c>
      <c r="F1586" s="15">
        <v>226.52822900000001</v>
      </c>
      <c r="G1586" s="18">
        <f t="shared" si="446"/>
        <v>223.19168067956988</v>
      </c>
      <c r="H1586" s="18">
        <f t="shared" si="447"/>
        <v>224.19365185000004</v>
      </c>
      <c r="I1586" s="12">
        <f t="shared" si="451"/>
        <v>225.19562302043019</v>
      </c>
      <c r="J1586" s="18">
        <f t="shared" si="452"/>
        <v>224.33832786896062</v>
      </c>
      <c r="K1586" s="13">
        <f t="shared" si="453"/>
        <v>1</v>
      </c>
      <c r="L1586">
        <f t="shared" si="454"/>
        <v>-55.77364100000004</v>
      </c>
      <c r="M1586" s="15"/>
      <c r="N1586" s="12">
        <f t="shared" si="439"/>
        <v>223.05011298039216</v>
      </c>
      <c r="O1586" s="12">
        <f t="shared" si="440"/>
        <v>223.33574836000003</v>
      </c>
      <c r="P1586" s="12">
        <f t="shared" si="441"/>
        <v>223.62138373960789</v>
      </c>
      <c r="Q1586" s="12">
        <f t="shared" si="443"/>
        <v>222.8972105341866</v>
      </c>
      <c r="R1586" s="13">
        <f t="shared" si="444"/>
        <v>1</v>
      </c>
      <c r="S1586">
        <f t="shared" si="442"/>
        <v>-56.620438999999934</v>
      </c>
      <c r="U1586" s="12">
        <f t="shared" si="448"/>
        <v>219.51409261552797</v>
      </c>
      <c r="V1586" s="12">
        <f t="shared" si="449"/>
        <v>222.34537861450625</v>
      </c>
      <c r="W1586" s="12">
        <f t="shared" si="450"/>
        <v>225.17666461348452</v>
      </c>
      <c r="X1586" s="12">
        <f t="shared" si="455"/>
        <v>224.8168990311346</v>
      </c>
      <c r="Y1586" s="13">
        <f t="shared" si="457"/>
        <v>1</v>
      </c>
      <c r="Z1586">
        <f t="shared" si="456"/>
        <v>-13.321819999999946</v>
      </c>
    </row>
    <row r="1587" spans="1:26" x14ac:dyDescent="0.2">
      <c r="A1587">
        <f t="shared" si="445"/>
        <v>1584</v>
      </c>
      <c r="B1587" s="9">
        <v>42992</v>
      </c>
      <c r="C1587" s="15">
        <v>226.19320714598828</v>
      </c>
      <c r="D1587" s="15">
        <v>226.66406932003216</v>
      </c>
      <c r="E1587" s="15">
        <v>226.01211041938186</v>
      </c>
      <c r="F1587" s="15">
        <v>226.45579499999999</v>
      </c>
      <c r="G1587" s="18">
        <f t="shared" si="446"/>
        <v>223.41910546021506</v>
      </c>
      <c r="H1587" s="18">
        <f t="shared" si="447"/>
        <v>224.5833152416667</v>
      </c>
      <c r="I1587" s="12">
        <f t="shared" si="451"/>
        <v>225.74752502311833</v>
      </c>
      <c r="J1587" s="18">
        <f t="shared" si="452"/>
        <v>224.94027492050182</v>
      </c>
      <c r="K1587" s="13">
        <f t="shared" si="453"/>
        <v>1</v>
      </c>
      <c r="L1587">
        <f t="shared" si="454"/>
        <v>-55.46875500000003</v>
      </c>
      <c r="M1587" s="15"/>
      <c r="N1587" s="12">
        <f t="shared" si="439"/>
        <v>223.20108527137251</v>
      </c>
      <c r="O1587" s="12">
        <f t="shared" si="440"/>
        <v>223.62349988923071</v>
      </c>
      <c r="P1587" s="12">
        <f t="shared" si="441"/>
        <v>224.04591450708892</v>
      </c>
      <c r="Q1587" s="12">
        <f t="shared" si="443"/>
        <v>223.24601626456578</v>
      </c>
      <c r="R1587" s="13">
        <f t="shared" si="444"/>
        <v>1</v>
      </c>
      <c r="S1587">
        <f t="shared" si="442"/>
        <v>-56.315552999999923</v>
      </c>
      <c r="U1587" s="12">
        <f t="shared" si="448"/>
        <v>219.63727236739126</v>
      </c>
      <c r="V1587" s="12">
        <f t="shared" si="449"/>
        <v>222.47273136604935</v>
      </c>
      <c r="W1587" s="12">
        <f t="shared" si="450"/>
        <v>225.30819036470743</v>
      </c>
      <c r="X1587" s="12">
        <f t="shared" si="455"/>
        <v>224.9112226255906</v>
      </c>
      <c r="Y1587" s="13">
        <f t="shared" si="457"/>
        <v>1</v>
      </c>
      <c r="Z1587">
        <f t="shared" si="456"/>
        <v>-13.016933999999935</v>
      </c>
    </row>
    <row r="1588" spans="1:26" x14ac:dyDescent="0.2">
      <c r="A1588">
        <f t="shared" si="445"/>
        <v>1585</v>
      </c>
      <c r="B1588" s="9">
        <v>42993</v>
      </c>
      <c r="C1588" s="15">
        <v>226.30568545607767</v>
      </c>
      <c r="D1588" s="15">
        <v>226.85167191886472</v>
      </c>
      <c r="E1588" s="15">
        <v>226.19649107549176</v>
      </c>
      <c r="F1588" s="15">
        <v>226.76068100000001</v>
      </c>
      <c r="G1588" s="18">
        <f t="shared" si="446"/>
        <v>223.66103991397847</v>
      </c>
      <c r="H1588" s="18">
        <f t="shared" si="447"/>
        <v>224.96936129999997</v>
      </c>
      <c r="I1588" s="12">
        <f t="shared" si="451"/>
        <v>226.27768268602148</v>
      </c>
      <c r="J1588" s="18">
        <f t="shared" si="452"/>
        <v>225.52974645290325</v>
      </c>
      <c r="K1588" s="13">
        <f t="shared" si="453"/>
        <v>1</v>
      </c>
      <c r="L1588">
        <f t="shared" si="454"/>
        <v>-54.98647000000004</v>
      </c>
      <c r="M1588" s="15"/>
      <c r="N1588" s="12">
        <f t="shared" si="439"/>
        <v>223.35881529647057</v>
      </c>
      <c r="O1588" s="12">
        <f t="shared" si="440"/>
        <v>223.92679163692304</v>
      </c>
      <c r="P1588" s="12">
        <f t="shared" si="441"/>
        <v>224.49476797737552</v>
      </c>
      <c r="Q1588" s="12">
        <f t="shared" si="443"/>
        <v>223.63791345366943</v>
      </c>
      <c r="R1588" s="13">
        <f t="shared" si="444"/>
        <v>1</v>
      </c>
      <c r="S1588">
        <f t="shared" si="442"/>
        <v>-55.833267999999933</v>
      </c>
      <c r="U1588" s="12">
        <f t="shared" si="448"/>
        <v>219.7626323034161</v>
      </c>
      <c r="V1588" s="12">
        <f t="shared" si="449"/>
        <v>222.60433327006169</v>
      </c>
      <c r="W1588" s="12">
        <f t="shared" si="450"/>
        <v>225.44603423670728</v>
      </c>
      <c r="X1588" s="12">
        <f t="shared" si="455"/>
        <v>225.01520831030567</v>
      </c>
      <c r="Y1588" s="13">
        <f t="shared" si="457"/>
        <v>1</v>
      </c>
      <c r="Z1588">
        <f t="shared" si="456"/>
        <v>-12.534648999999945</v>
      </c>
    </row>
    <row r="1589" spans="1:26" x14ac:dyDescent="0.2">
      <c r="A1589">
        <f t="shared" si="445"/>
        <v>1586</v>
      </c>
      <c r="B1589" s="9">
        <v>42996</v>
      </c>
      <c r="C1589" s="15">
        <v>227.14286698446301</v>
      </c>
      <c r="D1589" s="15">
        <v>227.60695696018826</v>
      </c>
      <c r="E1589" s="15">
        <v>226.84256811786989</v>
      </c>
      <c r="F1589" s="15">
        <v>227.242966</v>
      </c>
      <c r="G1589" s="18">
        <f t="shared" si="446"/>
        <v>223.92733877849466</v>
      </c>
      <c r="H1589" s="18">
        <f t="shared" si="447"/>
        <v>225.36712311666668</v>
      </c>
      <c r="I1589" s="12">
        <f t="shared" si="451"/>
        <v>226.80690745483869</v>
      </c>
      <c r="J1589" s="18">
        <f t="shared" si="452"/>
        <v>226.08956942953407</v>
      </c>
      <c r="K1589" s="13">
        <f t="shared" si="453"/>
        <v>1</v>
      </c>
      <c r="L1589">
        <f t="shared" si="454"/>
        <v>-54.759008000000037</v>
      </c>
      <c r="M1589" s="15"/>
      <c r="N1589" s="12">
        <f t="shared" ref="N1589:N1652" si="458">SUMPRODUCT(F1540:F1589,$A$4:$A$53)/N$2</f>
        <v>223.5284440831372</v>
      </c>
      <c r="O1589" s="12">
        <f t="shared" ref="O1589:O1652" si="459">SUMPRODUCT(F1565:F1589,$A$4:$A$28)/O$2</f>
        <v>224.24860791999998</v>
      </c>
      <c r="P1589" s="12">
        <f t="shared" si="441"/>
        <v>224.96877175686276</v>
      </c>
      <c r="Q1589" s="12">
        <f t="shared" si="443"/>
        <v>224.0666730353264</v>
      </c>
      <c r="R1589" s="13">
        <f t="shared" si="444"/>
        <v>1</v>
      </c>
      <c r="S1589">
        <f t="shared" si="442"/>
        <v>-55.60580599999993</v>
      </c>
      <c r="U1589" s="12">
        <f t="shared" si="448"/>
        <v>219.89232739029507</v>
      </c>
      <c r="V1589" s="12">
        <f t="shared" si="449"/>
        <v>222.74461785555562</v>
      </c>
      <c r="W1589" s="12">
        <f t="shared" si="450"/>
        <v>225.59690832081617</v>
      </c>
      <c r="X1589" s="12">
        <f t="shared" si="455"/>
        <v>225.12907016717429</v>
      </c>
      <c r="Y1589" s="13">
        <f t="shared" si="457"/>
        <v>1</v>
      </c>
      <c r="Z1589">
        <f t="shared" si="456"/>
        <v>-12.307186999999942</v>
      </c>
    </row>
    <row r="1590" spans="1:26" x14ac:dyDescent="0.2">
      <c r="A1590">
        <f t="shared" si="445"/>
        <v>1587</v>
      </c>
      <c r="B1590" s="9">
        <v>42997</v>
      </c>
      <c r="C1590" s="15">
        <v>227.49772681722715</v>
      </c>
      <c r="D1590" s="15">
        <v>227.56143255067235</v>
      </c>
      <c r="E1590" s="15">
        <v>227.13373591426503</v>
      </c>
      <c r="F1590" s="15">
        <v>227.470428</v>
      </c>
      <c r="G1590" s="18">
        <f t="shared" si="446"/>
        <v>224.20140100215048</v>
      </c>
      <c r="H1590" s="18">
        <f t="shared" si="447"/>
        <v>225.74502984166668</v>
      </c>
      <c r="I1590" s="12">
        <f t="shared" si="451"/>
        <v>227.28865868118288</v>
      </c>
      <c r="J1590" s="18">
        <f t="shared" si="452"/>
        <v>226.61297629000001</v>
      </c>
      <c r="K1590" s="13">
        <f t="shared" si="453"/>
        <v>1</v>
      </c>
      <c r="L1590">
        <f t="shared" si="454"/>
        <v>-54.677083000000025</v>
      </c>
      <c r="M1590" s="15"/>
      <c r="N1590" s="12">
        <f t="shared" si="458"/>
        <v>223.70070822980395</v>
      </c>
      <c r="O1590" s="12">
        <f t="shared" si="459"/>
        <v>224.56886596307692</v>
      </c>
      <c r="P1590" s="12">
        <f t="shared" ref="P1590:P1653" si="460">2*O1590-N1590</f>
        <v>225.43702369634988</v>
      </c>
      <c r="Q1590" s="12">
        <f t="shared" si="443"/>
        <v>224.51750620298208</v>
      </c>
      <c r="R1590" s="13">
        <f t="shared" si="444"/>
        <v>1</v>
      </c>
      <c r="S1590">
        <f t="shared" ref="S1590:S1653" si="461">R1590*($F1591-$F1590)+S1589</f>
        <v>-55.523880999999918</v>
      </c>
      <c r="U1590" s="12">
        <f t="shared" si="448"/>
        <v>220.02305576366456</v>
      </c>
      <c r="V1590" s="12">
        <f t="shared" si="449"/>
        <v>222.88730008641971</v>
      </c>
      <c r="W1590" s="12">
        <f t="shared" si="450"/>
        <v>225.75154440917487</v>
      </c>
      <c r="X1590" s="12">
        <f t="shared" si="455"/>
        <v>225.25190029047451</v>
      </c>
      <c r="Y1590" s="13">
        <f t="shared" si="457"/>
        <v>1</v>
      </c>
      <c r="Z1590">
        <f t="shared" si="456"/>
        <v>-12.22526199999993</v>
      </c>
    </row>
    <row r="1591" spans="1:26" x14ac:dyDescent="0.2">
      <c r="A1591">
        <f t="shared" si="445"/>
        <v>1588</v>
      </c>
      <c r="B1591" s="9">
        <v>42998</v>
      </c>
      <c r="C1591" s="15">
        <v>227.56146110013356</v>
      </c>
      <c r="D1591" s="15">
        <v>227.67065547275061</v>
      </c>
      <c r="E1591" s="15">
        <v>226.51496323556435</v>
      </c>
      <c r="F1591" s="15">
        <v>227.55235300000001</v>
      </c>
      <c r="G1591" s="18">
        <f t="shared" si="446"/>
        <v>224.47424370752691</v>
      </c>
      <c r="H1591" s="18">
        <f t="shared" si="447"/>
        <v>226.08306924166669</v>
      </c>
      <c r="I1591" s="12">
        <f t="shared" si="451"/>
        <v>227.69189477580647</v>
      </c>
      <c r="J1591" s="18">
        <f t="shared" si="452"/>
        <v>227.08918142422945</v>
      </c>
      <c r="K1591" s="13">
        <f t="shared" si="453"/>
        <v>1</v>
      </c>
      <c r="L1591">
        <f t="shared" si="454"/>
        <v>-55.286794000000029</v>
      </c>
      <c r="M1591" s="15"/>
      <c r="N1591" s="12">
        <f t="shared" si="458"/>
        <v>223.86990666274511</v>
      </c>
      <c r="O1591" s="12">
        <f t="shared" si="459"/>
        <v>224.88241314153845</v>
      </c>
      <c r="P1591" s="12">
        <f t="shared" si="460"/>
        <v>225.89491962033179</v>
      </c>
      <c r="Q1591" s="12">
        <f t="shared" si="443"/>
        <v>224.97385745678943</v>
      </c>
      <c r="R1591" s="13">
        <f t="shared" si="444"/>
        <v>1</v>
      </c>
      <c r="S1591">
        <f t="shared" si="461"/>
        <v>-56.133591999999922</v>
      </c>
      <c r="U1591" s="12">
        <f t="shared" si="448"/>
        <v>220.15299045722043</v>
      </c>
      <c r="V1591" s="12">
        <f t="shared" si="449"/>
        <v>223.02903607438267</v>
      </c>
      <c r="W1591" s="12">
        <f t="shared" si="450"/>
        <v>225.90508169154492</v>
      </c>
      <c r="X1591" s="12">
        <f t="shared" si="455"/>
        <v>225.38259482303002</v>
      </c>
      <c r="Y1591" s="13">
        <f t="shared" si="457"/>
        <v>1</v>
      </c>
      <c r="Z1591">
        <f t="shared" si="456"/>
        <v>-12.834972999999934</v>
      </c>
    </row>
    <row r="1592" spans="1:26" x14ac:dyDescent="0.2">
      <c r="A1592">
        <f t="shared" si="445"/>
        <v>1589</v>
      </c>
      <c r="B1592" s="9">
        <v>42999</v>
      </c>
      <c r="C1592" s="15">
        <v>227.38854302522859</v>
      </c>
      <c r="D1592" s="15">
        <v>227.47953393026572</v>
      </c>
      <c r="E1592" s="15">
        <v>226.76064654006149</v>
      </c>
      <c r="F1592" s="15">
        <v>226.94264200000001</v>
      </c>
      <c r="G1592" s="18">
        <f t="shared" si="446"/>
        <v>224.69988114623649</v>
      </c>
      <c r="H1592" s="18">
        <f t="shared" si="447"/>
        <v>226.29621681666669</v>
      </c>
      <c r="I1592" s="12">
        <f t="shared" si="451"/>
        <v>227.89255248709688</v>
      </c>
      <c r="J1592" s="18">
        <f t="shared" si="452"/>
        <v>227.46585434519719</v>
      </c>
      <c r="K1592" s="13">
        <f t="shared" si="453"/>
        <v>1</v>
      </c>
      <c r="L1592">
        <f t="shared" si="454"/>
        <v>-55.24129200000003</v>
      </c>
      <c r="M1592" s="15"/>
      <c r="N1592" s="12">
        <f t="shared" si="458"/>
        <v>224.00872429568631</v>
      </c>
      <c r="O1592" s="12">
        <f t="shared" si="459"/>
        <v>225.13571113230765</v>
      </c>
      <c r="P1592" s="12">
        <f t="shared" si="460"/>
        <v>226.26269796892899</v>
      </c>
      <c r="Q1592" s="12">
        <f t="shared" si="443"/>
        <v>225.40950448927165</v>
      </c>
      <c r="R1592" s="13">
        <f t="shared" si="444"/>
        <v>1</v>
      </c>
      <c r="S1592">
        <f t="shared" si="461"/>
        <v>-56.088089999999923</v>
      </c>
      <c r="U1592" s="12">
        <f t="shared" si="448"/>
        <v>220.27353962927023</v>
      </c>
      <c r="V1592" s="12">
        <f t="shared" si="449"/>
        <v>223.1527092089506</v>
      </c>
      <c r="W1592" s="12">
        <f t="shared" si="450"/>
        <v>226.03187878863096</v>
      </c>
      <c r="X1592" s="12">
        <f t="shared" si="455"/>
        <v>225.51622407748008</v>
      </c>
      <c r="Y1592" s="13">
        <f t="shared" si="457"/>
        <v>1</v>
      </c>
      <c r="Z1592">
        <f t="shared" si="456"/>
        <v>-12.789470999999935</v>
      </c>
    </row>
    <row r="1593" spans="1:26" x14ac:dyDescent="0.2">
      <c r="A1593">
        <f t="shared" si="445"/>
        <v>1590</v>
      </c>
      <c r="B1593" s="9">
        <v>43000</v>
      </c>
      <c r="C1593" s="15">
        <v>226.63324844009759</v>
      </c>
      <c r="D1593" s="15">
        <v>227.16104501017736</v>
      </c>
      <c r="E1593" s="15">
        <v>226.6059496216352</v>
      </c>
      <c r="F1593" s="15">
        <v>226.98814400000001</v>
      </c>
      <c r="G1593" s="18">
        <f t="shared" si="446"/>
        <v>224.92187693763444</v>
      </c>
      <c r="H1593" s="18">
        <f t="shared" si="447"/>
        <v>226.48020857499998</v>
      </c>
      <c r="I1593" s="12">
        <f t="shared" si="451"/>
        <v>228.03854021236552</v>
      </c>
      <c r="J1593" s="18">
        <f t="shared" si="452"/>
        <v>227.74818801032259</v>
      </c>
      <c r="K1593" s="13">
        <f t="shared" si="453"/>
        <v>1</v>
      </c>
      <c r="L1593">
        <f t="shared" si="454"/>
        <v>-55.705388000000042</v>
      </c>
      <c r="M1593" s="15"/>
      <c r="N1593" s="12">
        <f t="shared" si="458"/>
        <v>224.14462651843138</v>
      </c>
      <c r="O1593" s="12">
        <f t="shared" si="459"/>
        <v>225.38223499384614</v>
      </c>
      <c r="P1593" s="12">
        <f t="shared" si="460"/>
        <v>226.6198434692609</v>
      </c>
      <c r="Q1593" s="12">
        <f t="shared" si="443"/>
        <v>225.82426966849593</v>
      </c>
      <c r="R1593" s="13">
        <f t="shared" si="444"/>
        <v>1</v>
      </c>
      <c r="S1593">
        <f t="shared" si="461"/>
        <v>-56.552185999999935</v>
      </c>
      <c r="U1593" s="12">
        <f t="shared" si="448"/>
        <v>220.39290035613357</v>
      </c>
      <c r="V1593" s="12">
        <f t="shared" si="449"/>
        <v>223.27462736388887</v>
      </c>
      <c r="W1593" s="12">
        <f t="shared" si="450"/>
        <v>226.15635437164417</v>
      </c>
      <c r="X1593" s="12">
        <f t="shared" si="455"/>
        <v>225.65114930623409</v>
      </c>
      <c r="Y1593" s="13">
        <f t="shared" si="457"/>
        <v>1</v>
      </c>
      <c r="Z1593">
        <f t="shared" si="456"/>
        <v>-13.253566999999947</v>
      </c>
    </row>
    <row r="1594" spans="1:26" x14ac:dyDescent="0.2">
      <c r="A1594">
        <f t="shared" si="445"/>
        <v>1591</v>
      </c>
      <c r="B1594" s="9">
        <v>43003</v>
      </c>
      <c r="C1594" s="15">
        <v>226.72424692534221</v>
      </c>
      <c r="D1594" s="15">
        <v>227.08825150680875</v>
      </c>
      <c r="E1594" s="15">
        <v>225.75056385787991</v>
      </c>
      <c r="F1594" s="15">
        <v>226.52404799999999</v>
      </c>
      <c r="G1594" s="18">
        <f t="shared" si="446"/>
        <v>225.10045983870967</v>
      </c>
      <c r="H1594" s="18">
        <f t="shared" si="447"/>
        <v>226.58213323333337</v>
      </c>
      <c r="I1594" s="12">
        <f t="shared" si="451"/>
        <v>228.06380662795706</v>
      </c>
      <c r="J1594" s="18">
        <f t="shared" si="452"/>
        <v>227.92155331222227</v>
      </c>
      <c r="K1594" s="13">
        <f t="shared" si="453"/>
        <v>1</v>
      </c>
      <c r="L1594">
        <f t="shared" si="454"/>
        <v>-55.568868000000023</v>
      </c>
      <c r="M1594" s="15"/>
      <c r="N1594" s="12">
        <f t="shared" si="458"/>
        <v>224.25788460549018</v>
      </c>
      <c r="O1594" s="12">
        <f t="shared" si="459"/>
        <v>225.57191813538464</v>
      </c>
      <c r="P1594" s="12">
        <f t="shared" si="460"/>
        <v>226.88595166527909</v>
      </c>
      <c r="Q1594" s="12">
        <f t="shared" si="443"/>
        <v>226.19847404923718</v>
      </c>
      <c r="R1594" s="13">
        <f t="shared" si="444"/>
        <v>1</v>
      </c>
      <c r="S1594">
        <f t="shared" si="461"/>
        <v>-56.415665999999916</v>
      </c>
      <c r="U1594" s="12">
        <f t="shared" si="448"/>
        <v>220.50484805729815</v>
      </c>
      <c r="V1594" s="12">
        <f t="shared" si="449"/>
        <v>223.38217714783946</v>
      </c>
      <c r="W1594" s="12">
        <f t="shared" si="450"/>
        <v>226.25950623838077</v>
      </c>
      <c r="X1594" s="12">
        <f t="shared" si="455"/>
        <v>225.78316206689843</v>
      </c>
      <c r="Y1594" s="13">
        <f t="shared" si="457"/>
        <v>1</v>
      </c>
      <c r="Z1594">
        <f t="shared" si="456"/>
        <v>-13.117046999999928</v>
      </c>
    </row>
    <row r="1595" spans="1:26" x14ac:dyDescent="0.2">
      <c r="A1595">
        <f t="shared" si="445"/>
        <v>1592</v>
      </c>
      <c r="B1595" s="9">
        <v>43004</v>
      </c>
      <c r="C1595" s="15">
        <v>226.96996131081957</v>
      </c>
      <c r="D1595" s="15">
        <v>227.22475788970925</v>
      </c>
      <c r="E1595" s="15">
        <v>226.41486678147234</v>
      </c>
      <c r="F1595" s="15">
        <v>226.66056800000001</v>
      </c>
      <c r="G1595" s="18">
        <f t="shared" si="446"/>
        <v>225.27607830967742</v>
      </c>
      <c r="H1595" s="18">
        <f t="shared" si="447"/>
        <v>226.68357605</v>
      </c>
      <c r="I1595" s="12">
        <f t="shared" si="451"/>
        <v>228.09107379032258</v>
      </c>
      <c r="J1595" s="18">
        <f t="shared" si="452"/>
        <v>228.02021439003587</v>
      </c>
      <c r="K1595" s="13">
        <f t="shared" si="453"/>
        <v>1</v>
      </c>
      <c r="L1595">
        <f t="shared" si="454"/>
        <v>-54.686193000000046</v>
      </c>
      <c r="M1595" s="15"/>
      <c r="N1595" s="12">
        <f t="shared" si="458"/>
        <v>224.37322572313724</v>
      </c>
      <c r="O1595" s="12">
        <f t="shared" si="459"/>
        <v>225.75133128307701</v>
      </c>
      <c r="P1595" s="12">
        <f t="shared" si="460"/>
        <v>227.12943684301678</v>
      </c>
      <c r="Q1595" s="12">
        <f t="shared" si="443"/>
        <v>226.53211982590611</v>
      </c>
      <c r="R1595" s="13">
        <f t="shared" si="444"/>
        <v>1</v>
      </c>
      <c r="S1595">
        <f t="shared" si="461"/>
        <v>-55.532990999999939</v>
      </c>
      <c r="U1595" s="12">
        <f t="shared" si="448"/>
        <v>220.61685127880435</v>
      </c>
      <c r="V1595" s="12">
        <f t="shared" si="449"/>
        <v>223.4908658166666</v>
      </c>
      <c r="W1595" s="12">
        <f t="shared" si="450"/>
        <v>226.36488035452885</v>
      </c>
      <c r="X1595" s="12">
        <f t="shared" si="455"/>
        <v>225.91189186046233</v>
      </c>
      <c r="Y1595" s="13">
        <f t="shared" si="457"/>
        <v>1</v>
      </c>
      <c r="Z1595">
        <f t="shared" si="456"/>
        <v>-12.234371999999951</v>
      </c>
    </row>
    <row r="1596" spans="1:26" x14ac:dyDescent="0.2">
      <c r="A1596">
        <f t="shared" si="445"/>
        <v>1593</v>
      </c>
      <c r="B1596" s="9">
        <v>43005</v>
      </c>
      <c r="C1596" s="15">
        <v>227.38854635629104</v>
      </c>
      <c r="D1596" s="15">
        <v>227.94364084365242</v>
      </c>
      <c r="E1596" s="15">
        <v>226.46944638386498</v>
      </c>
      <c r="F1596" s="15">
        <v>227.54324299999999</v>
      </c>
      <c r="G1596" s="18">
        <f t="shared" si="446"/>
        <v>225.50129023010751</v>
      </c>
      <c r="H1596" s="18">
        <f t="shared" si="447"/>
        <v>226.863236925</v>
      </c>
      <c r="I1596" s="12">
        <f t="shared" si="451"/>
        <v>228.22518361989248</v>
      </c>
      <c r="J1596" s="18">
        <f t="shared" si="452"/>
        <v>228.11008440376341</v>
      </c>
      <c r="K1596" s="13">
        <f t="shared" si="453"/>
        <v>1</v>
      </c>
      <c r="L1596">
        <f t="shared" si="454"/>
        <v>-54.413198000000037</v>
      </c>
      <c r="M1596" s="15"/>
      <c r="N1596" s="12">
        <f t="shared" si="458"/>
        <v>224.51978246274513</v>
      </c>
      <c r="O1596" s="12">
        <f t="shared" si="459"/>
        <v>225.9779801846154</v>
      </c>
      <c r="P1596" s="12">
        <f t="shared" si="460"/>
        <v>227.43617790648568</v>
      </c>
      <c r="Q1596" s="12">
        <f t="shared" ref="Q1596:Q1659" si="462">SUMPRODUCT(P1590:P1596,$A$4:$A$10)/Q$2</f>
        <v>226.84835555181215</v>
      </c>
      <c r="R1596" s="13">
        <f t="shared" ref="R1596:R1659" si="463">IF(ROUND(Q1596,$F$2)=ROUND(Q1595,$F$2),R1595,IF(ROUND(Q1596,$F$2)&gt;ROUND(Q1595,$F$2),1,-1))</f>
        <v>1</v>
      </c>
      <c r="S1596">
        <f t="shared" si="461"/>
        <v>-55.25999599999993</v>
      </c>
      <c r="U1596" s="12">
        <f t="shared" si="448"/>
        <v>220.73816912290371</v>
      </c>
      <c r="V1596" s="12">
        <f t="shared" si="449"/>
        <v>223.61930008425921</v>
      </c>
      <c r="W1596" s="12">
        <f t="shared" si="450"/>
        <v>226.5004310456147</v>
      </c>
      <c r="X1596" s="12">
        <f t="shared" si="455"/>
        <v>226.04108125540333</v>
      </c>
      <c r="Y1596" s="13">
        <f t="shared" si="457"/>
        <v>1</v>
      </c>
      <c r="Z1596">
        <f t="shared" si="456"/>
        <v>-11.961376999999942</v>
      </c>
    </row>
    <row r="1597" spans="1:26" x14ac:dyDescent="0.2">
      <c r="A1597">
        <f t="shared" si="445"/>
        <v>1594</v>
      </c>
      <c r="B1597" s="9">
        <v>43006</v>
      </c>
      <c r="C1597" s="15">
        <v>227.2520345155296</v>
      </c>
      <c r="D1597" s="15">
        <v>227.89813354489183</v>
      </c>
      <c r="E1597" s="15">
        <v>227.16104361116408</v>
      </c>
      <c r="F1597" s="15">
        <v>227.816238</v>
      </c>
      <c r="G1597" s="18">
        <f t="shared" si="446"/>
        <v>225.73480483655908</v>
      </c>
      <c r="H1597" s="18">
        <f t="shared" si="447"/>
        <v>227.04388885833336</v>
      </c>
      <c r="I1597" s="12">
        <f t="shared" si="451"/>
        <v>228.35297288010764</v>
      </c>
      <c r="J1597" s="18">
        <f t="shared" si="452"/>
        <v>228.20699824795702</v>
      </c>
      <c r="K1597" s="13">
        <f t="shared" si="453"/>
        <v>1</v>
      </c>
      <c r="L1597">
        <f t="shared" si="454"/>
        <v>-53.612386000000029</v>
      </c>
      <c r="M1597" s="15"/>
      <c r="N1597" s="12">
        <f t="shared" si="458"/>
        <v>224.67304586588233</v>
      </c>
      <c r="O1597" s="12">
        <f t="shared" si="459"/>
        <v>226.20932715076921</v>
      </c>
      <c r="P1597" s="12">
        <f t="shared" si="460"/>
        <v>227.7456084356561</v>
      </c>
      <c r="Q1597" s="12">
        <f t="shared" si="462"/>
        <v>227.15382726180997</v>
      </c>
      <c r="R1597" s="13">
        <f t="shared" si="463"/>
        <v>1</v>
      </c>
      <c r="S1597">
        <f t="shared" si="461"/>
        <v>-54.459183999999922</v>
      </c>
      <c r="U1597" s="12">
        <f t="shared" si="448"/>
        <v>220.86118029107146</v>
      </c>
      <c r="V1597" s="12">
        <f t="shared" si="449"/>
        <v>223.75210363580243</v>
      </c>
      <c r="W1597" s="12">
        <f t="shared" si="450"/>
        <v>226.64302698053339</v>
      </c>
      <c r="X1597" s="12">
        <f t="shared" si="455"/>
        <v>226.17162057671644</v>
      </c>
      <c r="Y1597" s="13">
        <f t="shared" si="457"/>
        <v>1</v>
      </c>
      <c r="Z1597">
        <f t="shared" si="456"/>
        <v>-11.160564999999934</v>
      </c>
    </row>
    <row r="1598" spans="1:26" x14ac:dyDescent="0.2">
      <c r="A1598">
        <f t="shared" si="445"/>
        <v>1595</v>
      </c>
      <c r="B1598" s="9">
        <v>43007</v>
      </c>
      <c r="C1598" s="15">
        <v>227.80715795788893</v>
      </c>
      <c r="D1598" s="15">
        <v>228.69895920517132</v>
      </c>
      <c r="E1598" s="15">
        <v>227.61606802551259</v>
      </c>
      <c r="F1598" s="15">
        <v>228.61705000000001</v>
      </c>
      <c r="G1598" s="18">
        <f t="shared" si="446"/>
        <v>226.01092508172044</v>
      </c>
      <c r="H1598" s="18">
        <f t="shared" si="447"/>
        <v>227.28900780833334</v>
      </c>
      <c r="I1598" s="12">
        <f t="shared" si="451"/>
        <v>228.56709053494623</v>
      </c>
      <c r="J1598" s="18">
        <f t="shared" si="452"/>
        <v>228.34458995089611</v>
      </c>
      <c r="K1598" s="13">
        <f t="shared" si="453"/>
        <v>1</v>
      </c>
      <c r="L1598">
        <f t="shared" si="454"/>
        <v>-52.620519000000044</v>
      </c>
      <c r="M1598" s="15"/>
      <c r="N1598" s="12">
        <f t="shared" si="458"/>
        <v>224.85444508549014</v>
      </c>
      <c r="O1598" s="12">
        <f t="shared" si="459"/>
        <v>226.48268176923077</v>
      </c>
      <c r="P1598" s="12">
        <f t="shared" si="460"/>
        <v>228.11091845297139</v>
      </c>
      <c r="Q1598" s="12">
        <f t="shared" si="462"/>
        <v>227.46817702116144</v>
      </c>
      <c r="R1598" s="13">
        <f t="shared" si="463"/>
        <v>1</v>
      </c>
      <c r="S1598">
        <f t="shared" si="461"/>
        <v>-53.467316999999937</v>
      </c>
      <c r="U1598" s="12">
        <f t="shared" si="448"/>
        <v>220.9925150557454</v>
      </c>
      <c r="V1598" s="12">
        <f t="shared" si="449"/>
        <v>223.90200779351858</v>
      </c>
      <c r="W1598" s="12">
        <f t="shared" si="450"/>
        <v>226.81150053129176</v>
      </c>
      <c r="X1598" s="12">
        <f t="shared" si="455"/>
        <v>226.30748602491809</v>
      </c>
      <c r="Y1598" s="13">
        <f t="shared" si="457"/>
        <v>1</v>
      </c>
      <c r="Z1598">
        <f t="shared" si="456"/>
        <v>-10.168697999999949</v>
      </c>
    </row>
    <row r="1599" spans="1:26" x14ac:dyDescent="0.2">
      <c r="A1599">
        <f t="shared" si="445"/>
        <v>1596</v>
      </c>
      <c r="B1599" s="9">
        <v>43010</v>
      </c>
      <c r="C1599" s="15">
        <v>228.85362271084028</v>
      </c>
      <c r="D1599" s="15">
        <v>229.60891699999999</v>
      </c>
      <c r="E1599" s="15">
        <v>228.67161360560513</v>
      </c>
      <c r="F1599" s="15">
        <v>229.60891699999999</v>
      </c>
      <c r="G1599" s="18">
        <f t="shared" si="446"/>
        <v>226.33275773548391</v>
      </c>
      <c r="H1599" s="18">
        <f t="shared" si="447"/>
        <v>227.61361398333332</v>
      </c>
      <c r="I1599" s="12">
        <f t="shared" si="451"/>
        <v>228.89447023118274</v>
      </c>
      <c r="J1599" s="18">
        <f t="shared" si="452"/>
        <v>228.55607153107528</v>
      </c>
      <c r="K1599" s="13">
        <f t="shared" si="453"/>
        <v>1</v>
      </c>
      <c r="L1599">
        <f t="shared" si="454"/>
        <v>-52.12912500000003</v>
      </c>
      <c r="M1599" s="15"/>
      <c r="N1599" s="12">
        <f t="shared" si="458"/>
        <v>225.07092247529417</v>
      </c>
      <c r="O1599" s="12">
        <f t="shared" si="459"/>
        <v>226.80868845538464</v>
      </c>
      <c r="P1599" s="12">
        <f t="shared" si="460"/>
        <v>228.54645443547511</v>
      </c>
      <c r="Q1599" s="12">
        <f t="shared" si="462"/>
        <v>227.81226796068742</v>
      </c>
      <c r="R1599" s="13">
        <f t="shared" si="463"/>
        <v>1</v>
      </c>
      <c r="S1599">
        <f t="shared" si="461"/>
        <v>-52.975922999999923</v>
      </c>
      <c r="U1599" s="12">
        <f t="shared" si="448"/>
        <v>221.13454798649062</v>
      </c>
      <c r="V1599" s="12">
        <f t="shared" si="449"/>
        <v>224.07360794629625</v>
      </c>
      <c r="W1599" s="12">
        <f t="shared" si="450"/>
        <v>227.01266790610188</v>
      </c>
      <c r="X1599" s="12">
        <f t="shared" si="455"/>
        <v>226.45334086516996</v>
      </c>
      <c r="Y1599" s="13">
        <f t="shared" si="457"/>
        <v>1</v>
      </c>
      <c r="Z1599">
        <f t="shared" si="456"/>
        <v>-9.6773039999999355</v>
      </c>
    </row>
    <row r="1600" spans="1:26" x14ac:dyDescent="0.2">
      <c r="A1600">
        <f t="shared" si="445"/>
        <v>1597</v>
      </c>
      <c r="B1600" s="9">
        <v>43011</v>
      </c>
      <c r="C1600" s="15">
        <v>229.60892135020666</v>
      </c>
      <c r="D1600" s="15">
        <v>230.12760890833695</v>
      </c>
      <c r="E1600" s="15">
        <v>229.52701215534978</v>
      </c>
      <c r="F1600" s="15">
        <v>230.100311</v>
      </c>
      <c r="G1600" s="18">
        <f t="shared" si="446"/>
        <v>226.66514136344094</v>
      </c>
      <c r="H1600" s="18">
        <f t="shared" si="447"/>
        <v>227.96672853333334</v>
      </c>
      <c r="I1600" s="12">
        <f t="shared" si="451"/>
        <v>229.26831570322574</v>
      </c>
      <c r="J1600" s="18">
        <f t="shared" si="452"/>
        <v>228.83679069505374</v>
      </c>
      <c r="K1600" s="13">
        <f t="shared" si="453"/>
        <v>1</v>
      </c>
      <c r="L1600">
        <f t="shared" si="454"/>
        <v>-51.856114000000034</v>
      </c>
      <c r="M1600" s="15"/>
      <c r="N1600" s="12">
        <f t="shared" si="458"/>
        <v>225.30191747058822</v>
      </c>
      <c r="O1600" s="12">
        <f t="shared" si="459"/>
        <v>227.14738547384619</v>
      </c>
      <c r="P1600" s="12">
        <f t="shared" si="460"/>
        <v>228.99285347710415</v>
      </c>
      <c r="Q1600" s="12">
        <f t="shared" si="462"/>
        <v>228.18639592967253</v>
      </c>
      <c r="R1600" s="13">
        <f t="shared" si="463"/>
        <v>1</v>
      </c>
      <c r="S1600">
        <f t="shared" si="461"/>
        <v>-52.702911999999927</v>
      </c>
      <c r="U1600" s="12">
        <f t="shared" si="448"/>
        <v>221.28107279145965</v>
      </c>
      <c r="V1600" s="12">
        <f t="shared" si="449"/>
        <v>224.25427398518516</v>
      </c>
      <c r="W1600" s="12">
        <f t="shared" si="450"/>
        <v>227.22747517891068</v>
      </c>
      <c r="X1600" s="12">
        <f t="shared" si="455"/>
        <v>226.61039070198996</v>
      </c>
      <c r="Y1600" s="13">
        <f t="shared" si="457"/>
        <v>1</v>
      </c>
      <c r="Z1600">
        <f t="shared" si="456"/>
        <v>-9.4042929999999387</v>
      </c>
    </row>
    <row r="1601" spans="1:26" x14ac:dyDescent="0.2">
      <c r="A1601">
        <f t="shared" si="445"/>
        <v>1598</v>
      </c>
      <c r="B1601" s="9">
        <v>43012</v>
      </c>
      <c r="C1601" s="15">
        <v>229.94562441595886</v>
      </c>
      <c r="D1601" s="15">
        <v>230.62811765647879</v>
      </c>
      <c r="E1601" s="15">
        <v>229.82732194763815</v>
      </c>
      <c r="F1601" s="15">
        <v>230.373322</v>
      </c>
      <c r="G1601" s="18">
        <f t="shared" si="446"/>
        <v>226.99329989892473</v>
      </c>
      <c r="H1601" s="18">
        <f t="shared" si="447"/>
        <v>228.3232970083333</v>
      </c>
      <c r="I1601" s="12">
        <f t="shared" si="451"/>
        <v>229.65329411774186</v>
      </c>
      <c r="J1601" s="18">
        <f t="shared" si="452"/>
        <v>229.16735320301075</v>
      </c>
      <c r="K1601" s="13">
        <f t="shared" si="453"/>
        <v>1</v>
      </c>
      <c r="L1601">
        <f t="shared" si="454"/>
        <v>-50.491124000000028</v>
      </c>
      <c r="M1601" s="15"/>
      <c r="N1601" s="12">
        <f t="shared" si="458"/>
        <v>225.53843804392156</v>
      </c>
      <c r="O1601" s="12">
        <f t="shared" si="459"/>
        <v>227.48048999384619</v>
      </c>
      <c r="P1601" s="12">
        <f t="shared" si="460"/>
        <v>229.42254194377082</v>
      </c>
      <c r="Q1601" s="12">
        <f t="shared" si="462"/>
        <v>228.58319565790137</v>
      </c>
      <c r="R1601" s="13">
        <f t="shared" si="463"/>
        <v>1</v>
      </c>
      <c r="S1601">
        <f t="shared" si="461"/>
        <v>-51.337921999999921</v>
      </c>
      <c r="U1601" s="12">
        <f t="shared" si="448"/>
        <v>221.42940326661497</v>
      </c>
      <c r="V1601" s="12">
        <f t="shared" si="449"/>
        <v>224.43835917469139</v>
      </c>
      <c r="W1601" s="12">
        <f t="shared" si="450"/>
        <v>227.4473150827678</v>
      </c>
      <c r="X1601" s="12">
        <f t="shared" si="455"/>
        <v>226.77842307604175</v>
      </c>
      <c r="Y1601" s="13">
        <f t="shared" si="457"/>
        <v>1</v>
      </c>
      <c r="Z1601">
        <f t="shared" si="456"/>
        <v>-8.0393029999999328</v>
      </c>
    </row>
    <row r="1602" spans="1:26" x14ac:dyDescent="0.2">
      <c r="A1602">
        <f t="shared" si="445"/>
        <v>1599</v>
      </c>
      <c r="B1602" s="9">
        <v>43013</v>
      </c>
      <c r="C1602" s="15">
        <v>230.71911206877945</v>
      </c>
      <c r="D1602" s="15">
        <v>231.75650181012259</v>
      </c>
      <c r="E1602" s="15">
        <v>230.40971876834286</v>
      </c>
      <c r="F1602" s="15">
        <v>231.73831200000001</v>
      </c>
      <c r="G1602" s="18">
        <f t="shared" si="446"/>
        <v>227.39204255698925</v>
      </c>
      <c r="H1602" s="18">
        <f t="shared" si="447"/>
        <v>228.81844679166667</v>
      </c>
      <c r="I1602" s="12">
        <f t="shared" si="451"/>
        <v>230.24485102634409</v>
      </c>
      <c r="J1602" s="18">
        <f t="shared" si="452"/>
        <v>229.59989398064511</v>
      </c>
      <c r="K1602" s="13">
        <f t="shared" si="453"/>
        <v>1</v>
      </c>
      <c r="L1602">
        <f t="shared" si="454"/>
        <v>-50.754994000000025</v>
      </c>
      <c r="M1602" s="15"/>
      <c r="N1602" s="12">
        <f t="shared" si="458"/>
        <v>225.82351884784313</v>
      </c>
      <c r="O1602" s="12">
        <f t="shared" si="459"/>
        <v>227.89194044307695</v>
      </c>
      <c r="P1602" s="12">
        <f t="shared" si="460"/>
        <v>229.96036203831076</v>
      </c>
      <c r="Q1602" s="12">
        <f t="shared" si="462"/>
        <v>229.02385789981903</v>
      </c>
      <c r="R1602" s="13">
        <f t="shared" si="463"/>
        <v>1</v>
      </c>
      <c r="S1602">
        <f t="shared" si="461"/>
        <v>-51.601791999999918</v>
      </c>
      <c r="U1602" s="12">
        <f t="shared" si="448"/>
        <v>221.59316815326099</v>
      </c>
      <c r="V1602" s="12">
        <f t="shared" si="449"/>
        <v>224.6527277941359</v>
      </c>
      <c r="W1602" s="12">
        <f t="shared" si="450"/>
        <v>227.71228743501081</v>
      </c>
      <c r="X1602" s="12">
        <f t="shared" si="455"/>
        <v>226.96349726374697</v>
      </c>
      <c r="Y1602" s="13">
        <f t="shared" si="457"/>
        <v>1</v>
      </c>
      <c r="Z1602">
        <f t="shared" si="456"/>
        <v>-8.30317299999993</v>
      </c>
    </row>
    <row r="1603" spans="1:26" x14ac:dyDescent="0.2">
      <c r="A1603">
        <f t="shared" si="445"/>
        <v>1600</v>
      </c>
      <c r="B1603" s="9">
        <v>43014</v>
      </c>
      <c r="C1603" s="15">
        <v>231.27424303897695</v>
      </c>
      <c r="D1603" s="15">
        <v>231.77474089653018</v>
      </c>
      <c r="E1603" s="15">
        <v>231.0012566165544</v>
      </c>
      <c r="F1603" s="15">
        <v>231.47444200000001</v>
      </c>
      <c r="G1603" s="18">
        <f t="shared" si="446"/>
        <v>227.75163255483866</v>
      </c>
      <c r="H1603" s="18">
        <f t="shared" si="447"/>
        <v>229.23659185000002</v>
      </c>
      <c r="I1603" s="12">
        <f t="shared" si="451"/>
        <v>230.72155114516138</v>
      </c>
      <c r="J1603" s="18">
        <f t="shared" si="452"/>
        <v>230.06520958813624</v>
      </c>
      <c r="K1603" s="13">
        <f t="shared" si="453"/>
        <v>1</v>
      </c>
      <c r="L1603">
        <f t="shared" si="454"/>
        <v>-51.137227000000038</v>
      </c>
      <c r="M1603" s="15"/>
      <c r="N1603" s="12">
        <f t="shared" si="458"/>
        <v>226.09221956000002</v>
      </c>
      <c r="O1603" s="12">
        <f t="shared" si="459"/>
        <v>228.25547197538469</v>
      </c>
      <c r="P1603" s="12">
        <f t="shared" si="460"/>
        <v>230.41872439076937</v>
      </c>
      <c r="Q1603" s="12">
        <f t="shared" si="462"/>
        <v>229.47800625859085</v>
      </c>
      <c r="R1603" s="13">
        <f t="shared" si="463"/>
        <v>1</v>
      </c>
      <c r="S1603">
        <f t="shared" si="461"/>
        <v>-51.984024999999932</v>
      </c>
      <c r="U1603" s="12">
        <f t="shared" si="448"/>
        <v>221.75201325978264</v>
      </c>
      <c r="V1603" s="12">
        <f t="shared" si="449"/>
        <v>224.85707074043214</v>
      </c>
      <c r="W1603" s="12">
        <f t="shared" si="450"/>
        <v>227.96212822108163</v>
      </c>
      <c r="X1603" s="12">
        <f t="shared" si="455"/>
        <v>227.16187076436259</v>
      </c>
      <c r="Y1603" s="13">
        <f t="shared" si="457"/>
        <v>1</v>
      </c>
      <c r="Z1603">
        <f t="shared" si="456"/>
        <v>-8.6854059999999436</v>
      </c>
    </row>
    <row r="1604" spans="1:26" x14ac:dyDescent="0.2">
      <c r="A1604">
        <f t="shared" si="445"/>
        <v>1601</v>
      </c>
      <c r="B1604" s="9">
        <v>43017</v>
      </c>
      <c r="C1604" s="15">
        <v>231.71101015264452</v>
      </c>
      <c r="D1604" s="15">
        <v>231.77470224196682</v>
      </c>
      <c r="E1604" s="15">
        <v>230.81920897324028</v>
      </c>
      <c r="F1604" s="15">
        <v>231.092209</v>
      </c>
      <c r="G1604" s="18">
        <f t="shared" si="446"/>
        <v>228.06389107956991</v>
      </c>
      <c r="H1604" s="18">
        <f t="shared" si="447"/>
        <v>229.56767644166666</v>
      </c>
      <c r="I1604" s="12">
        <f t="shared" si="451"/>
        <v>231.07146180376341</v>
      </c>
      <c r="J1604" s="18">
        <f t="shared" si="452"/>
        <v>230.50353137448027</v>
      </c>
      <c r="K1604" s="13">
        <f t="shared" si="453"/>
        <v>1</v>
      </c>
      <c r="L1604">
        <f t="shared" si="454"/>
        <v>-50.527562000000032</v>
      </c>
      <c r="M1604" s="15"/>
      <c r="N1604" s="12">
        <f t="shared" si="458"/>
        <v>226.33994209254897</v>
      </c>
      <c r="O1604" s="12">
        <f t="shared" si="459"/>
        <v>228.56691509230771</v>
      </c>
      <c r="P1604" s="12">
        <f t="shared" si="460"/>
        <v>230.79388809206645</v>
      </c>
      <c r="Q1604" s="12">
        <f t="shared" si="462"/>
        <v>229.91942602539118</v>
      </c>
      <c r="R1604" s="13">
        <f t="shared" si="463"/>
        <v>1</v>
      </c>
      <c r="S1604">
        <f t="shared" si="461"/>
        <v>-51.374359999999925</v>
      </c>
      <c r="U1604" s="12">
        <f t="shared" si="448"/>
        <v>221.904514498059</v>
      </c>
      <c r="V1604" s="12">
        <f t="shared" si="449"/>
        <v>225.04846069012339</v>
      </c>
      <c r="W1604" s="12">
        <f t="shared" si="450"/>
        <v>228.19240688218778</v>
      </c>
      <c r="X1604" s="12">
        <f t="shared" si="455"/>
        <v>227.36929935989792</v>
      </c>
      <c r="Y1604" s="13">
        <f t="shared" si="457"/>
        <v>1</v>
      </c>
      <c r="Z1604">
        <f t="shared" si="456"/>
        <v>-8.0757409999999368</v>
      </c>
    </row>
    <row r="1605" spans="1:26" x14ac:dyDescent="0.2">
      <c r="A1605">
        <f t="shared" ref="A1605:A1668" si="464">A1604+1</f>
        <v>1602</v>
      </c>
      <c r="B1605" s="9">
        <v>43018</v>
      </c>
      <c r="C1605" s="15">
        <v>231.68368419224598</v>
      </c>
      <c r="D1605" s="15">
        <v>232.09317735948281</v>
      </c>
      <c r="E1605" s="15">
        <v>231.11948074507072</v>
      </c>
      <c r="F1605" s="15">
        <v>231.701874</v>
      </c>
      <c r="G1605" s="18">
        <f t="shared" si="446"/>
        <v>228.39474350967743</v>
      </c>
      <c r="H1605" s="18">
        <f t="shared" si="447"/>
        <v>229.94289213333332</v>
      </c>
      <c r="I1605" s="12">
        <f t="shared" si="451"/>
        <v>231.49104075698921</v>
      </c>
      <c r="J1605" s="18">
        <f t="shared" si="452"/>
        <v>230.93658004039426</v>
      </c>
      <c r="K1605" s="13">
        <f t="shared" si="453"/>
        <v>1</v>
      </c>
      <c r="L1605">
        <f t="shared" si="454"/>
        <v>-50.163549000000032</v>
      </c>
      <c r="M1605" s="15"/>
      <c r="N1605" s="12">
        <f t="shared" si="458"/>
        <v>226.60567824470593</v>
      </c>
      <c r="O1605" s="12">
        <f t="shared" si="459"/>
        <v>228.90472080307694</v>
      </c>
      <c r="P1605" s="12">
        <f t="shared" si="460"/>
        <v>231.20376336144795</v>
      </c>
      <c r="Q1605" s="12">
        <f t="shared" si="462"/>
        <v>230.35444747895073</v>
      </c>
      <c r="R1605" s="13">
        <f t="shared" si="463"/>
        <v>1</v>
      </c>
      <c r="S1605">
        <f t="shared" si="461"/>
        <v>-51.010346999999925</v>
      </c>
      <c r="U1605" s="12">
        <f t="shared" si="448"/>
        <v>222.0631207764751</v>
      </c>
      <c r="V1605" s="12">
        <f t="shared" si="449"/>
        <v>225.25137620802471</v>
      </c>
      <c r="W1605" s="12">
        <f t="shared" si="450"/>
        <v>228.43963163957432</v>
      </c>
      <c r="X1605" s="12">
        <f t="shared" si="455"/>
        <v>227.58706345537021</v>
      </c>
      <c r="Y1605" s="13">
        <f t="shared" si="457"/>
        <v>1</v>
      </c>
      <c r="Z1605">
        <f t="shared" si="456"/>
        <v>-7.7117279999999369</v>
      </c>
    </row>
    <row r="1606" spans="1:26" x14ac:dyDescent="0.2">
      <c r="A1606">
        <f t="shared" si="464"/>
        <v>1603</v>
      </c>
      <c r="B1606" s="9">
        <v>43019</v>
      </c>
      <c r="C1606" s="15">
        <v>231.60178344299834</v>
      </c>
      <c r="D1606" s="15">
        <v>232.065887</v>
      </c>
      <c r="E1606" s="15">
        <v>231.42889608887785</v>
      </c>
      <c r="F1606" s="15">
        <v>232.065887</v>
      </c>
      <c r="G1606" s="18">
        <f t="shared" si="446"/>
        <v>228.72704968172047</v>
      </c>
      <c r="H1606" s="18">
        <f t="shared" si="447"/>
        <v>230.32834739999998</v>
      </c>
      <c r="I1606" s="12">
        <f t="shared" si="451"/>
        <v>231.9296451182795</v>
      </c>
      <c r="J1606" s="18">
        <f t="shared" si="452"/>
        <v>231.36764848982077</v>
      </c>
      <c r="K1606" s="13">
        <f t="shared" si="453"/>
        <v>1</v>
      </c>
      <c r="L1606">
        <f t="shared" si="454"/>
        <v>-50.509328000000025</v>
      </c>
      <c r="M1606" s="15"/>
      <c r="N1606" s="12">
        <f t="shared" si="458"/>
        <v>226.87921699686277</v>
      </c>
      <c r="O1606" s="12">
        <f t="shared" si="459"/>
        <v>229.24315747076926</v>
      </c>
      <c r="P1606" s="12">
        <f t="shared" si="460"/>
        <v>231.60709794467576</v>
      </c>
      <c r="Q1606" s="12">
        <f t="shared" si="462"/>
        <v>230.77984383158591</v>
      </c>
      <c r="R1606" s="13">
        <f t="shared" si="463"/>
        <v>1</v>
      </c>
      <c r="S1606">
        <f t="shared" si="461"/>
        <v>-51.356125999999918</v>
      </c>
      <c r="U1606" s="12">
        <f t="shared" si="448"/>
        <v>222.2247185581522</v>
      </c>
      <c r="V1606" s="12">
        <f t="shared" si="449"/>
        <v>225.45957845586418</v>
      </c>
      <c r="W1606" s="12">
        <f t="shared" si="450"/>
        <v>228.69443835357615</v>
      </c>
      <c r="X1606" s="12">
        <f t="shared" si="455"/>
        <v>227.81475579827952</v>
      </c>
      <c r="Y1606" s="13">
        <f t="shared" si="457"/>
        <v>1</v>
      </c>
      <c r="Z1606">
        <f t="shared" si="456"/>
        <v>-8.05750699999993</v>
      </c>
    </row>
    <row r="1607" spans="1:26" x14ac:dyDescent="0.2">
      <c r="A1607">
        <f t="shared" si="464"/>
        <v>1604</v>
      </c>
      <c r="B1607" s="9">
        <v>43020</v>
      </c>
      <c r="C1607" s="15">
        <v>231.73831237000763</v>
      </c>
      <c r="D1607" s="15">
        <v>232.1023033111141</v>
      </c>
      <c r="E1607" s="15">
        <v>231.4744067893256</v>
      </c>
      <c r="F1607" s="15">
        <v>231.72010800000001</v>
      </c>
      <c r="G1607" s="18">
        <f t="shared" si="446"/>
        <v>229.01477895483868</v>
      </c>
      <c r="H1607" s="18">
        <f t="shared" si="447"/>
        <v>230.63296750833331</v>
      </c>
      <c r="I1607" s="12">
        <f t="shared" si="451"/>
        <v>232.25115606182794</v>
      </c>
      <c r="J1607" s="18">
        <f t="shared" si="452"/>
        <v>231.7541305203942</v>
      </c>
      <c r="K1607" s="13">
        <f t="shared" si="453"/>
        <v>1</v>
      </c>
      <c r="L1607">
        <f t="shared" si="454"/>
        <v>-50.22725400000003</v>
      </c>
      <c r="M1607" s="15"/>
      <c r="N1607" s="12">
        <f t="shared" si="458"/>
        <v>227.13282848156865</v>
      </c>
      <c r="O1607" s="12">
        <f t="shared" si="459"/>
        <v>229.52884608615383</v>
      </c>
      <c r="P1607" s="12">
        <f t="shared" si="460"/>
        <v>231.92486369073902</v>
      </c>
      <c r="Q1607" s="12">
        <f t="shared" si="462"/>
        <v>231.17537292397978</v>
      </c>
      <c r="R1607" s="13">
        <f t="shared" si="463"/>
        <v>1</v>
      </c>
      <c r="S1607">
        <f t="shared" si="461"/>
        <v>-51.074051999999924</v>
      </c>
      <c r="U1607" s="12">
        <f t="shared" si="448"/>
        <v>222.38047343369564</v>
      </c>
      <c r="V1607" s="12">
        <f t="shared" si="449"/>
        <v>225.65599390246913</v>
      </c>
      <c r="W1607" s="12">
        <f t="shared" si="450"/>
        <v>228.93151437124263</v>
      </c>
      <c r="X1607" s="12">
        <f t="shared" si="455"/>
        <v>228.04770429627607</v>
      </c>
      <c r="Y1607" s="13">
        <f t="shared" si="457"/>
        <v>1</v>
      </c>
      <c r="Z1607">
        <f t="shared" si="456"/>
        <v>-7.7754329999999356</v>
      </c>
    </row>
    <row r="1608" spans="1:26" x14ac:dyDescent="0.2">
      <c r="A1608">
        <f t="shared" si="464"/>
        <v>1605</v>
      </c>
      <c r="B1608" s="9">
        <v>43021</v>
      </c>
      <c r="C1608" s="15">
        <v>232.17508209454036</v>
      </c>
      <c r="D1608" s="15">
        <v>232.29338546392975</v>
      </c>
      <c r="E1608" s="15">
        <v>231.72008663517585</v>
      </c>
      <c r="F1608" s="15">
        <v>232.002182</v>
      </c>
      <c r="G1608" s="18">
        <f t="shared" si="446"/>
        <v>229.30144054193553</v>
      </c>
      <c r="H1608" s="18">
        <f t="shared" si="447"/>
        <v>230.93303465000002</v>
      </c>
      <c r="I1608" s="12">
        <f t="shared" si="451"/>
        <v>232.56462875806452</v>
      </c>
      <c r="J1608" s="18">
        <f t="shared" si="452"/>
        <v>232.111349780681</v>
      </c>
      <c r="K1608" s="13">
        <f t="shared" si="453"/>
        <v>1</v>
      </c>
      <c r="L1608">
        <f t="shared" si="454"/>
        <v>-49.917821000000046</v>
      </c>
      <c r="M1608" s="15"/>
      <c r="N1608" s="12">
        <f t="shared" si="458"/>
        <v>227.39149079372544</v>
      </c>
      <c r="O1608" s="12">
        <f t="shared" si="459"/>
        <v>229.81106344615387</v>
      </c>
      <c r="P1608" s="12">
        <f t="shared" si="460"/>
        <v>232.23063609858229</v>
      </c>
      <c r="Q1608" s="12">
        <f t="shared" si="462"/>
        <v>231.54263046784749</v>
      </c>
      <c r="R1608" s="13">
        <f t="shared" si="463"/>
        <v>1</v>
      </c>
      <c r="S1608">
        <f t="shared" si="461"/>
        <v>-50.764618999999939</v>
      </c>
      <c r="U1608" s="12">
        <f t="shared" si="448"/>
        <v>222.53823256451869</v>
      </c>
      <c r="V1608" s="12">
        <f t="shared" si="449"/>
        <v>225.85577067253084</v>
      </c>
      <c r="W1608" s="12">
        <f t="shared" si="450"/>
        <v>229.17330878054298</v>
      </c>
      <c r="X1608" s="12">
        <f t="shared" si="455"/>
        <v>228.28494636984817</v>
      </c>
      <c r="Y1608" s="13">
        <f t="shared" si="457"/>
        <v>1</v>
      </c>
      <c r="Z1608">
        <f t="shared" si="456"/>
        <v>-7.4659999999999513</v>
      </c>
    </row>
    <row r="1609" spans="1:26" x14ac:dyDescent="0.2">
      <c r="A1609">
        <f t="shared" si="464"/>
        <v>1606</v>
      </c>
      <c r="B1609" s="9">
        <v>43024</v>
      </c>
      <c r="C1609" s="15">
        <v>232.23882845392728</v>
      </c>
      <c r="D1609" s="15">
        <v>232.51181485633839</v>
      </c>
      <c r="E1609" s="15">
        <v>231.88393193493212</v>
      </c>
      <c r="F1609" s="15">
        <v>232.31161499999999</v>
      </c>
      <c r="G1609" s="18">
        <f t="shared" si="446"/>
        <v>229.59107490322583</v>
      </c>
      <c r="H1609" s="18">
        <f t="shared" si="447"/>
        <v>231.22999726666663</v>
      </c>
      <c r="I1609" s="12">
        <f t="shared" si="451"/>
        <v>232.86891963010743</v>
      </c>
      <c r="J1609" s="18">
        <f t="shared" si="452"/>
        <v>232.44712749078852</v>
      </c>
      <c r="K1609" s="13">
        <f t="shared" si="453"/>
        <v>1</v>
      </c>
      <c r="L1609">
        <f t="shared" si="454"/>
        <v>-49.754018000000045</v>
      </c>
      <c r="M1609" s="15"/>
      <c r="N1609" s="12">
        <f t="shared" si="458"/>
        <v>227.6557147137255</v>
      </c>
      <c r="O1609" s="12">
        <f t="shared" si="459"/>
        <v>230.09023820615383</v>
      </c>
      <c r="P1609" s="12">
        <f t="shared" si="460"/>
        <v>232.52476169858215</v>
      </c>
      <c r="Q1609" s="12">
        <f t="shared" si="462"/>
        <v>231.88313033475762</v>
      </c>
      <c r="R1609" s="13">
        <f t="shared" si="463"/>
        <v>1</v>
      </c>
      <c r="S1609">
        <f t="shared" si="461"/>
        <v>-50.600815999999938</v>
      </c>
      <c r="U1609" s="12">
        <f t="shared" si="448"/>
        <v>222.69833968672353</v>
      </c>
      <c r="V1609" s="12">
        <f t="shared" si="449"/>
        <v>226.05948048055566</v>
      </c>
      <c r="W1609" s="12">
        <f t="shared" si="450"/>
        <v>229.4206212743878</v>
      </c>
      <c r="X1609" s="12">
        <f t="shared" si="455"/>
        <v>228.52596885612803</v>
      </c>
      <c r="Y1609" s="13">
        <f t="shared" si="457"/>
        <v>1</v>
      </c>
      <c r="Z1609">
        <f t="shared" si="456"/>
        <v>-7.3021969999999499</v>
      </c>
    </row>
    <row r="1610" spans="1:26" x14ac:dyDescent="0.2">
      <c r="A1610">
        <f t="shared" si="464"/>
        <v>1607</v>
      </c>
      <c r="B1610" s="9">
        <v>43025</v>
      </c>
      <c r="C1610" s="15">
        <v>232.25701559471293</v>
      </c>
      <c r="D1610" s="15">
        <v>232.5209202831673</v>
      </c>
      <c r="E1610" s="15">
        <v>232.02951782874237</v>
      </c>
      <c r="F1610" s="15">
        <v>232.47541799999999</v>
      </c>
      <c r="G1610" s="18">
        <f t="shared" si="446"/>
        <v>229.87430260215055</v>
      </c>
      <c r="H1610" s="18">
        <f t="shared" si="447"/>
        <v>231.49920553333334</v>
      </c>
      <c r="I1610" s="12">
        <f t="shared" si="451"/>
        <v>233.12410846451613</v>
      </c>
      <c r="J1610" s="18">
        <f t="shared" si="452"/>
        <v>232.74813762394263</v>
      </c>
      <c r="K1610" s="13">
        <f t="shared" si="453"/>
        <v>1</v>
      </c>
      <c r="L1610">
        <f t="shared" si="454"/>
        <v>-49.526525000000035</v>
      </c>
      <c r="M1610" s="15"/>
      <c r="N1610" s="12">
        <f t="shared" si="458"/>
        <v>227.91986616549019</v>
      </c>
      <c r="O1610" s="12">
        <f t="shared" si="459"/>
        <v>230.36154364923078</v>
      </c>
      <c r="P1610" s="12">
        <f t="shared" si="460"/>
        <v>232.80322113297137</v>
      </c>
      <c r="Q1610" s="12">
        <f t="shared" si="462"/>
        <v>232.20165935811249</v>
      </c>
      <c r="R1610" s="13">
        <f t="shared" si="463"/>
        <v>1</v>
      </c>
      <c r="S1610">
        <f t="shared" si="461"/>
        <v>-50.373322999999928</v>
      </c>
      <c r="U1610" s="12">
        <f t="shared" si="448"/>
        <v>222.85891712787264</v>
      </c>
      <c r="V1610" s="12">
        <f t="shared" si="449"/>
        <v>226.26340127191358</v>
      </c>
      <c r="W1610" s="12">
        <f t="shared" si="450"/>
        <v>229.66788541595452</v>
      </c>
      <c r="X1610" s="12">
        <f t="shared" si="455"/>
        <v>228.76942179631754</v>
      </c>
      <c r="Y1610" s="13">
        <f t="shared" si="457"/>
        <v>1</v>
      </c>
      <c r="Z1610">
        <f t="shared" si="456"/>
        <v>-7.0747039999999402</v>
      </c>
    </row>
    <row r="1611" spans="1:26" x14ac:dyDescent="0.2">
      <c r="A1611">
        <f t="shared" si="464"/>
        <v>1608</v>
      </c>
      <c r="B1611" s="9">
        <v>43026</v>
      </c>
      <c r="C1611" s="15">
        <v>232.86670301820675</v>
      </c>
      <c r="D1611" s="15">
        <v>232.91220530044211</v>
      </c>
      <c r="E1611" s="15">
        <v>232.50271206005507</v>
      </c>
      <c r="F1611" s="15">
        <v>232.702911</v>
      </c>
      <c r="G1611" s="18">
        <f t="shared" si="446"/>
        <v>230.15141413333333</v>
      </c>
      <c r="H1611" s="18">
        <f t="shared" si="447"/>
        <v>231.74839334166666</v>
      </c>
      <c r="I1611" s="12">
        <f t="shared" si="451"/>
        <v>233.34537254999998</v>
      </c>
      <c r="J1611" s="18">
        <f t="shared" si="452"/>
        <v>233.01403127175624</v>
      </c>
      <c r="K1611" s="13">
        <f t="shared" si="453"/>
        <v>1</v>
      </c>
      <c r="L1611">
        <f t="shared" si="454"/>
        <v>-49.462850000000046</v>
      </c>
      <c r="M1611" s="15"/>
      <c r="N1611" s="12">
        <f t="shared" si="458"/>
        <v>228.18664101647062</v>
      </c>
      <c r="O1611" s="12">
        <f t="shared" si="459"/>
        <v>230.63171531999998</v>
      </c>
      <c r="P1611" s="12">
        <f t="shared" si="460"/>
        <v>233.07678962352935</v>
      </c>
      <c r="Q1611" s="12">
        <f t="shared" si="462"/>
        <v>232.50341990617108</v>
      </c>
      <c r="R1611" s="13">
        <f t="shared" si="463"/>
        <v>1</v>
      </c>
      <c r="S1611">
        <f t="shared" si="461"/>
        <v>-50.309647999999939</v>
      </c>
      <c r="U1611" s="12">
        <f t="shared" si="448"/>
        <v>223.02097391809011</v>
      </c>
      <c r="V1611" s="12">
        <f t="shared" si="449"/>
        <v>226.46913612839509</v>
      </c>
      <c r="W1611" s="12">
        <f t="shared" si="450"/>
        <v>229.91729833870008</v>
      </c>
      <c r="X1611" s="12">
        <f t="shared" si="455"/>
        <v>229.01462563635678</v>
      </c>
      <c r="Y1611" s="13">
        <f t="shared" si="457"/>
        <v>1</v>
      </c>
      <c r="Z1611">
        <f t="shared" si="456"/>
        <v>-7.0110289999999509</v>
      </c>
    </row>
    <row r="1612" spans="1:26" x14ac:dyDescent="0.2">
      <c r="A1612">
        <f t="shared" si="464"/>
        <v>1609</v>
      </c>
      <c r="B1612" s="9">
        <v>43027</v>
      </c>
      <c r="C1612" s="15">
        <v>231.89300285063604</v>
      </c>
      <c r="D1612" s="15">
        <v>232.80299382905559</v>
      </c>
      <c r="E1612" s="15">
        <v>231.45621082095857</v>
      </c>
      <c r="F1612" s="15">
        <v>232.76658599999999</v>
      </c>
      <c r="G1612" s="18">
        <f t="shared" si="446"/>
        <v>230.4129871354838</v>
      </c>
      <c r="H1612" s="18">
        <f t="shared" si="447"/>
        <v>231.96254329166672</v>
      </c>
      <c r="I1612" s="12">
        <f t="shared" si="451"/>
        <v>233.51209944784964</v>
      </c>
      <c r="J1612" s="18">
        <f t="shared" si="452"/>
        <v>233.24111872340509</v>
      </c>
      <c r="K1612" s="13">
        <f t="shared" si="453"/>
        <v>1</v>
      </c>
      <c r="L1612">
        <f t="shared" si="454"/>
        <v>-48.261663000000041</v>
      </c>
      <c r="M1612" s="15"/>
      <c r="N1612" s="12">
        <f t="shared" si="458"/>
        <v>228.44900337568626</v>
      </c>
      <c r="O1612" s="12">
        <f t="shared" si="459"/>
        <v>230.88778604615385</v>
      </c>
      <c r="P1612" s="12">
        <f t="shared" si="460"/>
        <v>233.32656871662144</v>
      </c>
      <c r="Q1612" s="12">
        <f t="shared" si="462"/>
        <v>232.78609302995042</v>
      </c>
      <c r="R1612" s="13">
        <f t="shared" si="463"/>
        <v>1</v>
      </c>
      <c r="S1612">
        <f t="shared" si="461"/>
        <v>-49.108460999999934</v>
      </c>
      <c r="U1612" s="12">
        <f t="shared" si="448"/>
        <v>223.18235220139755</v>
      </c>
      <c r="V1612" s="12">
        <f t="shared" si="449"/>
        <v>226.6726146546296</v>
      </c>
      <c r="W1612" s="12">
        <f t="shared" si="450"/>
        <v>230.16287710786165</v>
      </c>
      <c r="X1612" s="12">
        <f t="shared" si="455"/>
        <v>229.26037197379787</v>
      </c>
      <c r="Y1612" s="13">
        <f t="shared" si="457"/>
        <v>1</v>
      </c>
      <c r="Z1612">
        <f t="shared" si="456"/>
        <v>-5.8098419999999464</v>
      </c>
    </row>
    <row r="1613" spans="1:26" x14ac:dyDescent="0.2">
      <c r="A1613">
        <f t="shared" si="464"/>
        <v>1610</v>
      </c>
      <c r="B1613" s="9">
        <v>43028</v>
      </c>
      <c r="C1613" s="15">
        <v>233.59470125873673</v>
      </c>
      <c r="D1613" s="15">
        <v>233.99510002980475</v>
      </c>
      <c r="E1613" s="15">
        <v>232.7484023464942</v>
      </c>
      <c r="F1613" s="15">
        <v>233.96777299999999</v>
      </c>
      <c r="G1613" s="18">
        <f t="shared" si="446"/>
        <v>230.73221416774194</v>
      </c>
      <c r="H1613" s="18">
        <f t="shared" si="447"/>
        <v>232.28558871666667</v>
      </c>
      <c r="I1613" s="12">
        <f t="shared" si="451"/>
        <v>233.83896326559139</v>
      </c>
      <c r="J1613" s="18">
        <f t="shared" si="452"/>
        <v>233.49309788856633</v>
      </c>
      <c r="K1613" s="13">
        <f t="shared" si="453"/>
        <v>1</v>
      </c>
      <c r="L1613">
        <f t="shared" si="454"/>
        <v>-49.17166600000003</v>
      </c>
      <c r="M1613" s="15"/>
      <c r="N1613" s="12">
        <f t="shared" si="458"/>
        <v>228.75150454274512</v>
      </c>
      <c r="O1613" s="12">
        <f t="shared" si="459"/>
        <v>231.21683795384615</v>
      </c>
      <c r="P1613" s="12">
        <f t="shared" si="460"/>
        <v>233.68217136494718</v>
      </c>
      <c r="Q1613" s="12">
        <f t="shared" si="462"/>
        <v>233.08185233884075</v>
      </c>
      <c r="R1613" s="13">
        <f t="shared" si="463"/>
        <v>1</v>
      </c>
      <c r="S1613">
        <f t="shared" si="461"/>
        <v>-50.018463999999923</v>
      </c>
      <c r="U1613" s="12">
        <f t="shared" si="448"/>
        <v>223.35718806925462</v>
      </c>
      <c r="V1613" s="12">
        <f t="shared" si="449"/>
        <v>226.90135614691351</v>
      </c>
      <c r="W1613" s="12">
        <f t="shared" si="450"/>
        <v>230.44552422457241</v>
      </c>
      <c r="X1613" s="12">
        <f t="shared" si="455"/>
        <v>229.5119691249771</v>
      </c>
      <c r="Y1613" s="13">
        <f t="shared" si="457"/>
        <v>1</v>
      </c>
      <c r="Z1613">
        <f t="shared" si="456"/>
        <v>-6.7198449999999355</v>
      </c>
    </row>
    <row r="1614" spans="1:26" x14ac:dyDescent="0.2">
      <c r="A1614">
        <f t="shared" si="464"/>
        <v>1611</v>
      </c>
      <c r="B1614" s="9">
        <v>43031</v>
      </c>
      <c r="C1614" s="15">
        <v>234.30448126899648</v>
      </c>
      <c r="D1614" s="15">
        <v>234.33178008767487</v>
      </c>
      <c r="E1614" s="15">
        <v>232.97587445395592</v>
      </c>
      <c r="F1614" s="15">
        <v>233.05777</v>
      </c>
      <c r="G1614" s="18">
        <f t="shared" si="446"/>
        <v>230.96974152043009</v>
      </c>
      <c r="H1614" s="18">
        <f t="shared" si="447"/>
        <v>232.45029440833332</v>
      </c>
      <c r="I1614" s="12">
        <f t="shared" si="451"/>
        <v>233.93084729623655</v>
      </c>
      <c r="J1614" s="18">
        <f t="shared" si="452"/>
        <v>233.69074943010753</v>
      </c>
      <c r="K1614" s="13">
        <f t="shared" si="453"/>
        <v>1</v>
      </c>
      <c r="L1614">
        <f t="shared" si="454"/>
        <v>-48.762181000000041</v>
      </c>
      <c r="M1614" s="15"/>
      <c r="N1614" s="12">
        <f t="shared" si="458"/>
        <v>229.00793206823533</v>
      </c>
      <c r="O1614" s="12">
        <f t="shared" si="459"/>
        <v>231.45371396307689</v>
      </c>
      <c r="P1614" s="12">
        <f t="shared" si="460"/>
        <v>233.89949585791845</v>
      </c>
      <c r="Q1614" s="12">
        <f t="shared" si="462"/>
        <v>233.35783300596424</v>
      </c>
      <c r="R1614" s="13">
        <f t="shared" si="463"/>
        <v>1</v>
      </c>
      <c r="S1614">
        <f t="shared" si="461"/>
        <v>-49.608978999999934</v>
      </c>
      <c r="U1614" s="12">
        <f t="shared" si="448"/>
        <v>223.51911284068314</v>
      </c>
      <c r="V1614" s="12">
        <f t="shared" si="449"/>
        <v>227.10346539845671</v>
      </c>
      <c r="W1614" s="12">
        <f t="shared" si="450"/>
        <v>230.68781795623028</v>
      </c>
      <c r="X1614" s="12">
        <f t="shared" si="455"/>
        <v>229.76240365613185</v>
      </c>
      <c r="Y1614" s="13">
        <f t="shared" si="457"/>
        <v>1</v>
      </c>
      <c r="Z1614">
        <f t="shared" si="456"/>
        <v>-6.310359999999946</v>
      </c>
    </row>
    <row r="1615" spans="1:26" x14ac:dyDescent="0.2">
      <c r="A1615">
        <f t="shared" si="464"/>
        <v>1612</v>
      </c>
      <c r="B1615" s="9">
        <v>43032</v>
      </c>
      <c r="C1615" s="15">
        <v>233.50366191460421</v>
      </c>
      <c r="D1615" s="15">
        <v>233.71294252417201</v>
      </c>
      <c r="E1615" s="15">
        <v>233.09415510459453</v>
      </c>
      <c r="F1615" s="15">
        <v>233.46725499999999</v>
      </c>
      <c r="G1615" s="18">
        <f t="shared" si="446"/>
        <v>231.21777595268813</v>
      </c>
      <c r="H1615" s="18">
        <f t="shared" si="447"/>
        <v>232.63744528333334</v>
      </c>
      <c r="I1615" s="12">
        <f t="shared" si="451"/>
        <v>234.05711461397854</v>
      </c>
      <c r="J1615" s="18">
        <f t="shared" si="452"/>
        <v>233.85969489982082</v>
      </c>
      <c r="K1615" s="13">
        <f t="shared" si="453"/>
        <v>1</v>
      </c>
      <c r="L1615">
        <f t="shared" si="454"/>
        <v>-49.917821000000046</v>
      </c>
      <c r="M1615" s="15"/>
      <c r="N1615" s="12">
        <f t="shared" si="458"/>
        <v>229.27099996078431</v>
      </c>
      <c r="O1615" s="12">
        <f t="shared" si="459"/>
        <v>231.70419711384613</v>
      </c>
      <c r="P1615" s="12">
        <f t="shared" si="460"/>
        <v>234.13739426690796</v>
      </c>
      <c r="Q1615" s="12">
        <f t="shared" si="462"/>
        <v>233.62276569793579</v>
      </c>
      <c r="R1615" s="13">
        <f t="shared" si="463"/>
        <v>1</v>
      </c>
      <c r="S1615">
        <f t="shared" si="461"/>
        <v>-50.764618999999939</v>
      </c>
      <c r="U1615" s="12">
        <f t="shared" si="448"/>
        <v>223.68453886614904</v>
      </c>
      <c r="V1615" s="12">
        <f t="shared" si="449"/>
        <v>227.31120513703704</v>
      </c>
      <c r="W1615" s="12">
        <f t="shared" si="450"/>
        <v>230.93787140792503</v>
      </c>
      <c r="X1615" s="12">
        <f t="shared" si="455"/>
        <v>230.01316012189068</v>
      </c>
      <c r="Y1615" s="13">
        <f t="shared" si="457"/>
        <v>1</v>
      </c>
      <c r="Z1615">
        <f t="shared" si="456"/>
        <v>-7.4659999999999513</v>
      </c>
    </row>
    <row r="1616" spans="1:26" x14ac:dyDescent="0.2">
      <c r="A1616">
        <f t="shared" si="464"/>
        <v>1613</v>
      </c>
      <c r="B1616" s="9">
        <v>43033</v>
      </c>
      <c r="C1616" s="15">
        <v>233.12150705616847</v>
      </c>
      <c r="D1616" s="15">
        <v>233.23981044578886</v>
      </c>
      <c r="E1616" s="15">
        <v>231.13773288403041</v>
      </c>
      <c r="F1616" s="15">
        <v>232.31161499999999</v>
      </c>
      <c r="G1616" s="18">
        <f t="shared" si="446"/>
        <v>231.3760967548387</v>
      </c>
      <c r="H1616" s="18">
        <f t="shared" si="447"/>
        <v>232.65208329166666</v>
      </c>
      <c r="I1616" s="12">
        <f t="shared" si="451"/>
        <v>233.92806982849461</v>
      </c>
      <c r="J1616" s="18">
        <f t="shared" si="452"/>
        <v>233.92342503107528</v>
      </c>
      <c r="K1616" s="13">
        <f t="shared" si="453"/>
        <v>1</v>
      </c>
      <c r="L1616">
        <f t="shared" si="454"/>
        <v>-49.617543000000026</v>
      </c>
      <c r="M1616" s="15"/>
      <c r="N1616" s="12">
        <f t="shared" si="458"/>
        <v>229.48072825882352</v>
      </c>
      <c r="O1616" s="12">
        <f t="shared" si="459"/>
        <v>231.84733310461536</v>
      </c>
      <c r="P1616" s="12">
        <f t="shared" si="460"/>
        <v>234.2139379504072</v>
      </c>
      <c r="Q1616" s="12">
        <f t="shared" si="462"/>
        <v>233.83873580477049</v>
      </c>
      <c r="R1616" s="13">
        <f t="shared" si="463"/>
        <v>1</v>
      </c>
      <c r="S1616">
        <f t="shared" si="461"/>
        <v>-50.464340999999919</v>
      </c>
      <c r="U1616" s="12">
        <f t="shared" si="448"/>
        <v>223.83396115652184</v>
      </c>
      <c r="V1616" s="12">
        <f t="shared" si="449"/>
        <v>227.48592968858026</v>
      </c>
      <c r="W1616" s="12">
        <f t="shared" si="450"/>
        <v>231.13789822063868</v>
      </c>
      <c r="X1616" s="12">
        <f t="shared" si="455"/>
        <v>230.2565393897741</v>
      </c>
      <c r="Y1616" s="13">
        <f t="shared" si="457"/>
        <v>1</v>
      </c>
      <c r="Z1616">
        <f t="shared" si="456"/>
        <v>-7.1657219999999313</v>
      </c>
    </row>
    <row r="1617" spans="1:26" x14ac:dyDescent="0.2">
      <c r="A1617">
        <f t="shared" si="464"/>
        <v>1614</v>
      </c>
      <c r="B1617" s="9">
        <v>43034</v>
      </c>
      <c r="C1617" s="15">
        <v>232.94859876720312</v>
      </c>
      <c r="D1617" s="15">
        <v>233.23068050508837</v>
      </c>
      <c r="E1617" s="15">
        <v>232.48449517101523</v>
      </c>
      <c r="F1617" s="15">
        <v>232.61189300000001</v>
      </c>
      <c r="G1617" s="18">
        <f t="shared" si="446"/>
        <v>231.54135294193551</v>
      </c>
      <c r="H1617" s="18">
        <f t="shared" si="447"/>
        <v>232.68810360833334</v>
      </c>
      <c r="I1617" s="12">
        <f t="shared" si="451"/>
        <v>233.83485427473116</v>
      </c>
      <c r="J1617" s="18">
        <f t="shared" si="452"/>
        <v>233.91723682584228</v>
      </c>
      <c r="K1617" s="13">
        <f t="shared" si="453"/>
        <v>-1</v>
      </c>
      <c r="L1617">
        <f t="shared" si="454"/>
        <v>-51.519413000000029</v>
      </c>
      <c r="M1617" s="15"/>
      <c r="N1617" s="12">
        <f t="shared" si="458"/>
        <v>229.69509689176465</v>
      </c>
      <c r="O1617" s="12">
        <f t="shared" si="459"/>
        <v>231.99892352000003</v>
      </c>
      <c r="P1617" s="12">
        <f t="shared" si="460"/>
        <v>234.30275014823542</v>
      </c>
      <c r="Q1617" s="12">
        <f t="shared" si="462"/>
        <v>234.01658123778279</v>
      </c>
      <c r="R1617" s="13">
        <f t="shared" si="463"/>
        <v>1</v>
      </c>
      <c r="S1617">
        <f t="shared" si="461"/>
        <v>-48.562470999999917</v>
      </c>
      <c r="U1617" s="12">
        <f t="shared" si="448"/>
        <v>223.98557627352486</v>
      </c>
      <c r="V1617" s="12">
        <f t="shared" si="449"/>
        <v>227.66405891635802</v>
      </c>
      <c r="W1617" s="12">
        <f t="shared" si="450"/>
        <v>231.34254155919118</v>
      </c>
      <c r="X1617" s="12">
        <f t="shared" si="455"/>
        <v>230.49363953873677</v>
      </c>
      <c r="Y1617" s="13">
        <f t="shared" si="457"/>
        <v>1</v>
      </c>
      <c r="Z1617">
        <f t="shared" si="456"/>
        <v>-5.2638519999999289</v>
      </c>
    </row>
    <row r="1618" spans="1:26" x14ac:dyDescent="0.2">
      <c r="A1618">
        <f t="shared" si="464"/>
        <v>1615</v>
      </c>
      <c r="B1618" s="9">
        <v>43035</v>
      </c>
      <c r="C1618" s="15">
        <v>233.38538330523542</v>
      </c>
      <c r="D1618" s="15">
        <v>234.6775832132036</v>
      </c>
      <c r="E1618" s="15">
        <v>232.6209945359038</v>
      </c>
      <c r="F1618" s="15">
        <v>234.51376300000001</v>
      </c>
      <c r="G1618" s="18">
        <f t="shared" si="446"/>
        <v>231.81607149892474</v>
      </c>
      <c r="H1618" s="18">
        <f t="shared" si="447"/>
        <v>232.95457783333333</v>
      </c>
      <c r="I1618" s="12">
        <f t="shared" si="451"/>
        <v>234.09308416774192</v>
      </c>
      <c r="J1618" s="18">
        <f t="shared" si="452"/>
        <v>233.97560826315413</v>
      </c>
      <c r="K1618" s="13">
        <f t="shared" si="453"/>
        <v>1</v>
      </c>
      <c r="L1618">
        <f t="shared" si="454"/>
        <v>-52.392978000000042</v>
      </c>
      <c r="M1618" s="15"/>
      <c r="N1618" s="12">
        <f t="shared" si="458"/>
        <v>229.97698325568626</v>
      </c>
      <c r="O1618" s="12">
        <f t="shared" si="459"/>
        <v>232.27936777846153</v>
      </c>
      <c r="P1618" s="12">
        <f t="shared" si="460"/>
        <v>234.5817523012368</v>
      </c>
      <c r="Q1618" s="12">
        <f t="shared" si="462"/>
        <v>234.21062260135747</v>
      </c>
      <c r="R1618" s="13">
        <f t="shared" si="463"/>
        <v>1</v>
      </c>
      <c r="S1618">
        <f t="shared" si="461"/>
        <v>-49.43603599999993</v>
      </c>
      <c r="U1618" s="12">
        <f t="shared" si="448"/>
        <v>224.15931427282621</v>
      </c>
      <c r="V1618" s="12">
        <f t="shared" si="449"/>
        <v>227.8852021296297</v>
      </c>
      <c r="W1618" s="12">
        <f t="shared" si="450"/>
        <v>231.6110899864332</v>
      </c>
      <c r="X1618" s="12">
        <f t="shared" si="455"/>
        <v>230.73483803651084</v>
      </c>
      <c r="Y1618" s="13">
        <f t="shared" si="457"/>
        <v>1</v>
      </c>
      <c r="Z1618">
        <f t="shared" si="456"/>
        <v>-6.1374169999999424</v>
      </c>
    </row>
    <row r="1619" spans="1:26" x14ac:dyDescent="0.2">
      <c r="A1619">
        <f t="shared" si="464"/>
        <v>1616</v>
      </c>
      <c r="B1619" s="9">
        <v>43038</v>
      </c>
      <c r="C1619" s="15">
        <v>233.38540142044869</v>
      </c>
      <c r="D1619" s="15">
        <v>234.41369583891407</v>
      </c>
      <c r="E1619" s="15">
        <v>233.33080468837699</v>
      </c>
      <c r="F1619" s="15">
        <v>233.640198</v>
      </c>
      <c r="G1619" s="18">
        <f t="shared" si="446"/>
        <v>232.01775772903221</v>
      </c>
      <c r="H1619" s="18">
        <f t="shared" si="447"/>
        <v>233.08652875833334</v>
      </c>
      <c r="I1619" s="12">
        <f t="shared" si="451"/>
        <v>234.15529978763448</v>
      </c>
      <c r="J1619" s="18">
        <f t="shared" si="452"/>
        <v>234.03777684695342</v>
      </c>
      <c r="K1619" s="13">
        <f t="shared" si="453"/>
        <v>1</v>
      </c>
      <c r="L1619">
        <f t="shared" si="454"/>
        <v>-52.028980000000033</v>
      </c>
      <c r="M1619" s="15"/>
      <c r="N1619" s="12">
        <f t="shared" si="458"/>
        <v>230.21332083294124</v>
      </c>
      <c r="O1619" s="12">
        <f t="shared" si="459"/>
        <v>232.46945897846152</v>
      </c>
      <c r="P1619" s="12">
        <f t="shared" si="460"/>
        <v>234.7255971239818</v>
      </c>
      <c r="Q1619" s="12">
        <f t="shared" si="462"/>
        <v>234.38687650355743</v>
      </c>
      <c r="R1619" s="13">
        <f t="shared" si="463"/>
        <v>1</v>
      </c>
      <c r="S1619">
        <f t="shared" si="461"/>
        <v>-49.072037999999921</v>
      </c>
      <c r="U1619" s="12">
        <f t="shared" si="448"/>
        <v>224.32055839829192</v>
      </c>
      <c r="V1619" s="12">
        <f t="shared" si="449"/>
        <v>228.07962262345677</v>
      </c>
      <c r="W1619" s="12">
        <f t="shared" si="450"/>
        <v>231.83868684862162</v>
      </c>
      <c r="X1619" s="12">
        <f t="shared" si="455"/>
        <v>230.97365846650797</v>
      </c>
      <c r="Y1619" s="13">
        <f t="shared" si="457"/>
        <v>1</v>
      </c>
      <c r="Z1619">
        <f t="shared" si="456"/>
        <v>-5.773418999999933</v>
      </c>
    </row>
    <row r="1620" spans="1:26" x14ac:dyDescent="0.2">
      <c r="A1620">
        <f t="shared" si="464"/>
        <v>1617</v>
      </c>
      <c r="B1620" s="9">
        <v>43039</v>
      </c>
      <c r="C1620" s="15">
        <v>234.03149482185341</v>
      </c>
      <c r="D1620" s="15">
        <v>234.26810068775811</v>
      </c>
      <c r="E1620" s="15">
        <v>233.69480267906056</v>
      </c>
      <c r="F1620" s="15">
        <v>234.00419600000001</v>
      </c>
      <c r="G1620" s="18">
        <f t="shared" si="446"/>
        <v>232.22917021290323</v>
      </c>
      <c r="H1620" s="18">
        <f t="shared" si="447"/>
        <v>233.24274619166667</v>
      </c>
      <c r="I1620" s="12">
        <f t="shared" si="451"/>
        <v>234.25632217043011</v>
      </c>
      <c r="J1620" s="18">
        <f t="shared" si="452"/>
        <v>234.11865605892476</v>
      </c>
      <c r="K1620" s="13">
        <f t="shared" si="453"/>
        <v>1</v>
      </c>
      <c r="L1620">
        <f t="shared" si="454"/>
        <v>-51.719562000000039</v>
      </c>
      <c r="M1620" s="15"/>
      <c r="N1620" s="12">
        <f t="shared" si="458"/>
        <v>230.45305684313732</v>
      </c>
      <c r="O1620" s="12">
        <f t="shared" si="459"/>
        <v>232.66565417846158</v>
      </c>
      <c r="P1620" s="12">
        <f t="shared" si="460"/>
        <v>234.87825151378584</v>
      </c>
      <c r="Q1620" s="12">
        <f t="shared" si="462"/>
        <v>234.55132870294548</v>
      </c>
      <c r="R1620" s="13">
        <f t="shared" si="463"/>
        <v>1</v>
      </c>
      <c r="S1620">
        <f t="shared" si="461"/>
        <v>-48.762619999999927</v>
      </c>
      <c r="U1620" s="12">
        <f t="shared" si="448"/>
        <v>224.48468653517085</v>
      </c>
      <c r="V1620" s="12">
        <f t="shared" si="449"/>
        <v>228.27858311481484</v>
      </c>
      <c r="W1620" s="12">
        <f t="shared" si="450"/>
        <v>232.07247969445882</v>
      </c>
      <c r="X1620" s="12">
        <f t="shared" si="455"/>
        <v>231.21117558461623</v>
      </c>
      <c r="Y1620" s="13">
        <f t="shared" si="457"/>
        <v>1</v>
      </c>
      <c r="Z1620">
        <f t="shared" si="456"/>
        <v>-5.4640009999999393</v>
      </c>
    </row>
    <row r="1621" spans="1:26" x14ac:dyDescent="0.2">
      <c r="A1621">
        <f t="shared" si="464"/>
        <v>1618</v>
      </c>
      <c r="B1621" s="9">
        <v>43040</v>
      </c>
      <c r="C1621" s="15">
        <v>234.81412642636138</v>
      </c>
      <c r="D1621" s="15">
        <v>235.16900841786008</v>
      </c>
      <c r="E1621" s="15">
        <v>233.9314331837727</v>
      </c>
      <c r="F1621" s="15">
        <v>234.313614</v>
      </c>
      <c r="G1621" s="18">
        <f t="shared" si="446"/>
        <v>232.4464940344086</v>
      </c>
      <c r="H1621" s="18">
        <f t="shared" si="447"/>
        <v>233.41845485833332</v>
      </c>
      <c r="I1621" s="12">
        <f t="shared" si="451"/>
        <v>234.39041568225804</v>
      </c>
      <c r="J1621" s="18">
        <f t="shared" si="452"/>
        <v>234.2309526044086</v>
      </c>
      <c r="K1621" s="13">
        <f t="shared" si="453"/>
        <v>1</v>
      </c>
      <c r="L1621">
        <f t="shared" si="454"/>
        <v>-51.62854300000005</v>
      </c>
      <c r="M1621" s="15"/>
      <c r="N1621" s="12">
        <f t="shared" si="458"/>
        <v>230.69390031764709</v>
      </c>
      <c r="O1621" s="12">
        <f t="shared" si="459"/>
        <v>232.86305498461539</v>
      </c>
      <c r="P1621" s="12">
        <f t="shared" si="460"/>
        <v>235.03220965158368</v>
      </c>
      <c r="Q1621" s="12">
        <f t="shared" si="462"/>
        <v>234.71155328861019</v>
      </c>
      <c r="R1621" s="13">
        <f t="shared" si="463"/>
        <v>1</v>
      </c>
      <c r="S1621">
        <f t="shared" si="461"/>
        <v>-48.671600999999939</v>
      </c>
      <c r="U1621" s="12">
        <f t="shared" si="448"/>
        <v>224.65113521389759</v>
      </c>
      <c r="V1621" s="12">
        <f t="shared" si="449"/>
        <v>228.48069627191359</v>
      </c>
      <c r="W1621" s="12">
        <f t="shared" si="450"/>
        <v>232.31025732992958</v>
      </c>
      <c r="X1621" s="12">
        <f t="shared" si="455"/>
        <v>231.44810501954169</v>
      </c>
      <c r="Y1621" s="13">
        <f t="shared" si="457"/>
        <v>1</v>
      </c>
      <c r="Z1621">
        <f t="shared" si="456"/>
        <v>-5.3729819999999506</v>
      </c>
    </row>
    <row r="1622" spans="1:26" x14ac:dyDescent="0.2">
      <c r="A1622">
        <f t="shared" si="464"/>
        <v>1619</v>
      </c>
      <c r="B1622" s="9">
        <v>43041</v>
      </c>
      <c r="C1622" s="15">
        <v>234.24084186153152</v>
      </c>
      <c r="D1622" s="15">
        <v>234.55023523409662</v>
      </c>
      <c r="E1622" s="15">
        <v>233.13065076129459</v>
      </c>
      <c r="F1622" s="15">
        <v>234.40463299999999</v>
      </c>
      <c r="G1622" s="18">
        <f t="shared" si="446"/>
        <v>232.65514970322582</v>
      </c>
      <c r="H1622" s="18">
        <f t="shared" si="447"/>
        <v>233.58680984166668</v>
      </c>
      <c r="I1622" s="12">
        <f t="shared" si="451"/>
        <v>234.51846998010754</v>
      </c>
      <c r="J1622" s="18">
        <f t="shared" si="452"/>
        <v>234.35511085892475</v>
      </c>
      <c r="K1622" s="13">
        <f t="shared" si="453"/>
        <v>1</v>
      </c>
      <c r="L1622">
        <f t="shared" si="454"/>
        <v>-50.846012000000044</v>
      </c>
      <c r="M1622" s="15"/>
      <c r="N1622" s="12">
        <f t="shared" si="458"/>
        <v>230.92884777254903</v>
      </c>
      <c r="O1622" s="12">
        <f t="shared" si="459"/>
        <v>233.04662534153846</v>
      </c>
      <c r="P1622" s="12">
        <f t="shared" si="460"/>
        <v>235.16440291052788</v>
      </c>
      <c r="Q1622" s="12">
        <f t="shared" si="462"/>
        <v>234.86437212495153</v>
      </c>
      <c r="R1622" s="13">
        <f t="shared" si="463"/>
        <v>1</v>
      </c>
      <c r="S1622">
        <f t="shared" si="461"/>
        <v>-47.889069999999933</v>
      </c>
      <c r="U1622" s="12">
        <f t="shared" si="448"/>
        <v>224.81713464021755</v>
      </c>
      <c r="V1622" s="12">
        <f t="shared" si="449"/>
        <v>228.68042371574077</v>
      </c>
      <c r="W1622" s="12">
        <f t="shared" si="450"/>
        <v>232.543712791264</v>
      </c>
      <c r="X1622" s="12">
        <f t="shared" si="455"/>
        <v>231.68390406319099</v>
      </c>
      <c r="Y1622" s="13">
        <f t="shared" si="457"/>
        <v>1</v>
      </c>
      <c r="Z1622">
        <f t="shared" si="456"/>
        <v>-4.5904509999999448</v>
      </c>
    </row>
    <row r="1623" spans="1:26" x14ac:dyDescent="0.2">
      <c r="A1623">
        <f t="shared" si="464"/>
        <v>1620</v>
      </c>
      <c r="B1623" s="9">
        <v>43042</v>
      </c>
      <c r="C1623" s="15">
        <v>234.56834924511898</v>
      </c>
      <c r="D1623" s="15">
        <v>235.23265262607143</v>
      </c>
      <c r="E1623" s="15">
        <v>234.14065260308064</v>
      </c>
      <c r="F1623" s="15">
        <v>235.187164</v>
      </c>
      <c r="G1623" s="18">
        <f t="shared" si="446"/>
        <v>232.89824395053756</v>
      </c>
      <c r="H1623" s="18">
        <f t="shared" si="447"/>
        <v>233.83061015833334</v>
      </c>
      <c r="I1623" s="12">
        <f t="shared" si="451"/>
        <v>234.76297636612912</v>
      </c>
      <c r="J1623" s="18">
        <f t="shared" si="452"/>
        <v>234.51519686175627</v>
      </c>
      <c r="K1623" s="13">
        <f t="shared" si="453"/>
        <v>1</v>
      </c>
      <c r="L1623">
        <f t="shared" si="454"/>
        <v>-50.482029000000054</v>
      </c>
      <c r="M1623" s="15"/>
      <c r="N1623" s="12">
        <f t="shared" si="458"/>
        <v>231.18432098588235</v>
      </c>
      <c r="O1623" s="12">
        <f t="shared" si="459"/>
        <v>233.27011840615381</v>
      </c>
      <c r="P1623" s="12">
        <f t="shared" si="460"/>
        <v>235.35591582642527</v>
      </c>
      <c r="Q1623" s="12">
        <f t="shared" si="462"/>
        <v>235.02839031013789</v>
      </c>
      <c r="R1623" s="13">
        <f t="shared" si="463"/>
        <v>1</v>
      </c>
      <c r="S1623">
        <f t="shared" si="461"/>
        <v>-47.525086999999942</v>
      </c>
      <c r="U1623" s="12">
        <f t="shared" si="448"/>
        <v>224.9912387809006</v>
      </c>
      <c r="V1623" s="12">
        <f t="shared" si="449"/>
        <v>228.89532036975308</v>
      </c>
      <c r="W1623" s="12">
        <f t="shared" si="450"/>
        <v>232.79940195860556</v>
      </c>
      <c r="X1623" s="12">
        <f t="shared" si="455"/>
        <v>231.92217032008128</v>
      </c>
      <c r="Y1623" s="13">
        <f t="shared" si="457"/>
        <v>1</v>
      </c>
      <c r="Z1623">
        <f t="shared" si="456"/>
        <v>-4.2264679999999544</v>
      </c>
    </row>
    <row r="1624" spans="1:26" x14ac:dyDescent="0.2">
      <c r="A1624">
        <f t="shared" si="464"/>
        <v>1621</v>
      </c>
      <c r="B1624" s="9">
        <v>43045</v>
      </c>
      <c r="C1624" s="15">
        <v>235.05063563137887</v>
      </c>
      <c r="D1624" s="15">
        <v>235.68764017335968</v>
      </c>
      <c r="E1624" s="15">
        <v>234.97784819016442</v>
      </c>
      <c r="F1624" s="15">
        <v>235.55114699999999</v>
      </c>
      <c r="G1624" s="18">
        <f t="shared" si="446"/>
        <v>233.14718867096769</v>
      </c>
      <c r="H1624" s="18">
        <f t="shared" si="447"/>
        <v>234.09336683333333</v>
      </c>
      <c r="I1624" s="12">
        <f t="shared" si="451"/>
        <v>235.03954499569898</v>
      </c>
      <c r="J1624" s="18">
        <f t="shared" si="452"/>
        <v>234.72281292788537</v>
      </c>
      <c r="K1624" s="13">
        <f t="shared" si="453"/>
        <v>1</v>
      </c>
      <c r="L1624">
        <f t="shared" si="454"/>
        <v>-50.645801000000048</v>
      </c>
      <c r="M1624" s="15"/>
      <c r="N1624" s="12">
        <f t="shared" si="458"/>
        <v>231.44288775450983</v>
      </c>
      <c r="O1624" s="12">
        <f t="shared" si="459"/>
        <v>233.50139442769228</v>
      </c>
      <c r="P1624" s="12">
        <f t="shared" si="460"/>
        <v>235.55990110087473</v>
      </c>
      <c r="Q1624" s="12">
        <f t="shared" si="462"/>
        <v>235.20261988979311</v>
      </c>
      <c r="R1624" s="13">
        <f t="shared" si="463"/>
        <v>1</v>
      </c>
      <c r="S1624">
        <f t="shared" si="461"/>
        <v>-47.688858999999937</v>
      </c>
      <c r="U1624" s="12">
        <f t="shared" si="448"/>
        <v>225.16816934021739</v>
      </c>
      <c r="V1624" s="12">
        <f t="shared" si="449"/>
        <v>229.11492478518517</v>
      </c>
      <c r="W1624" s="12">
        <f t="shared" si="450"/>
        <v>233.06168023015294</v>
      </c>
      <c r="X1624" s="12">
        <f t="shared" si="455"/>
        <v>232.16383703387748</v>
      </c>
      <c r="Y1624" s="13">
        <f t="shared" si="457"/>
        <v>1</v>
      </c>
      <c r="Z1624">
        <f t="shared" si="456"/>
        <v>-4.3902399999999489</v>
      </c>
    </row>
    <row r="1625" spans="1:26" x14ac:dyDescent="0.2">
      <c r="A1625">
        <f t="shared" si="464"/>
        <v>1622</v>
      </c>
      <c r="B1625" s="9">
        <v>43046</v>
      </c>
      <c r="C1625" s="15">
        <v>235.66036136990252</v>
      </c>
      <c r="D1625" s="15">
        <v>236.00616248692984</v>
      </c>
      <c r="E1625" s="15">
        <v>234.859564769885</v>
      </c>
      <c r="F1625" s="15">
        <v>235.38737499999999</v>
      </c>
      <c r="G1625" s="18">
        <f t="shared" si="446"/>
        <v>233.36615433978497</v>
      </c>
      <c r="H1625" s="18">
        <f t="shared" si="447"/>
        <v>234.30865590833335</v>
      </c>
      <c r="I1625" s="12">
        <f t="shared" si="451"/>
        <v>235.25115747688173</v>
      </c>
      <c r="J1625" s="18">
        <f t="shared" si="452"/>
        <v>234.94201680720434</v>
      </c>
      <c r="K1625" s="13">
        <f t="shared" si="453"/>
        <v>1</v>
      </c>
      <c r="L1625">
        <f t="shared" si="454"/>
        <v>-50.245410000000035</v>
      </c>
      <c r="M1625" s="15"/>
      <c r="N1625" s="12">
        <f t="shared" si="458"/>
        <v>231.68397113333339</v>
      </c>
      <c r="O1625" s="12">
        <f t="shared" si="459"/>
        <v>233.70178881846149</v>
      </c>
      <c r="P1625" s="12">
        <f t="shared" si="460"/>
        <v>235.7196065035896</v>
      </c>
      <c r="Q1625" s="12">
        <f t="shared" si="462"/>
        <v>235.37187757181852</v>
      </c>
      <c r="R1625" s="13">
        <f t="shared" si="463"/>
        <v>1</v>
      </c>
      <c r="S1625">
        <f t="shared" si="461"/>
        <v>-47.288467999999924</v>
      </c>
      <c r="U1625" s="12">
        <f t="shared" si="448"/>
        <v>225.34112941234471</v>
      </c>
      <c r="V1625" s="12">
        <f t="shared" si="449"/>
        <v>229.32641222685189</v>
      </c>
      <c r="W1625" s="12">
        <f t="shared" si="450"/>
        <v>233.31169504135906</v>
      </c>
      <c r="X1625" s="12">
        <f t="shared" si="455"/>
        <v>232.40680342218883</v>
      </c>
      <c r="Y1625" s="13">
        <f t="shared" si="457"/>
        <v>1</v>
      </c>
      <c r="Z1625">
        <f t="shared" si="456"/>
        <v>-3.9898489999999356</v>
      </c>
    </row>
    <row r="1626" spans="1:26" x14ac:dyDescent="0.2">
      <c r="A1626">
        <f t="shared" si="464"/>
        <v>1623</v>
      </c>
      <c r="B1626" s="9">
        <v>43047</v>
      </c>
      <c r="C1626" s="15">
        <v>235.20538629110635</v>
      </c>
      <c r="D1626" s="15">
        <v>235.88787957479823</v>
      </c>
      <c r="E1626" s="15">
        <v>234.91418278679382</v>
      </c>
      <c r="F1626" s="15">
        <v>235.787766</v>
      </c>
      <c r="G1626" s="18">
        <f t="shared" si="446"/>
        <v>233.59218435913976</v>
      </c>
      <c r="H1626" s="18">
        <f t="shared" si="447"/>
        <v>234.54972755000003</v>
      </c>
      <c r="I1626" s="12">
        <f t="shared" si="451"/>
        <v>235.50727074086029</v>
      </c>
      <c r="J1626" s="18">
        <f t="shared" si="452"/>
        <v>235.18026942075272</v>
      </c>
      <c r="K1626" s="13">
        <f t="shared" si="453"/>
        <v>1</v>
      </c>
      <c r="L1626">
        <f t="shared" si="454"/>
        <v>-51.100788000000037</v>
      </c>
      <c r="M1626" s="15"/>
      <c r="N1626" s="12">
        <f t="shared" si="458"/>
        <v>231.929830707451</v>
      </c>
      <c r="O1626" s="12">
        <f t="shared" si="459"/>
        <v>233.9167146276923</v>
      </c>
      <c r="P1626" s="12">
        <f t="shared" si="460"/>
        <v>235.9035985479336</v>
      </c>
      <c r="Q1626" s="12">
        <f t="shared" si="462"/>
        <v>235.5464956148459</v>
      </c>
      <c r="R1626" s="13">
        <f t="shared" si="463"/>
        <v>1</v>
      </c>
      <c r="S1626">
        <f t="shared" si="461"/>
        <v>-48.143845999999925</v>
      </c>
      <c r="U1626" s="12">
        <f t="shared" si="448"/>
        <v>225.51717842717392</v>
      </c>
      <c r="V1626" s="12">
        <f t="shared" si="449"/>
        <v>229.54375480462963</v>
      </c>
      <c r="W1626" s="12">
        <f t="shared" si="450"/>
        <v>233.57033118208534</v>
      </c>
      <c r="X1626" s="12">
        <f t="shared" si="455"/>
        <v>232.65281420629412</v>
      </c>
      <c r="Y1626" s="13">
        <f t="shared" si="457"/>
        <v>1</v>
      </c>
      <c r="Z1626">
        <f t="shared" si="456"/>
        <v>-4.8452269999999373</v>
      </c>
    </row>
    <row r="1627" spans="1:26" x14ac:dyDescent="0.2">
      <c r="A1627">
        <f t="shared" si="464"/>
        <v>1624</v>
      </c>
      <c r="B1627" s="9">
        <v>43048</v>
      </c>
      <c r="C1627" s="15">
        <v>234.5319901405291</v>
      </c>
      <c r="D1627" s="15">
        <v>235.13258783972645</v>
      </c>
      <c r="E1627" s="15">
        <v>233.28527881235448</v>
      </c>
      <c r="F1627" s="15">
        <v>234.932388</v>
      </c>
      <c r="G1627" s="18">
        <f t="shared" si="446"/>
        <v>233.74529854408604</v>
      </c>
      <c r="H1627" s="18">
        <f t="shared" si="447"/>
        <v>234.65816981666666</v>
      </c>
      <c r="I1627" s="12">
        <f t="shared" si="451"/>
        <v>235.57104108924727</v>
      </c>
      <c r="J1627" s="18">
        <f t="shared" si="452"/>
        <v>235.36532181318998</v>
      </c>
      <c r="K1627" s="13">
        <f t="shared" si="453"/>
        <v>1</v>
      </c>
      <c r="L1627">
        <f t="shared" si="454"/>
        <v>-51.173603000000028</v>
      </c>
      <c r="M1627" s="15"/>
      <c r="N1627" s="12">
        <f t="shared" si="458"/>
        <v>232.13110544470587</v>
      </c>
      <c r="O1627" s="12">
        <f t="shared" si="459"/>
        <v>234.04918230153845</v>
      </c>
      <c r="P1627" s="12">
        <f t="shared" si="460"/>
        <v>235.96725915837104</v>
      </c>
      <c r="Q1627" s="12">
        <f t="shared" si="462"/>
        <v>235.69495733105578</v>
      </c>
      <c r="R1627" s="13">
        <f t="shared" si="463"/>
        <v>1</v>
      </c>
      <c r="S1627">
        <f t="shared" si="461"/>
        <v>-48.216660999999917</v>
      </c>
      <c r="U1627" s="12">
        <f t="shared" si="448"/>
        <v>225.68066819635098</v>
      </c>
      <c r="V1627" s="12">
        <f t="shared" si="449"/>
        <v>229.73585864259249</v>
      </c>
      <c r="W1627" s="12">
        <f t="shared" si="450"/>
        <v>233.791049088834</v>
      </c>
      <c r="X1627" s="12">
        <f t="shared" si="455"/>
        <v>232.89582629367032</v>
      </c>
      <c r="Y1627" s="13">
        <f t="shared" si="457"/>
        <v>1</v>
      </c>
      <c r="Z1627">
        <f t="shared" si="456"/>
        <v>-4.9180419999999287</v>
      </c>
    </row>
    <row r="1628" spans="1:26" x14ac:dyDescent="0.2">
      <c r="A1628">
        <f t="shared" si="464"/>
        <v>1625</v>
      </c>
      <c r="B1628" s="9">
        <v>43049</v>
      </c>
      <c r="C1628" s="15">
        <v>234.53198989063219</v>
      </c>
      <c r="D1628" s="15">
        <v>235.04158302945675</v>
      </c>
      <c r="E1628" s="15">
        <v>234.20437857154349</v>
      </c>
      <c r="F1628" s="15">
        <v>234.85957300000001</v>
      </c>
      <c r="G1628" s="18">
        <f t="shared" si="446"/>
        <v>233.87841143870966</v>
      </c>
      <c r="H1628" s="18">
        <f t="shared" si="447"/>
        <v>234.73946185833336</v>
      </c>
      <c r="I1628" s="12">
        <f t="shared" si="451"/>
        <v>235.60051227795705</v>
      </c>
      <c r="J1628" s="18">
        <f t="shared" si="452"/>
        <v>235.49002652792115</v>
      </c>
      <c r="K1628" s="13">
        <f t="shared" si="453"/>
        <v>1</v>
      </c>
      <c r="L1628">
        <f t="shared" si="454"/>
        <v>-50.955204000000052</v>
      </c>
      <c r="M1628" s="15"/>
      <c r="N1628" s="12">
        <f t="shared" si="458"/>
        <v>232.31997882980392</v>
      </c>
      <c r="O1628" s="12">
        <f t="shared" si="459"/>
        <v>234.16622089538467</v>
      </c>
      <c r="P1628" s="12">
        <f t="shared" si="460"/>
        <v>236.01246296096542</v>
      </c>
      <c r="Q1628" s="12">
        <f t="shared" si="462"/>
        <v>235.81582686775047</v>
      </c>
      <c r="R1628" s="13">
        <f t="shared" si="463"/>
        <v>1</v>
      </c>
      <c r="S1628">
        <f t="shared" si="461"/>
        <v>-47.99826199999994</v>
      </c>
      <c r="U1628" s="12">
        <f t="shared" si="448"/>
        <v>225.84137451172367</v>
      </c>
      <c r="V1628" s="12">
        <f t="shared" si="449"/>
        <v>229.92268199166668</v>
      </c>
      <c r="W1628" s="12">
        <f t="shared" si="450"/>
        <v>234.00398947160969</v>
      </c>
      <c r="X1628" s="12">
        <f t="shared" si="455"/>
        <v>233.1350192388978</v>
      </c>
      <c r="Y1628" s="13">
        <f t="shared" si="457"/>
        <v>1</v>
      </c>
      <c r="Z1628">
        <f t="shared" si="456"/>
        <v>-4.6996429999999521</v>
      </c>
    </row>
    <row r="1629" spans="1:26" x14ac:dyDescent="0.2">
      <c r="A1629">
        <f t="shared" si="464"/>
        <v>1626</v>
      </c>
      <c r="B1629" s="9">
        <v>43052</v>
      </c>
      <c r="C1629" s="15">
        <v>234.14979115515555</v>
      </c>
      <c r="D1629" s="15">
        <v>235.31457785877603</v>
      </c>
      <c r="E1629" s="15">
        <v>234.11338332387365</v>
      </c>
      <c r="F1629" s="15">
        <v>235.07797199999999</v>
      </c>
      <c r="G1629" s="18">
        <f t="shared" si="446"/>
        <v>234.01218981075266</v>
      </c>
      <c r="H1629" s="18">
        <f t="shared" si="447"/>
        <v>234.84062210833332</v>
      </c>
      <c r="I1629" s="12">
        <f t="shared" si="451"/>
        <v>235.66905440591398</v>
      </c>
      <c r="J1629" s="18">
        <f t="shared" si="452"/>
        <v>235.58174289118281</v>
      </c>
      <c r="K1629" s="13">
        <f t="shared" si="453"/>
        <v>1</v>
      </c>
      <c r="L1629">
        <f t="shared" si="454"/>
        <v>-51.501194000000041</v>
      </c>
      <c r="M1629" s="15"/>
      <c r="N1629" s="12">
        <f t="shared" si="458"/>
        <v>232.50897920235298</v>
      </c>
      <c r="O1629" s="12">
        <f t="shared" si="459"/>
        <v>234.28964362461537</v>
      </c>
      <c r="P1629" s="12">
        <f t="shared" si="460"/>
        <v>236.07030804687776</v>
      </c>
      <c r="Q1629" s="12">
        <f t="shared" si="462"/>
        <v>235.91614862915964</v>
      </c>
      <c r="R1629" s="13">
        <f t="shared" si="463"/>
        <v>1</v>
      </c>
      <c r="S1629">
        <f t="shared" si="461"/>
        <v>-48.544251999999929</v>
      </c>
      <c r="U1629" s="12">
        <f t="shared" si="448"/>
        <v>226.00290380124218</v>
      </c>
      <c r="V1629" s="12">
        <f t="shared" si="449"/>
        <v>230.11146852407416</v>
      </c>
      <c r="W1629" s="12">
        <f t="shared" si="450"/>
        <v>234.22003324690613</v>
      </c>
      <c r="X1629" s="12">
        <f t="shared" si="455"/>
        <v>233.37070492838919</v>
      </c>
      <c r="Y1629" s="13">
        <f t="shared" si="457"/>
        <v>1</v>
      </c>
      <c r="Z1629">
        <f t="shared" si="456"/>
        <v>-5.2456329999999411</v>
      </c>
    </row>
    <row r="1630" spans="1:26" x14ac:dyDescent="0.2">
      <c r="A1630">
        <f t="shared" si="464"/>
        <v>1627</v>
      </c>
      <c r="B1630" s="9">
        <v>43053</v>
      </c>
      <c r="C1630" s="15">
        <v>234.24077852054234</v>
      </c>
      <c r="D1630" s="15">
        <v>234.64117636611553</v>
      </c>
      <c r="E1630" s="15">
        <v>233.43087290982268</v>
      </c>
      <c r="F1630" s="15">
        <v>234.531982</v>
      </c>
      <c r="G1630" s="18">
        <f t="shared" si="446"/>
        <v>234.0989816129032</v>
      </c>
      <c r="H1630" s="18">
        <f t="shared" si="447"/>
        <v>234.85669859166663</v>
      </c>
      <c r="I1630" s="12">
        <f t="shared" si="451"/>
        <v>235.61441557043005</v>
      </c>
      <c r="J1630" s="18">
        <f t="shared" si="452"/>
        <v>235.6132790152688</v>
      </c>
      <c r="K1630" s="13">
        <f t="shared" si="453"/>
        <v>1</v>
      </c>
      <c r="L1630">
        <f t="shared" si="454"/>
        <v>-52.675083000000043</v>
      </c>
      <c r="M1630" s="15"/>
      <c r="N1630" s="12">
        <f t="shared" si="458"/>
        <v>232.66820777490202</v>
      </c>
      <c r="O1630" s="12">
        <f t="shared" si="459"/>
        <v>234.35880323692302</v>
      </c>
      <c r="P1630" s="12">
        <f t="shared" si="460"/>
        <v>236.04939869894403</v>
      </c>
      <c r="Q1630" s="12">
        <f t="shared" si="462"/>
        <v>235.97888929871576</v>
      </c>
      <c r="R1630" s="13">
        <f t="shared" si="463"/>
        <v>1</v>
      </c>
      <c r="S1630">
        <f t="shared" si="461"/>
        <v>-49.718140999999932</v>
      </c>
      <c r="U1630" s="12">
        <f t="shared" si="448"/>
        <v>226.15586253097823</v>
      </c>
      <c r="V1630" s="12">
        <f t="shared" si="449"/>
        <v>230.28321554783957</v>
      </c>
      <c r="W1630" s="12">
        <f t="shared" si="450"/>
        <v>234.41056856470092</v>
      </c>
      <c r="X1630" s="12">
        <f t="shared" si="455"/>
        <v>233.59881282462192</v>
      </c>
      <c r="Y1630" s="13">
        <f t="shared" si="457"/>
        <v>1</v>
      </c>
      <c r="Z1630">
        <f t="shared" si="456"/>
        <v>-6.4195219999999438</v>
      </c>
    </row>
    <row r="1631" spans="1:26" x14ac:dyDescent="0.2">
      <c r="A1631">
        <f t="shared" si="464"/>
        <v>1628</v>
      </c>
      <c r="B1631" s="9">
        <v>43054</v>
      </c>
      <c r="C1631" s="15">
        <v>233.5218850094594</v>
      </c>
      <c r="D1631" s="15">
        <v>234.06788506739326</v>
      </c>
      <c r="E1631" s="15">
        <v>232.62100302268937</v>
      </c>
      <c r="F1631" s="15">
        <v>233.358093</v>
      </c>
      <c r="G1631" s="18">
        <f t="shared" si="446"/>
        <v>234.10050816559141</v>
      </c>
      <c r="H1631" s="18">
        <f t="shared" si="447"/>
        <v>234.717166225</v>
      </c>
      <c r="I1631" s="12">
        <f t="shared" si="451"/>
        <v>235.33382428440859</v>
      </c>
      <c r="J1631" s="18">
        <f t="shared" si="452"/>
        <v>235.52706750444443</v>
      </c>
      <c r="K1631" s="13">
        <f t="shared" si="453"/>
        <v>-1</v>
      </c>
      <c r="L1631">
        <f t="shared" si="454"/>
        <v>-54.658848000000049</v>
      </c>
      <c r="M1631" s="15"/>
      <c r="N1631" s="12">
        <f t="shared" si="458"/>
        <v>232.7722051145098</v>
      </c>
      <c r="O1631" s="12">
        <f t="shared" si="459"/>
        <v>234.32895567076926</v>
      </c>
      <c r="P1631" s="12">
        <f t="shared" si="460"/>
        <v>235.88570622702872</v>
      </c>
      <c r="Q1631" s="12">
        <f t="shared" si="462"/>
        <v>235.97593960484593</v>
      </c>
      <c r="R1631" s="13">
        <f t="shared" si="463"/>
        <v>-1</v>
      </c>
      <c r="S1631">
        <f t="shared" si="461"/>
        <v>-51.701905999999937</v>
      </c>
      <c r="U1631" s="12">
        <f t="shared" si="448"/>
        <v>226.29250849293479</v>
      </c>
      <c r="V1631" s="12">
        <f t="shared" si="449"/>
        <v>230.42257114290126</v>
      </c>
      <c r="W1631" s="12">
        <f t="shared" si="450"/>
        <v>234.55263379286774</v>
      </c>
      <c r="X1631" s="12">
        <f t="shared" si="455"/>
        <v>233.8128861587999</v>
      </c>
      <c r="Y1631" s="13">
        <f t="shared" si="457"/>
        <v>1</v>
      </c>
      <c r="Z1631">
        <f t="shared" si="456"/>
        <v>-4.4357569999999384</v>
      </c>
    </row>
    <row r="1632" spans="1:26" x14ac:dyDescent="0.2">
      <c r="A1632">
        <f t="shared" si="464"/>
        <v>1629</v>
      </c>
      <c r="B1632" s="9">
        <v>43055</v>
      </c>
      <c r="C1632" s="15">
        <v>234.34086248203494</v>
      </c>
      <c r="D1632" s="15">
        <v>235.72406694384446</v>
      </c>
      <c r="E1632" s="15">
        <v>234.29537385383472</v>
      </c>
      <c r="F1632" s="15">
        <v>235.341858</v>
      </c>
      <c r="G1632" s="18">
        <f t="shared" si="446"/>
        <v>234.22360069462366</v>
      </c>
      <c r="H1632" s="18">
        <f t="shared" si="447"/>
        <v>234.81688383333332</v>
      </c>
      <c r="I1632" s="12">
        <f t="shared" si="451"/>
        <v>235.41016697204299</v>
      </c>
      <c r="J1632" s="18">
        <f t="shared" si="452"/>
        <v>235.47786665326166</v>
      </c>
      <c r="K1632" s="13">
        <f t="shared" si="453"/>
        <v>-1</v>
      </c>
      <c r="L1632">
        <f t="shared" si="454"/>
        <v>-53.967259000000055</v>
      </c>
      <c r="M1632" s="15"/>
      <c r="N1632" s="12">
        <f t="shared" si="458"/>
        <v>232.94631806352939</v>
      </c>
      <c r="O1632" s="12">
        <f t="shared" si="459"/>
        <v>234.44772939384615</v>
      </c>
      <c r="P1632" s="12">
        <f t="shared" si="460"/>
        <v>235.9491407241629</v>
      </c>
      <c r="Q1632" s="12">
        <f t="shared" si="462"/>
        <v>235.977212637897</v>
      </c>
      <c r="R1632" s="13">
        <f t="shared" si="463"/>
        <v>1</v>
      </c>
      <c r="S1632">
        <f t="shared" si="461"/>
        <v>-52.39349499999993</v>
      </c>
      <c r="U1632" s="12">
        <f t="shared" si="448"/>
        <v>226.45221081413038</v>
      </c>
      <c r="V1632" s="12">
        <f t="shared" si="449"/>
        <v>230.60803205370365</v>
      </c>
      <c r="W1632" s="12">
        <f t="shared" si="450"/>
        <v>234.76385329327692</v>
      </c>
      <c r="X1632" s="12">
        <f t="shared" si="455"/>
        <v>234.02466060914026</v>
      </c>
      <c r="Y1632" s="13">
        <f t="shared" si="457"/>
        <v>1</v>
      </c>
      <c r="Z1632">
        <f t="shared" si="456"/>
        <v>-5.1273459999999318</v>
      </c>
    </row>
    <row r="1633" spans="1:26" x14ac:dyDescent="0.2">
      <c r="A1633">
        <f t="shared" si="464"/>
        <v>1630</v>
      </c>
      <c r="B1633" s="9">
        <v>43056</v>
      </c>
      <c r="C1633" s="15">
        <v>234.97788032458888</v>
      </c>
      <c r="D1633" s="15">
        <v>235.31457244949783</v>
      </c>
      <c r="E1633" s="15">
        <v>234.56837344878093</v>
      </c>
      <c r="F1633" s="15">
        <v>234.65026900000001</v>
      </c>
      <c r="G1633" s="18">
        <f t="shared" si="446"/>
        <v>234.2943250172043</v>
      </c>
      <c r="H1633" s="18">
        <f t="shared" si="447"/>
        <v>234.80740310833335</v>
      </c>
      <c r="I1633" s="12">
        <f t="shared" si="451"/>
        <v>235.32048119946239</v>
      </c>
      <c r="J1633" s="18">
        <f t="shared" si="452"/>
        <v>235.40949548569895</v>
      </c>
      <c r="K1633" s="13">
        <f t="shared" si="453"/>
        <v>-1</v>
      </c>
      <c r="L1633">
        <f t="shared" si="454"/>
        <v>-54.367619000000033</v>
      </c>
      <c r="M1633" s="15"/>
      <c r="N1633" s="12">
        <f t="shared" si="458"/>
        <v>233.08405359450984</v>
      </c>
      <c r="O1633" s="12">
        <f t="shared" si="459"/>
        <v>234.50216011692308</v>
      </c>
      <c r="P1633" s="12">
        <f t="shared" si="460"/>
        <v>235.92026663933632</v>
      </c>
      <c r="Q1633" s="12">
        <f t="shared" si="462"/>
        <v>235.96306949900665</v>
      </c>
      <c r="R1633" s="13">
        <f t="shared" si="463"/>
        <v>-1</v>
      </c>
      <c r="S1633">
        <f t="shared" si="461"/>
        <v>-52.793854999999908</v>
      </c>
      <c r="U1633" s="12">
        <f t="shared" si="448"/>
        <v>226.60154278454971</v>
      </c>
      <c r="V1633" s="12">
        <f t="shared" si="449"/>
        <v>230.77293068580246</v>
      </c>
      <c r="W1633" s="12">
        <f t="shared" si="450"/>
        <v>234.94431858705522</v>
      </c>
      <c r="X1633" s="12">
        <f t="shared" si="455"/>
        <v>234.22969416110274</v>
      </c>
      <c r="Y1633" s="13">
        <f t="shared" si="457"/>
        <v>1</v>
      </c>
      <c r="Z1633">
        <f t="shared" si="456"/>
        <v>-4.7269859999999539</v>
      </c>
    </row>
    <row r="1634" spans="1:26" x14ac:dyDescent="0.2">
      <c r="A1634">
        <f t="shared" si="464"/>
        <v>1631</v>
      </c>
      <c r="B1634" s="9">
        <v>43059</v>
      </c>
      <c r="C1634" s="15">
        <v>234.90505503166895</v>
      </c>
      <c r="D1634" s="15">
        <v>235.2508278998568</v>
      </c>
      <c r="E1634" s="15">
        <v>234.6502302902955</v>
      </c>
      <c r="F1634" s="15">
        <v>235.05062899999999</v>
      </c>
      <c r="G1634" s="18">
        <f t="shared" ref="G1634:G1697" si="465">SUMPRODUCT(F1605:F1634,$A$4:$A$33)/$G$2</f>
        <v>234.38404928172039</v>
      </c>
      <c r="H1634" s="18">
        <f t="shared" ref="H1634:H1697" si="466">SUMPRODUCT(F1620:F1634,$A$4:$A$18)/$H$2</f>
        <v>234.84682983333335</v>
      </c>
      <c r="I1634" s="12">
        <f t="shared" si="451"/>
        <v>235.3096103849463</v>
      </c>
      <c r="J1634" s="18">
        <f t="shared" si="452"/>
        <v>235.35616945186382</v>
      </c>
      <c r="K1634" s="13">
        <f t="shared" si="453"/>
        <v>-1</v>
      </c>
      <c r="L1634">
        <f t="shared" si="454"/>
        <v>-55.905506000000045</v>
      </c>
      <c r="M1634" s="15"/>
      <c r="N1634" s="12">
        <f t="shared" si="458"/>
        <v>233.22856970823526</v>
      </c>
      <c r="O1634" s="12">
        <f t="shared" si="459"/>
        <v>234.57923980307694</v>
      </c>
      <c r="P1634" s="12">
        <f t="shared" si="460"/>
        <v>235.92990989791863</v>
      </c>
      <c r="Q1634" s="12">
        <f t="shared" si="462"/>
        <v>235.95074188578323</v>
      </c>
      <c r="R1634" s="13">
        <f t="shared" si="463"/>
        <v>-1</v>
      </c>
      <c r="S1634">
        <f t="shared" si="461"/>
        <v>-54.33174199999992</v>
      </c>
      <c r="U1634" s="12">
        <f t="shared" si="448"/>
        <v>226.75409400271732</v>
      </c>
      <c r="V1634" s="12">
        <f t="shared" si="449"/>
        <v>230.9443779117284</v>
      </c>
      <c r="W1634" s="12">
        <f t="shared" si="450"/>
        <v>235.13466182073947</v>
      </c>
      <c r="X1634" s="12">
        <f t="shared" si="455"/>
        <v>234.4302412713611</v>
      </c>
      <c r="Y1634" s="13">
        <f t="shared" si="457"/>
        <v>1</v>
      </c>
      <c r="Z1634">
        <f t="shared" si="456"/>
        <v>-3.189098999999942</v>
      </c>
    </row>
    <row r="1635" spans="1:26" x14ac:dyDescent="0.2">
      <c r="A1635">
        <f t="shared" si="464"/>
        <v>1632</v>
      </c>
      <c r="B1635" s="9">
        <v>43060</v>
      </c>
      <c r="C1635" s="15">
        <v>235.8514261289844</v>
      </c>
      <c r="D1635" s="15">
        <v>236.77963410153674</v>
      </c>
      <c r="E1635" s="15">
        <v>235.01425000264499</v>
      </c>
      <c r="F1635" s="15">
        <v>236.588516</v>
      </c>
      <c r="G1635" s="18">
        <f t="shared" si="465"/>
        <v>234.56447933118272</v>
      </c>
      <c r="H1635" s="18">
        <f t="shared" si="466"/>
        <v>235.06673884166668</v>
      </c>
      <c r="I1635" s="12">
        <f t="shared" si="451"/>
        <v>235.56899835215063</v>
      </c>
      <c r="J1635" s="18">
        <f t="shared" si="452"/>
        <v>235.41326900849467</v>
      </c>
      <c r="K1635" s="13">
        <f t="shared" si="453"/>
        <v>1</v>
      </c>
      <c r="L1635">
        <f t="shared" si="454"/>
        <v>-56.114734000000041</v>
      </c>
      <c r="M1635" s="15"/>
      <c r="N1635" s="12">
        <f t="shared" si="458"/>
        <v>233.42602914196078</v>
      </c>
      <c r="O1635" s="12">
        <f t="shared" si="459"/>
        <v>234.76619075384613</v>
      </c>
      <c r="P1635" s="12">
        <f t="shared" si="460"/>
        <v>236.10635236573148</v>
      </c>
      <c r="Q1635" s="12">
        <f t="shared" si="462"/>
        <v>235.98385879167205</v>
      </c>
      <c r="R1635" s="13">
        <f t="shared" si="463"/>
        <v>1</v>
      </c>
      <c r="S1635">
        <f t="shared" si="461"/>
        <v>-54.540969999999916</v>
      </c>
      <c r="U1635" s="12">
        <f t="shared" ref="U1635:U1698" si="467">SUMPRODUCT(F1476:F1635,$A$4:$A$163)/U$2</f>
        <v>226.92397464774842</v>
      </c>
      <c r="V1635" s="12">
        <f t="shared" ref="V1635:V1698" si="468">SUMPRODUCT(F1556:F1635,$A$4:$A$83)/V$2</f>
        <v>231.15025620401238</v>
      </c>
      <c r="W1635" s="12">
        <f t="shared" ref="W1635:W1698" si="469">2*V1635-U1635</f>
        <v>235.37653776027634</v>
      </c>
      <c r="X1635" s="12">
        <f t="shared" si="455"/>
        <v>234.63478276937553</v>
      </c>
      <c r="Y1635" s="13">
        <f t="shared" si="457"/>
        <v>1</v>
      </c>
      <c r="Z1635">
        <f t="shared" si="456"/>
        <v>-3.3983269999999379</v>
      </c>
    </row>
    <row r="1636" spans="1:26" x14ac:dyDescent="0.2">
      <c r="A1636">
        <f t="shared" si="464"/>
        <v>1633</v>
      </c>
      <c r="B1636" s="9">
        <v>43061</v>
      </c>
      <c r="C1636" s="15">
        <v>236.59767675555602</v>
      </c>
      <c r="D1636" s="15">
        <v>236.73416995527629</v>
      </c>
      <c r="E1636" s="15">
        <v>236.20638696778232</v>
      </c>
      <c r="F1636" s="15">
        <v>236.379288</v>
      </c>
      <c r="G1636" s="18">
        <f t="shared" si="465"/>
        <v>234.72090189247311</v>
      </c>
      <c r="H1636" s="18">
        <f t="shared" si="466"/>
        <v>235.23895835000002</v>
      </c>
      <c r="I1636" s="12">
        <f t="shared" si="451"/>
        <v>235.75701480752693</v>
      </c>
      <c r="J1636" s="18">
        <f t="shared" si="452"/>
        <v>235.53606853146957</v>
      </c>
      <c r="K1636" s="13">
        <f t="shared" si="453"/>
        <v>1</v>
      </c>
      <c r="L1636">
        <f t="shared" si="454"/>
        <v>-55.56879000000005</v>
      </c>
      <c r="M1636" s="15"/>
      <c r="N1636" s="12">
        <f t="shared" si="458"/>
        <v>233.6073079490196</v>
      </c>
      <c r="O1636" s="12">
        <f t="shared" si="459"/>
        <v>234.92439155692307</v>
      </c>
      <c r="P1636" s="12">
        <f t="shared" si="460"/>
        <v>236.24147516482654</v>
      </c>
      <c r="Q1636" s="12">
        <f t="shared" si="462"/>
        <v>236.04740320430727</v>
      </c>
      <c r="R1636" s="13">
        <f t="shared" si="463"/>
        <v>1</v>
      </c>
      <c r="S1636">
        <f t="shared" si="461"/>
        <v>-53.995025999999925</v>
      </c>
      <c r="U1636" s="12">
        <f t="shared" si="467"/>
        <v>227.08931305271736</v>
      </c>
      <c r="V1636" s="12">
        <f t="shared" si="468"/>
        <v>231.34691313302474</v>
      </c>
      <c r="W1636" s="12">
        <f t="shared" si="469"/>
        <v>235.60451321333213</v>
      </c>
      <c r="X1636" s="12">
        <f t="shared" si="455"/>
        <v>234.84135721142835</v>
      </c>
      <c r="Y1636" s="13">
        <f t="shared" si="457"/>
        <v>1</v>
      </c>
      <c r="Z1636">
        <f t="shared" si="456"/>
        <v>-2.8523829999999464</v>
      </c>
    </row>
    <row r="1637" spans="1:26" x14ac:dyDescent="0.2">
      <c r="A1637">
        <f t="shared" si="464"/>
        <v>1634</v>
      </c>
      <c r="B1637" s="9">
        <v>43063</v>
      </c>
      <c r="C1637" s="15">
        <v>236.88885238150792</v>
      </c>
      <c r="D1637" s="15">
        <v>237.03445457464423</v>
      </c>
      <c r="E1637" s="15">
        <v>236.74325109836263</v>
      </c>
      <c r="F1637" s="15">
        <v>236.92523199999999</v>
      </c>
      <c r="G1637" s="18">
        <f t="shared" si="465"/>
        <v>234.90327051612903</v>
      </c>
      <c r="H1637" s="18">
        <f t="shared" si="466"/>
        <v>235.46220690833334</v>
      </c>
      <c r="I1637" s="12">
        <f t="shared" si="451"/>
        <v>236.02114330053766</v>
      </c>
      <c r="J1637" s="18">
        <f t="shared" si="452"/>
        <v>235.71869818390684</v>
      </c>
      <c r="K1637" s="13">
        <f t="shared" si="453"/>
        <v>1</v>
      </c>
      <c r="L1637">
        <f t="shared" si="454"/>
        <v>-55.687030000000036</v>
      </c>
      <c r="M1637" s="15"/>
      <c r="N1637" s="12">
        <f t="shared" si="458"/>
        <v>233.80227000392162</v>
      </c>
      <c r="O1637" s="12">
        <f t="shared" si="459"/>
        <v>235.11327612307693</v>
      </c>
      <c r="P1637" s="12">
        <f t="shared" si="460"/>
        <v>236.42428224223224</v>
      </c>
      <c r="Q1637" s="12">
        <f t="shared" si="462"/>
        <v>236.15053627493859</v>
      </c>
      <c r="R1637" s="13">
        <f t="shared" si="463"/>
        <v>1</v>
      </c>
      <c r="S1637">
        <f t="shared" si="461"/>
        <v>-54.113265999999911</v>
      </c>
      <c r="U1637" s="12">
        <f t="shared" si="467"/>
        <v>227.25955265388194</v>
      </c>
      <c r="V1637" s="12">
        <f t="shared" si="468"/>
        <v>231.55321321111114</v>
      </c>
      <c r="W1637" s="12">
        <f t="shared" si="469"/>
        <v>235.84687376834034</v>
      </c>
      <c r="X1637" s="12">
        <f t="shared" si="455"/>
        <v>235.05261746985192</v>
      </c>
      <c r="Y1637" s="13">
        <f t="shared" si="457"/>
        <v>1</v>
      </c>
      <c r="Z1637">
        <f t="shared" si="456"/>
        <v>-2.9706229999999323</v>
      </c>
    </row>
    <row r="1638" spans="1:26" x14ac:dyDescent="0.2">
      <c r="A1638">
        <f t="shared" si="464"/>
        <v>1635</v>
      </c>
      <c r="B1638" s="9">
        <v>43066</v>
      </c>
      <c r="C1638" s="15">
        <v>236.97078402670465</v>
      </c>
      <c r="D1638" s="15">
        <v>237.28017735817568</v>
      </c>
      <c r="E1638" s="15">
        <v>236.59768403883288</v>
      </c>
      <c r="F1638" s="15">
        <v>236.80699200000001</v>
      </c>
      <c r="G1638" s="18">
        <f t="shared" si="465"/>
        <v>235.06681693763443</v>
      </c>
      <c r="H1638" s="18">
        <f t="shared" si="466"/>
        <v>235.64967047500002</v>
      </c>
      <c r="I1638" s="12">
        <f t="shared" si="451"/>
        <v>236.23252401236562</v>
      </c>
      <c r="J1638" s="18">
        <f t="shared" si="452"/>
        <v>235.93105631838714</v>
      </c>
      <c r="K1638" s="13">
        <f t="shared" si="453"/>
        <v>1</v>
      </c>
      <c r="L1638">
        <f t="shared" si="454"/>
        <v>-53.284687000000034</v>
      </c>
      <c r="M1638" s="15"/>
      <c r="N1638" s="12">
        <f t="shared" si="458"/>
        <v>233.98438387294118</v>
      </c>
      <c r="O1638" s="12">
        <f t="shared" si="459"/>
        <v>235.28026947076924</v>
      </c>
      <c r="P1638" s="12">
        <f t="shared" si="460"/>
        <v>236.5761550685973</v>
      </c>
      <c r="Q1638" s="12">
        <f t="shared" si="462"/>
        <v>236.27824885418661</v>
      </c>
      <c r="R1638" s="13">
        <f t="shared" si="463"/>
        <v>1</v>
      </c>
      <c r="S1638">
        <f t="shared" si="461"/>
        <v>-51.710922999999909</v>
      </c>
      <c r="U1638" s="12">
        <f t="shared" si="467"/>
        <v>227.42638353959626</v>
      </c>
      <c r="V1638" s="12">
        <f t="shared" si="468"/>
        <v>231.75262186358023</v>
      </c>
      <c r="W1638" s="12">
        <f t="shared" si="469"/>
        <v>236.0788601875642</v>
      </c>
      <c r="X1638" s="12">
        <f t="shared" si="455"/>
        <v>235.26706565524617</v>
      </c>
      <c r="Y1638" s="13">
        <f t="shared" si="457"/>
        <v>1</v>
      </c>
      <c r="Z1638">
        <f t="shared" si="456"/>
        <v>-0.5682799999999304</v>
      </c>
    </row>
    <row r="1639" spans="1:26" x14ac:dyDescent="0.2">
      <c r="A1639">
        <f t="shared" si="464"/>
        <v>1636</v>
      </c>
      <c r="B1639" s="9">
        <v>43067</v>
      </c>
      <c r="C1639" s="15">
        <v>237.28926759668158</v>
      </c>
      <c r="D1639" s="15">
        <v>239.23663382062296</v>
      </c>
      <c r="E1639" s="15">
        <v>237.18915402457395</v>
      </c>
      <c r="F1639" s="15">
        <v>239.20933500000001</v>
      </c>
      <c r="G1639" s="18">
        <f t="shared" si="465"/>
        <v>235.37502030537635</v>
      </c>
      <c r="H1639" s="18">
        <f t="shared" si="466"/>
        <v>236.12392835</v>
      </c>
      <c r="I1639" s="12">
        <f t="shared" ref="I1639:I1702" si="470">2*H1639-G1639</f>
        <v>236.87283639462365</v>
      </c>
      <c r="J1639" s="18">
        <f t="shared" ref="J1639:J1702" si="471">SUMPRODUCT(I1635:I1639,$A$4:$A$8)/J$2</f>
        <v>236.29604905942654</v>
      </c>
      <c r="K1639" s="13">
        <f t="shared" ref="K1639:K1702" si="472">IF(ROUND(J1639,$F$2)=ROUND(J1638,$F$2),K1638,IF(ROUND(J1639,$F$2)&gt;ROUND(J1638,$F$2),1,-1))</f>
        <v>1</v>
      </c>
      <c r="L1639">
        <f t="shared" ref="L1639:L1702" si="473">K1639*($F1640-$F1639)+L1638</f>
        <v>-53.430301000000057</v>
      </c>
      <c r="M1639" s="15"/>
      <c r="N1639" s="12">
        <f t="shared" si="458"/>
        <v>234.25282781176475</v>
      </c>
      <c r="O1639" s="12">
        <f t="shared" si="459"/>
        <v>235.62332237538456</v>
      </c>
      <c r="P1639" s="12">
        <f t="shared" si="460"/>
        <v>236.99381693900438</v>
      </c>
      <c r="Q1639" s="12">
        <f t="shared" si="462"/>
        <v>236.48571801383747</v>
      </c>
      <c r="R1639" s="13">
        <f t="shared" si="463"/>
        <v>1</v>
      </c>
      <c r="S1639">
        <f t="shared" si="461"/>
        <v>-51.856536999999932</v>
      </c>
      <c r="U1639" s="12">
        <f t="shared" si="467"/>
        <v>227.62113627500008</v>
      </c>
      <c r="V1639" s="12">
        <f t="shared" si="468"/>
        <v>232.00727805617282</v>
      </c>
      <c r="W1639" s="12">
        <f t="shared" si="469"/>
        <v>236.39341983734556</v>
      </c>
      <c r="X1639" s="12">
        <f t="shared" si="455"/>
        <v>235.49774700463902</v>
      </c>
      <c r="Y1639" s="13">
        <f t="shared" si="457"/>
        <v>1</v>
      </c>
      <c r="Z1639">
        <f t="shared" si="456"/>
        <v>-0.71389399999995362</v>
      </c>
    </row>
    <row r="1640" spans="1:26" x14ac:dyDescent="0.2">
      <c r="A1640">
        <f t="shared" si="464"/>
        <v>1637</v>
      </c>
      <c r="B1640" s="9">
        <v>43068</v>
      </c>
      <c r="C1640" s="15">
        <v>239.34581638244228</v>
      </c>
      <c r="D1640" s="15">
        <v>239.90092543739075</v>
      </c>
      <c r="E1640" s="15">
        <v>238.5996447122738</v>
      </c>
      <c r="F1640" s="15">
        <v>239.06372099999999</v>
      </c>
      <c r="G1640" s="18">
        <f t="shared" si="465"/>
        <v>235.65899541505374</v>
      </c>
      <c r="H1640" s="18">
        <f t="shared" si="466"/>
        <v>236.549499575</v>
      </c>
      <c r="I1640" s="12">
        <f t="shared" si="470"/>
        <v>237.44000373494626</v>
      </c>
      <c r="J1640" s="18">
        <f t="shared" si="471"/>
        <v>236.74588251326168</v>
      </c>
      <c r="K1640" s="13">
        <f t="shared" si="472"/>
        <v>1</v>
      </c>
      <c r="L1640">
        <f t="shared" si="473"/>
        <v>-51.337375000000051</v>
      </c>
      <c r="M1640" s="15"/>
      <c r="N1640" s="12">
        <f t="shared" si="458"/>
        <v>234.5061760101961</v>
      </c>
      <c r="O1640" s="12">
        <f t="shared" si="459"/>
        <v>235.93624631076918</v>
      </c>
      <c r="P1640" s="12">
        <f t="shared" si="460"/>
        <v>237.36631661134226</v>
      </c>
      <c r="Q1640" s="12">
        <f t="shared" si="462"/>
        <v>236.74900222675709</v>
      </c>
      <c r="R1640" s="13">
        <f t="shared" si="463"/>
        <v>1</v>
      </c>
      <c r="S1640">
        <f t="shared" si="461"/>
        <v>-49.763610999999926</v>
      </c>
      <c r="U1640" s="12">
        <f t="shared" si="467"/>
        <v>227.81195311545039</v>
      </c>
      <c r="V1640" s="12">
        <f t="shared" si="468"/>
        <v>232.25365357376549</v>
      </c>
      <c r="W1640" s="12">
        <f t="shared" si="469"/>
        <v>236.69535403208059</v>
      </c>
      <c r="X1640" s="12">
        <f t="shared" si="455"/>
        <v>235.74151604106149</v>
      </c>
      <c r="Y1640" s="13">
        <f t="shared" si="457"/>
        <v>1</v>
      </c>
      <c r="Z1640">
        <f t="shared" si="456"/>
        <v>1.379032000000052</v>
      </c>
    </row>
    <row r="1641" spans="1:26" x14ac:dyDescent="0.2">
      <c r="A1641">
        <f t="shared" si="464"/>
        <v>1638</v>
      </c>
      <c r="B1641" s="9">
        <v>43069</v>
      </c>
      <c r="C1641" s="15">
        <v>240.01915861324056</v>
      </c>
      <c r="D1641" s="15">
        <v>242.10301731798819</v>
      </c>
      <c r="E1641" s="15">
        <v>239.93726217936597</v>
      </c>
      <c r="F1641" s="15">
        <v>241.15664699999999</v>
      </c>
      <c r="G1641" s="18">
        <f t="shared" si="465"/>
        <v>236.06382961505375</v>
      </c>
      <c r="H1641" s="18">
        <f t="shared" si="466"/>
        <v>237.20605033333337</v>
      </c>
      <c r="I1641" s="12">
        <f t="shared" si="470"/>
        <v>238.34827105161298</v>
      </c>
      <c r="J1641" s="18">
        <f t="shared" si="471"/>
        <v>237.37373804713266</v>
      </c>
      <c r="K1641" s="13">
        <f t="shared" si="472"/>
        <v>1</v>
      </c>
      <c r="L1641">
        <f t="shared" si="473"/>
        <v>-51.837833000000032</v>
      </c>
      <c r="M1641" s="15"/>
      <c r="N1641" s="12">
        <f t="shared" si="458"/>
        <v>234.83250695921564</v>
      </c>
      <c r="O1641" s="12">
        <f t="shared" si="459"/>
        <v>236.39294465846154</v>
      </c>
      <c r="P1641" s="12">
        <f t="shared" si="460"/>
        <v>237.95338235770745</v>
      </c>
      <c r="Q1641" s="12">
        <f t="shared" si="462"/>
        <v>237.10740823441066</v>
      </c>
      <c r="R1641" s="13">
        <f t="shared" si="463"/>
        <v>1</v>
      </c>
      <c r="S1641">
        <f t="shared" si="461"/>
        <v>-50.264068999999907</v>
      </c>
      <c r="U1641" s="12">
        <f t="shared" si="467"/>
        <v>228.0265812603262</v>
      </c>
      <c r="V1641" s="12">
        <f t="shared" si="468"/>
        <v>232.5471945114198</v>
      </c>
      <c r="W1641" s="12">
        <f t="shared" si="469"/>
        <v>237.06780776251341</v>
      </c>
      <c r="X1641" s="12">
        <f t="shared" si="455"/>
        <v>236.00808097754452</v>
      </c>
      <c r="Y1641" s="13">
        <f t="shared" si="457"/>
        <v>1</v>
      </c>
      <c r="Z1641">
        <f t="shared" si="456"/>
        <v>0.87857400000007146</v>
      </c>
    </row>
    <row r="1642" spans="1:26" x14ac:dyDescent="0.2">
      <c r="A1642">
        <f t="shared" si="464"/>
        <v>1639</v>
      </c>
      <c r="B1642" s="9">
        <v>43070</v>
      </c>
      <c r="C1642" s="15">
        <v>240.92920356411074</v>
      </c>
      <c r="D1642" s="15">
        <v>241.42968764707257</v>
      </c>
      <c r="E1642" s="15">
        <v>237.28923990699937</v>
      </c>
      <c r="F1642" s="15">
        <v>240.65618900000001</v>
      </c>
      <c r="G1642" s="18">
        <f t="shared" si="465"/>
        <v>236.41819612473122</v>
      </c>
      <c r="H1642" s="18">
        <f t="shared" si="466"/>
        <v>237.75530316666666</v>
      </c>
      <c r="I1642" s="12">
        <f t="shared" si="470"/>
        <v>239.0924102086021</v>
      </c>
      <c r="J1642" s="18">
        <f t="shared" si="471"/>
        <v>238.07688955039427</v>
      </c>
      <c r="K1642" s="13">
        <f t="shared" si="472"/>
        <v>1</v>
      </c>
      <c r="L1642">
        <f t="shared" si="473"/>
        <v>-52.129017000000047</v>
      </c>
      <c r="M1642" s="15"/>
      <c r="N1642" s="12">
        <f t="shared" si="458"/>
        <v>235.1285420698039</v>
      </c>
      <c r="O1642" s="12">
        <f t="shared" si="459"/>
        <v>236.78393075384611</v>
      </c>
      <c r="P1642" s="12">
        <f t="shared" si="460"/>
        <v>238.43931943788832</v>
      </c>
      <c r="Q1642" s="12">
        <f t="shared" si="462"/>
        <v>237.51503163854554</v>
      </c>
      <c r="R1642" s="13">
        <f t="shared" si="463"/>
        <v>1</v>
      </c>
      <c r="S1642">
        <f t="shared" si="461"/>
        <v>-50.555252999999922</v>
      </c>
      <c r="U1642" s="12">
        <f t="shared" si="467"/>
        <v>228.23253592150616</v>
      </c>
      <c r="V1642" s="12">
        <f t="shared" si="468"/>
        <v>232.82305024753089</v>
      </c>
      <c r="W1642" s="12">
        <f t="shared" si="469"/>
        <v>237.41356457355562</v>
      </c>
      <c r="X1642" s="12">
        <f t="shared" si="455"/>
        <v>236.29132933988518</v>
      </c>
      <c r="Y1642" s="13">
        <f t="shared" si="457"/>
        <v>1</v>
      </c>
      <c r="Z1642">
        <f t="shared" si="456"/>
        <v>0.58739000000005603</v>
      </c>
    </row>
    <row r="1643" spans="1:26" x14ac:dyDescent="0.2">
      <c r="A1643">
        <f t="shared" si="464"/>
        <v>1640</v>
      </c>
      <c r="B1643" s="9">
        <v>43073</v>
      </c>
      <c r="C1643" s="15">
        <v>242.33966974227661</v>
      </c>
      <c r="D1643" s="15">
        <v>242.78555617413718</v>
      </c>
      <c r="E1643" s="15">
        <v>240.31038006738561</v>
      </c>
      <c r="F1643" s="15">
        <v>240.365005</v>
      </c>
      <c r="G1643" s="18">
        <f t="shared" si="465"/>
        <v>236.73680968172047</v>
      </c>
      <c r="H1643" s="18">
        <f t="shared" si="466"/>
        <v>238.22045965833334</v>
      </c>
      <c r="I1643" s="12">
        <f t="shared" si="470"/>
        <v>239.70410963494621</v>
      </c>
      <c r="J1643" s="18">
        <f t="shared" si="471"/>
        <v>238.77918973523296</v>
      </c>
      <c r="K1643" s="13">
        <f t="shared" si="472"/>
        <v>1</v>
      </c>
      <c r="L1643">
        <f t="shared" si="473"/>
        <v>-52.993518000000037</v>
      </c>
      <c r="M1643" s="15"/>
      <c r="N1643" s="12">
        <f t="shared" si="458"/>
        <v>235.4024024768627</v>
      </c>
      <c r="O1643" s="12">
        <f t="shared" si="459"/>
        <v>237.12776640000001</v>
      </c>
      <c r="P1643" s="12">
        <f t="shared" si="460"/>
        <v>238.85313032313732</v>
      </c>
      <c r="Q1643" s="12">
        <f t="shared" si="462"/>
        <v>237.94278751141559</v>
      </c>
      <c r="R1643" s="13">
        <f t="shared" si="463"/>
        <v>1</v>
      </c>
      <c r="S1643">
        <f t="shared" si="461"/>
        <v>-51.419753999999912</v>
      </c>
      <c r="U1643" s="12">
        <f t="shared" si="467"/>
        <v>228.43259975357131</v>
      </c>
      <c r="V1643" s="12">
        <f t="shared" si="468"/>
        <v>233.08653972037038</v>
      </c>
      <c r="W1643" s="12">
        <f t="shared" si="469"/>
        <v>237.74047968716945</v>
      </c>
      <c r="X1643" s="12">
        <f t="shared" si="455"/>
        <v>236.58637238625809</v>
      </c>
      <c r="Y1643" s="13">
        <f t="shared" si="457"/>
        <v>1</v>
      </c>
      <c r="Z1643">
        <f t="shared" si="456"/>
        <v>-0.27711099999993394</v>
      </c>
    </row>
    <row r="1644" spans="1:26" x14ac:dyDescent="0.2">
      <c r="A1644">
        <f t="shared" si="464"/>
        <v>1641</v>
      </c>
      <c r="B1644" s="9">
        <v>43074</v>
      </c>
      <c r="C1644" s="15">
        <v>239.50050400000001</v>
      </c>
      <c r="D1644" s="15">
        <v>241.28407886328819</v>
      </c>
      <c r="E1644" s="15">
        <v>239.36401173652692</v>
      </c>
      <c r="F1644" s="15">
        <v>239.50050400000001</v>
      </c>
      <c r="G1644" s="18">
        <f t="shared" si="465"/>
        <v>236.98589149247309</v>
      </c>
      <c r="H1644" s="18">
        <f t="shared" si="466"/>
        <v>238.53167492499998</v>
      </c>
      <c r="I1644" s="12">
        <f t="shared" si="470"/>
        <v>240.07745835752687</v>
      </c>
      <c r="J1644" s="18">
        <f t="shared" si="471"/>
        <v>239.37450045275986</v>
      </c>
      <c r="K1644" s="13">
        <f t="shared" si="472"/>
        <v>1</v>
      </c>
      <c r="L1644">
        <f t="shared" si="473"/>
        <v>-52.947971000000038</v>
      </c>
      <c r="M1644" s="15"/>
      <c r="N1644" s="12">
        <f t="shared" si="458"/>
        <v>235.63186922823527</v>
      </c>
      <c r="O1644" s="12">
        <f t="shared" si="459"/>
        <v>237.38709814769234</v>
      </c>
      <c r="P1644" s="12">
        <f t="shared" si="460"/>
        <v>239.14232706714941</v>
      </c>
      <c r="Q1644" s="12">
        <f t="shared" si="462"/>
        <v>238.34956917177763</v>
      </c>
      <c r="R1644" s="13">
        <f t="shared" si="463"/>
        <v>1</v>
      </c>
      <c r="S1644">
        <f t="shared" si="461"/>
        <v>-51.374206999999913</v>
      </c>
      <c r="U1644" s="12">
        <f t="shared" si="467"/>
        <v>228.61962443625777</v>
      </c>
      <c r="V1644" s="12">
        <f t="shared" si="468"/>
        <v>233.32262146018513</v>
      </c>
      <c r="W1644" s="12">
        <f t="shared" si="469"/>
        <v>238.0256184841125</v>
      </c>
      <c r="X1644" s="12">
        <f t="shared" si="455"/>
        <v>236.88441312069526</v>
      </c>
      <c r="Y1644" s="13">
        <f t="shared" si="457"/>
        <v>1</v>
      </c>
      <c r="Z1644">
        <f t="shared" si="456"/>
        <v>-0.23156399999993482</v>
      </c>
    </row>
    <row r="1645" spans="1:26" x14ac:dyDescent="0.2">
      <c r="A1645">
        <f t="shared" si="464"/>
        <v>1642</v>
      </c>
      <c r="B1645" s="9">
        <v>43075</v>
      </c>
      <c r="C1645" s="15">
        <v>239.60064864668698</v>
      </c>
      <c r="D1645" s="15">
        <v>239.99196575427831</v>
      </c>
      <c r="E1645" s="15">
        <v>239.06375662108005</v>
      </c>
      <c r="F1645" s="15">
        <v>239.54605100000001</v>
      </c>
      <c r="G1645" s="18">
        <f t="shared" si="465"/>
        <v>237.22405647741934</v>
      </c>
      <c r="H1645" s="18">
        <f t="shared" si="466"/>
        <v>238.8117291333333</v>
      </c>
      <c r="I1645" s="12">
        <f t="shared" si="470"/>
        <v>240.39940178924726</v>
      </c>
      <c r="J1645" s="18">
        <f t="shared" si="471"/>
        <v>239.8634841833333</v>
      </c>
      <c r="K1645" s="13">
        <f t="shared" si="472"/>
        <v>1</v>
      </c>
      <c r="L1645">
        <f t="shared" si="473"/>
        <v>-52.19266100000003</v>
      </c>
      <c r="M1645" s="15"/>
      <c r="N1645" s="12">
        <f t="shared" si="458"/>
        <v>235.85294452392154</v>
      </c>
      <c r="O1645" s="12">
        <f t="shared" si="459"/>
        <v>237.63190179999998</v>
      </c>
      <c r="P1645" s="12">
        <f t="shared" si="460"/>
        <v>239.41085907607842</v>
      </c>
      <c r="Q1645" s="12">
        <f t="shared" si="462"/>
        <v>238.72641080491059</v>
      </c>
      <c r="R1645" s="13">
        <f t="shared" si="463"/>
        <v>1</v>
      </c>
      <c r="S1645">
        <f t="shared" si="461"/>
        <v>-50.618896999999905</v>
      </c>
      <c r="U1645" s="12">
        <f t="shared" si="467"/>
        <v>228.80495195054354</v>
      </c>
      <c r="V1645" s="12">
        <f t="shared" si="468"/>
        <v>233.55413321358026</v>
      </c>
      <c r="W1645" s="12">
        <f t="shared" si="469"/>
        <v>238.30331447661698</v>
      </c>
      <c r="X1645" s="12">
        <f t="shared" si="455"/>
        <v>237.18335881307118</v>
      </c>
      <c r="Y1645" s="13">
        <f t="shared" si="457"/>
        <v>1</v>
      </c>
      <c r="Z1645">
        <f t="shared" si="456"/>
        <v>0.52374600000007376</v>
      </c>
    </row>
    <row r="1646" spans="1:26" x14ac:dyDescent="0.2">
      <c r="A1646">
        <f t="shared" si="464"/>
        <v>1643</v>
      </c>
      <c r="B1646" s="9">
        <v>43076</v>
      </c>
      <c r="C1646" s="15">
        <v>240.30136100000001</v>
      </c>
      <c r="D1646" s="15">
        <v>240.62894506274046</v>
      </c>
      <c r="E1646" s="15">
        <v>239.27306648627737</v>
      </c>
      <c r="F1646" s="15">
        <v>240.30136100000001</v>
      </c>
      <c r="G1646" s="18">
        <f t="shared" si="465"/>
        <v>237.49787846021508</v>
      </c>
      <c r="H1646" s="18">
        <f t="shared" si="466"/>
        <v>239.14441318333331</v>
      </c>
      <c r="I1646" s="12">
        <f t="shared" si="470"/>
        <v>240.79094790645155</v>
      </c>
      <c r="J1646" s="18">
        <f t="shared" si="471"/>
        <v>240.28569008268812</v>
      </c>
      <c r="K1646" s="13">
        <f t="shared" si="472"/>
        <v>1</v>
      </c>
      <c r="L1646">
        <f t="shared" si="473"/>
        <v>-50.882343000000034</v>
      </c>
      <c r="M1646" s="15"/>
      <c r="N1646" s="12">
        <f t="shared" si="458"/>
        <v>236.09353355843135</v>
      </c>
      <c r="O1646" s="12">
        <f t="shared" si="459"/>
        <v>237.91775435999998</v>
      </c>
      <c r="P1646" s="12">
        <f t="shared" si="460"/>
        <v>239.7419751615686</v>
      </c>
      <c r="Q1646" s="12">
        <f t="shared" si="462"/>
        <v>239.08479203057746</v>
      </c>
      <c r="R1646" s="13">
        <f t="shared" si="463"/>
        <v>1</v>
      </c>
      <c r="S1646">
        <f t="shared" si="461"/>
        <v>-49.308578999999909</v>
      </c>
      <c r="U1646" s="12">
        <f t="shared" si="467"/>
        <v>228.99752861739131</v>
      </c>
      <c r="V1646" s="12">
        <f t="shared" si="468"/>
        <v>233.79926225740738</v>
      </c>
      <c r="W1646" s="12">
        <f t="shared" si="469"/>
        <v>238.60099589742345</v>
      </c>
      <c r="X1646" s="12">
        <f t="shared" si="455"/>
        <v>237.48503759724341</v>
      </c>
      <c r="Y1646" s="13">
        <f t="shared" si="457"/>
        <v>1</v>
      </c>
      <c r="Z1646">
        <f t="shared" si="456"/>
        <v>1.834064000000069</v>
      </c>
    </row>
    <row r="1647" spans="1:26" x14ac:dyDescent="0.2">
      <c r="A1647">
        <f t="shared" si="464"/>
        <v>1644</v>
      </c>
      <c r="B1647" s="9">
        <v>43077</v>
      </c>
      <c r="C1647" s="15">
        <v>241.2931767434558</v>
      </c>
      <c r="D1647" s="15">
        <v>241.62075979866648</v>
      </c>
      <c r="E1647" s="15">
        <v>240.26488253591009</v>
      </c>
      <c r="F1647" s="15">
        <v>241.61167900000001</v>
      </c>
      <c r="G1647" s="18">
        <f t="shared" si="465"/>
        <v>237.83905483870967</v>
      </c>
      <c r="H1647" s="18">
        <f t="shared" si="466"/>
        <v>239.58302641666666</v>
      </c>
      <c r="I1647" s="12">
        <f t="shared" si="470"/>
        <v>241.32699799462364</v>
      </c>
      <c r="J1647" s="18">
        <f t="shared" si="471"/>
        <v>240.72373422111107</v>
      </c>
      <c r="K1647" s="13">
        <f t="shared" si="472"/>
        <v>1</v>
      </c>
      <c r="L1647">
        <f t="shared" si="473"/>
        <v>-50.154300000000049</v>
      </c>
      <c r="M1647" s="15"/>
      <c r="N1647" s="12">
        <f t="shared" si="458"/>
        <v>236.37550124549023</v>
      </c>
      <c r="O1647" s="12">
        <f t="shared" si="459"/>
        <v>238.28597677538457</v>
      </c>
      <c r="P1647" s="12">
        <f t="shared" si="460"/>
        <v>240.19645230527891</v>
      </c>
      <c r="Q1647" s="12">
        <f t="shared" si="462"/>
        <v>239.4586440342232</v>
      </c>
      <c r="R1647" s="13">
        <f t="shared" si="463"/>
        <v>1</v>
      </c>
      <c r="S1647">
        <f t="shared" si="461"/>
        <v>-48.580535999999924</v>
      </c>
      <c r="U1647" s="12">
        <f t="shared" si="467"/>
        <v>229.20413783299693</v>
      </c>
      <c r="V1647" s="12">
        <f t="shared" si="468"/>
        <v>234.07147099907408</v>
      </c>
      <c r="W1647" s="12">
        <f t="shared" si="469"/>
        <v>238.93880416515123</v>
      </c>
      <c r="X1647" s="12">
        <f t="shared" ref="X1647:X1710" si="474">SUMPRODUCT(W1636:W1647,$A$4:$A$15)/X$2</f>
        <v>237.79424670367268</v>
      </c>
      <c r="Y1647" s="13">
        <f t="shared" si="457"/>
        <v>1</v>
      </c>
      <c r="Z1647">
        <f t="shared" ref="Z1647:Z1710" si="475">Y1647*($F1648-$F1647)+Z1646</f>
        <v>2.5621070000000543</v>
      </c>
    </row>
    <row r="1648" spans="1:26" x14ac:dyDescent="0.2">
      <c r="A1648">
        <f t="shared" si="464"/>
        <v>1645</v>
      </c>
      <c r="B1648" s="9">
        <v>43080</v>
      </c>
      <c r="C1648" s="15">
        <v>242.33972199999999</v>
      </c>
      <c r="D1648" s="15">
        <v>242.40342774535489</v>
      </c>
      <c r="E1648" s="15">
        <v>241.58444123564951</v>
      </c>
      <c r="F1648" s="15">
        <v>242.33972199999999</v>
      </c>
      <c r="G1648" s="18">
        <f t="shared" si="465"/>
        <v>238.20784735483875</v>
      </c>
      <c r="H1648" s="18">
        <f t="shared" si="466"/>
        <v>240.06039651666663</v>
      </c>
      <c r="I1648" s="12">
        <f t="shared" si="470"/>
        <v>241.91294567849451</v>
      </c>
      <c r="J1648" s="18">
        <f t="shared" si="471"/>
        <v>241.20812173508955</v>
      </c>
      <c r="K1648" s="13">
        <f t="shared" si="472"/>
        <v>1</v>
      </c>
      <c r="L1648">
        <f t="shared" si="473"/>
        <v>-49.726612000000031</v>
      </c>
      <c r="M1648" s="15"/>
      <c r="N1648" s="12">
        <f t="shared" si="458"/>
        <v>236.67519968470586</v>
      </c>
      <c r="O1648" s="12">
        <f t="shared" si="459"/>
        <v>238.68802697230774</v>
      </c>
      <c r="P1648" s="12">
        <f t="shared" si="460"/>
        <v>240.70085425990962</v>
      </c>
      <c r="Q1648" s="12">
        <f t="shared" si="462"/>
        <v>239.85752025174318</v>
      </c>
      <c r="R1648" s="13">
        <f t="shared" si="463"/>
        <v>1</v>
      </c>
      <c r="S1648">
        <f t="shared" si="461"/>
        <v>-48.152847999999906</v>
      </c>
      <c r="U1648" s="12">
        <f t="shared" si="467"/>
        <v>229.41762513874227</v>
      </c>
      <c r="V1648" s="12">
        <f t="shared" si="468"/>
        <v>234.35609803117282</v>
      </c>
      <c r="W1648" s="12">
        <f t="shared" si="469"/>
        <v>239.29457092360337</v>
      </c>
      <c r="X1648" s="12">
        <f t="shared" si="474"/>
        <v>238.11251907544238</v>
      </c>
      <c r="Y1648" s="13">
        <f t="shared" ref="Y1648:Y1711" si="476">IF(ROUND(X1648,$F$2)=ROUND(X1647,$F$2),Y1647,IF(ROUND(X1648,$F$2)&gt;ROUND(X1647,$F$2),1,-1))</f>
        <v>1</v>
      </c>
      <c r="Z1648">
        <f t="shared" si="475"/>
        <v>2.9897950000000719</v>
      </c>
    </row>
    <row r="1649" spans="1:26" x14ac:dyDescent="0.2">
      <c r="A1649">
        <f t="shared" si="464"/>
        <v>1646</v>
      </c>
      <c r="B1649" s="9">
        <v>43081</v>
      </c>
      <c r="C1649" s="15">
        <v>243.15869886930059</v>
      </c>
      <c r="D1649" s="15">
        <v>243.25881244407631</v>
      </c>
      <c r="E1649" s="15">
        <v>242.3761202207084</v>
      </c>
      <c r="F1649" s="15">
        <v>242.76741000000001</v>
      </c>
      <c r="G1649" s="18">
        <f t="shared" si="465"/>
        <v>238.58740262580645</v>
      </c>
      <c r="H1649" s="18">
        <f t="shared" si="466"/>
        <v>240.5271488416667</v>
      </c>
      <c r="I1649" s="12">
        <f t="shared" si="470"/>
        <v>242.46689505752695</v>
      </c>
      <c r="J1649" s="18">
        <f t="shared" si="471"/>
        <v>241.72990330584227</v>
      </c>
      <c r="K1649" s="13">
        <f t="shared" si="472"/>
        <v>1</v>
      </c>
      <c r="L1649">
        <f t="shared" si="473"/>
        <v>-49.753955000000033</v>
      </c>
      <c r="M1649" s="15"/>
      <c r="N1649" s="12">
        <f t="shared" si="458"/>
        <v>236.98090732235292</v>
      </c>
      <c r="O1649" s="12">
        <f t="shared" si="459"/>
        <v>239.10096837538461</v>
      </c>
      <c r="P1649" s="12">
        <f t="shared" si="460"/>
        <v>241.2210294284163</v>
      </c>
      <c r="Q1649" s="12">
        <f t="shared" si="462"/>
        <v>240.28831626488258</v>
      </c>
      <c r="R1649" s="13">
        <f t="shared" si="463"/>
        <v>1</v>
      </c>
      <c r="S1649">
        <f t="shared" si="461"/>
        <v>-48.180190999999908</v>
      </c>
      <c r="U1649" s="12">
        <f t="shared" si="467"/>
        <v>229.6342994388975</v>
      </c>
      <c r="V1649" s="12">
        <f t="shared" si="468"/>
        <v>234.64442649166671</v>
      </c>
      <c r="W1649" s="12">
        <f t="shared" si="469"/>
        <v>239.65455354443591</v>
      </c>
      <c r="X1649" s="12">
        <f t="shared" si="474"/>
        <v>238.43886495669568</v>
      </c>
      <c r="Y1649" s="13">
        <f t="shared" si="476"/>
        <v>1</v>
      </c>
      <c r="Z1649">
        <f t="shared" si="475"/>
        <v>2.96245200000007</v>
      </c>
    </row>
    <row r="1650" spans="1:26" x14ac:dyDescent="0.2">
      <c r="A1650">
        <f t="shared" si="464"/>
        <v>1647</v>
      </c>
      <c r="B1650" s="9">
        <v>43082</v>
      </c>
      <c r="C1650" s="15">
        <v>243.02216235253934</v>
      </c>
      <c r="D1650" s="15">
        <v>243.47715779208949</v>
      </c>
      <c r="E1650" s="15">
        <v>242.6490624521447</v>
      </c>
      <c r="F1650" s="15">
        <v>242.74006700000001</v>
      </c>
      <c r="G1650" s="18">
        <f t="shared" si="465"/>
        <v>238.94556541935484</v>
      </c>
      <c r="H1650" s="18">
        <f t="shared" si="466"/>
        <v>240.92617678333335</v>
      </c>
      <c r="I1650" s="12">
        <f t="shared" si="470"/>
        <v>242.90678814731186</v>
      </c>
      <c r="J1650" s="18">
        <f t="shared" si="471"/>
        <v>242.23902012652331</v>
      </c>
      <c r="K1650" s="13">
        <f t="shared" si="472"/>
        <v>1</v>
      </c>
      <c r="L1650">
        <f t="shared" si="473"/>
        <v>-50.745807000000056</v>
      </c>
      <c r="M1650" s="15"/>
      <c r="N1650" s="12">
        <f t="shared" si="458"/>
        <v>237.27522229882351</v>
      </c>
      <c r="O1650" s="12">
        <f t="shared" si="459"/>
        <v>239.4896025846154</v>
      </c>
      <c r="P1650" s="12">
        <f t="shared" si="460"/>
        <v>241.70398287040729</v>
      </c>
      <c r="Q1650" s="12">
        <f t="shared" si="462"/>
        <v>240.74050385314376</v>
      </c>
      <c r="R1650" s="13">
        <f t="shared" si="463"/>
        <v>1</v>
      </c>
      <c r="S1650">
        <f t="shared" si="461"/>
        <v>-49.172042999999931</v>
      </c>
      <c r="U1650" s="12">
        <f t="shared" si="467"/>
        <v>229.84846447368017</v>
      </c>
      <c r="V1650" s="12">
        <f t="shared" si="468"/>
        <v>234.92498286882721</v>
      </c>
      <c r="W1650" s="12">
        <f t="shared" si="469"/>
        <v>240.00150126397426</v>
      </c>
      <c r="X1650" s="12">
        <f t="shared" si="474"/>
        <v>238.7697710027997</v>
      </c>
      <c r="Y1650" s="13">
        <f t="shared" si="476"/>
        <v>1</v>
      </c>
      <c r="Z1650">
        <f t="shared" si="475"/>
        <v>1.9706000000000472</v>
      </c>
    </row>
    <row r="1651" spans="1:26" x14ac:dyDescent="0.2">
      <c r="A1651">
        <f t="shared" si="464"/>
        <v>1648</v>
      </c>
      <c r="B1651" s="9">
        <v>43083</v>
      </c>
      <c r="C1651" s="15">
        <v>243.04949486245258</v>
      </c>
      <c r="D1651" s="15">
        <v>243.16779824353316</v>
      </c>
      <c r="E1651" s="15">
        <v>241.69361735946254</v>
      </c>
      <c r="F1651" s="15">
        <v>241.74821499999999</v>
      </c>
      <c r="G1651" s="18">
        <f t="shared" si="465"/>
        <v>239.22095094193546</v>
      </c>
      <c r="H1651" s="18">
        <f t="shared" si="466"/>
        <v>241.14996030000003</v>
      </c>
      <c r="I1651" s="12">
        <f t="shared" si="470"/>
        <v>243.07896965806461</v>
      </c>
      <c r="J1651" s="18">
        <f t="shared" si="471"/>
        <v>242.6383716935843</v>
      </c>
      <c r="K1651" s="13">
        <f t="shared" si="472"/>
        <v>1</v>
      </c>
      <c r="L1651">
        <f t="shared" si="473"/>
        <v>-48.732654000000039</v>
      </c>
      <c r="M1651" s="15"/>
      <c r="N1651" s="12">
        <f t="shared" si="458"/>
        <v>237.52072758431368</v>
      </c>
      <c r="O1651" s="12">
        <f t="shared" si="459"/>
        <v>239.77931681846155</v>
      </c>
      <c r="P1651" s="12">
        <f t="shared" si="460"/>
        <v>242.03790605260943</v>
      </c>
      <c r="Q1651" s="12">
        <f t="shared" si="462"/>
        <v>241.17435607455292</v>
      </c>
      <c r="R1651" s="13">
        <f t="shared" si="463"/>
        <v>1</v>
      </c>
      <c r="S1651">
        <f t="shared" si="461"/>
        <v>-47.158889999999914</v>
      </c>
      <c r="U1651" s="12">
        <f t="shared" si="467"/>
        <v>230.04815488012429</v>
      </c>
      <c r="V1651" s="12">
        <f t="shared" si="468"/>
        <v>235.17401365524688</v>
      </c>
      <c r="W1651" s="12">
        <f t="shared" si="469"/>
        <v>240.29987243036948</v>
      </c>
      <c r="X1651" s="12">
        <f t="shared" si="474"/>
        <v>239.09629003506191</v>
      </c>
      <c r="Y1651" s="13">
        <f t="shared" si="476"/>
        <v>1</v>
      </c>
      <c r="Z1651">
        <f t="shared" si="475"/>
        <v>3.983753000000064</v>
      </c>
    </row>
    <row r="1652" spans="1:26" x14ac:dyDescent="0.2">
      <c r="A1652">
        <f t="shared" si="464"/>
        <v>1649</v>
      </c>
      <c r="B1652" s="9">
        <v>43084</v>
      </c>
      <c r="C1652" s="15">
        <v>242.79184883425737</v>
      </c>
      <c r="D1652" s="15">
        <v>244.24612758287131</v>
      </c>
      <c r="E1652" s="15">
        <v>242.73697303129634</v>
      </c>
      <c r="F1652" s="15">
        <v>243.761368</v>
      </c>
      <c r="G1652" s="18">
        <f t="shared" si="465"/>
        <v>239.61022891397843</v>
      </c>
      <c r="H1652" s="18">
        <f t="shared" si="466"/>
        <v>241.58064688333332</v>
      </c>
      <c r="I1652" s="12">
        <f t="shared" si="470"/>
        <v>243.5510648526882</v>
      </c>
      <c r="J1652" s="18">
        <f t="shared" si="471"/>
        <v>243.04255354207891</v>
      </c>
      <c r="K1652" s="13">
        <f t="shared" si="472"/>
        <v>1</v>
      </c>
      <c r="L1652">
        <f t="shared" si="473"/>
        <v>-47.18689300000004</v>
      </c>
      <c r="M1652" s="15"/>
      <c r="N1652" s="12">
        <f t="shared" si="458"/>
        <v>237.83625856156863</v>
      </c>
      <c r="O1652" s="12">
        <f t="shared" si="459"/>
        <v>240.20554913230768</v>
      </c>
      <c r="P1652" s="12">
        <f t="shared" si="460"/>
        <v>242.57483970304673</v>
      </c>
      <c r="Q1652" s="12">
        <f t="shared" si="462"/>
        <v>241.63902817337643</v>
      </c>
      <c r="R1652" s="13">
        <f t="shared" si="463"/>
        <v>1</v>
      </c>
      <c r="S1652">
        <f t="shared" si="461"/>
        <v>-45.613128999999915</v>
      </c>
      <c r="U1652" s="12">
        <f t="shared" si="467"/>
        <v>230.27074053819874</v>
      </c>
      <c r="V1652" s="12">
        <f t="shared" si="468"/>
        <v>235.46673248611103</v>
      </c>
      <c r="W1652" s="12">
        <f t="shared" si="469"/>
        <v>240.66272443402332</v>
      </c>
      <c r="X1652" s="12">
        <f t="shared" si="474"/>
        <v>239.42854972695008</v>
      </c>
      <c r="Y1652" s="13">
        <f t="shared" si="476"/>
        <v>1</v>
      </c>
      <c r="Z1652">
        <f t="shared" si="475"/>
        <v>5.5295140000000629</v>
      </c>
    </row>
    <row r="1653" spans="1:26" x14ac:dyDescent="0.2">
      <c r="A1653">
        <f t="shared" si="464"/>
        <v>1650</v>
      </c>
      <c r="B1653" s="9">
        <v>43087</v>
      </c>
      <c r="C1653" s="15">
        <v>245.21565926232239</v>
      </c>
      <c r="D1653" s="15">
        <v>245.67298051143553</v>
      </c>
      <c r="E1653" s="15">
        <v>245.10590673574771</v>
      </c>
      <c r="F1653" s="15">
        <v>245.307129</v>
      </c>
      <c r="G1653" s="18">
        <f t="shared" si="465"/>
        <v>240.07911139139793</v>
      </c>
      <c r="H1653" s="18">
        <f t="shared" si="466"/>
        <v>242.14758579166667</v>
      </c>
      <c r="I1653" s="12">
        <f t="shared" si="470"/>
        <v>244.21606019193541</v>
      </c>
      <c r="J1653" s="18">
        <f t="shared" si="471"/>
        <v>243.52012937978498</v>
      </c>
      <c r="K1653" s="13">
        <f t="shared" si="472"/>
        <v>1</v>
      </c>
      <c r="L1653">
        <f t="shared" si="473"/>
        <v>-48.128940000000043</v>
      </c>
      <c r="M1653" s="15"/>
      <c r="N1653" s="12">
        <f t="shared" ref="N1653:N1716" si="477">SUMPRODUCT(F1604:F1653,$A$4:$A$53)/N$2</f>
        <v>238.20297776941177</v>
      </c>
      <c r="O1653" s="12">
        <f t="shared" ref="O1653:O1716" si="478">SUMPRODUCT(F1629:F1653,$A$4:$A$28)/O$2</f>
        <v>240.72352004615385</v>
      </c>
      <c r="P1653" s="12">
        <f t="shared" si="460"/>
        <v>243.24406232289593</v>
      </c>
      <c r="Q1653" s="12">
        <f t="shared" si="462"/>
        <v>242.15800661905627</v>
      </c>
      <c r="R1653" s="13">
        <f t="shared" si="463"/>
        <v>1</v>
      </c>
      <c r="S1653">
        <f t="shared" si="461"/>
        <v>-46.555175999999918</v>
      </c>
      <c r="U1653" s="12">
        <f t="shared" si="467"/>
        <v>230.51030101366464</v>
      </c>
      <c r="V1653" s="12">
        <f t="shared" si="468"/>
        <v>235.7907315444445</v>
      </c>
      <c r="W1653" s="12">
        <f t="shared" si="469"/>
        <v>241.07116207522435</v>
      </c>
      <c r="X1653" s="12">
        <f t="shared" si="474"/>
        <v>239.7727822559211</v>
      </c>
      <c r="Y1653" s="13">
        <f t="shared" si="476"/>
        <v>1</v>
      </c>
      <c r="Z1653">
        <f t="shared" si="475"/>
        <v>4.5874670000000606</v>
      </c>
    </row>
    <row r="1654" spans="1:26" x14ac:dyDescent="0.2">
      <c r="A1654">
        <f t="shared" si="464"/>
        <v>1651</v>
      </c>
      <c r="B1654" s="9">
        <v>43088</v>
      </c>
      <c r="C1654" s="15">
        <v>245.56326200940785</v>
      </c>
      <c r="D1654" s="15">
        <v>245.60898316494416</v>
      </c>
      <c r="E1654" s="15">
        <v>244.29189504107885</v>
      </c>
      <c r="F1654" s="15">
        <v>244.365082</v>
      </c>
      <c r="G1654" s="18">
        <f t="shared" si="465"/>
        <v>240.46545327741936</v>
      </c>
      <c r="H1654" s="18">
        <f t="shared" si="466"/>
        <v>242.52593435000003</v>
      </c>
      <c r="I1654" s="12">
        <f t="shared" si="470"/>
        <v>244.5864154225807</v>
      </c>
      <c r="J1654" s="18">
        <f t="shared" si="471"/>
        <v>243.9676159934767</v>
      </c>
      <c r="K1654" s="13">
        <f t="shared" si="472"/>
        <v>1</v>
      </c>
      <c r="L1654">
        <f t="shared" si="473"/>
        <v>-48.257053000000056</v>
      </c>
      <c r="M1654" s="15"/>
      <c r="N1654" s="12">
        <f t="shared" si="477"/>
        <v>238.52190479137249</v>
      </c>
      <c r="O1654" s="12">
        <f t="shared" si="478"/>
        <v>241.13687948</v>
      </c>
      <c r="P1654" s="12">
        <f t="shared" ref="P1654:P1717" si="479">2*O1654-N1654</f>
        <v>243.75185416862752</v>
      </c>
      <c r="Q1654" s="12">
        <f t="shared" si="462"/>
        <v>242.67885848469297</v>
      </c>
      <c r="R1654" s="13">
        <f t="shared" si="463"/>
        <v>1</v>
      </c>
      <c r="S1654">
        <f t="shared" ref="S1654:S1717" si="480">R1654*($F1655-$F1654)+S1653</f>
        <v>-46.683288999999931</v>
      </c>
      <c r="U1654" s="12">
        <f t="shared" si="467"/>
        <v>230.73581814231375</v>
      </c>
      <c r="V1654" s="12">
        <f t="shared" si="468"/>
        <v>236.08394708672836</v>
      </c>
      <c r="W1654" s="12">
        <f t="shared" si="469"/>
        <v>241.43207603114297</v>
      </c>
      <c r="X1654" s="12">
        <f t="shared" si="474"/>
        <v>240.12121495358849</v>
      </c>
      <c r="Y1654" s="13">
        <f t="shared" si="476"/>
        <v>1</v>
      </c>
      <c r="Z1654">
        <f t="shared" si="475"/>
        <v>4.4593540000000473</v>
      </c>
    </row>
    <row r="1655" spans="1:26" x14ac:dyDescent="0.2">
      <c r="A1655">
        <f t="shared" si="464"/>
        <v>1652</v>
      </c>
      <c r="B1655" s="9">
        <v>43089</v>
      </c>
      <c r="C1655" s="15">
        <v>245.37111647528167</v>
      </c>
      <c r="D1655" s="15">
        <v>245.42599319220838</v>
      </c>
      <c r="E1655" s="15">
        <v>243.925993315395</v>
      </c>
      <c r="F1655" s="15">
        <v>244.23696899999999</v>
      </c>
      <c r="G1655" s="18">
        <f t="shared" si="465"/>
        <v>240.82457510967743</v>
      </c>
      <c r="H1655" s="18">
        <f t="shared" si="466"/>
        <v>242.84530422499998</v>
      </c>
      <c r="I1655" s="12">
        <f t="shared" si="470"/>
        <v>244.86603334032253</v>
      </c>
      <c r="J1655" s="18">
        <f t="shared" si="471"/>
        <v>244.36700722207885</v>
      </c>
      <c r="K1655" s="13">
        <f t="shared" si="472"/>
        <v>1</v>
      </c>
      <c r="L1655">
        <f t="shared" si="473"/>
        <v>-47.754032000000038</v>
      </c>
      <c r="M1655" s="15"/>
      <c r="N1655" s="12">
        <f t="shared" si="477"/>
        <v>238.82539767764695</v>
      </c>
      <c r="O1655" s="12">
        <f t="shared" si="478"/>
        <v>241.51180834461536</v>
      </c>
      <c r="P1655" s="12">
        <f t="shared" si="479"/>
        <v>244.19821901158377</v>
      </c>
      <c r="Q1655" s="12">
        <f t="shared" si="462"/>
        <v>243.18432292309203</v>
      </c>
      <c r="R1655" s="13">
        <f t="shared" si="463"/>
        <v>1</v>
      </c>
      <c r="S1655">
        <f t="shared" si="480"/>
        <v>-46.180267999999913</v>
      </c>
      <c r="U1655" s="12">
        <f t="shared" si="467"/>
        <v>230.95745575799674</v>
      </c>
      <c r="V1655" s="12">
        <f t="shared" si="468"/>
        <v>236.36692630277781</v>
      </c>
      <c r="W1655" s="12">
        <f t="shared" si="469"/>
        <v>241.77639684755889</v>
      </c>
      <c r="X1655" s="12">
        <f t="shared" si="474"/>
        <v>240.47110070688925</v>
      </c>
      <c r="Y1655" s="13">
        <f t="shared" si="476"/>
        <v>1</v>
      </c>
      <c r="Z1655">
        <f t="shared" si="475"/>
        <v>4.9623750000000655</v>
      </c>
    </row>
    <row r="1656" spans="1:26" x14ac:dyDescent="0.2">
      <c r="A1656">
        <f t="shared" si="464"/>
        <v>1653</v>
      </c>
      <c r="B1656" s="9">
        <v>43090</v>
      </c>
      <c r="C1656" s="15">
        <v>244.8863355210496</v>
      </c>
      <c r="D1656" s="15">
        <v>245.48087591916897</v>
      </c>
      <c r="E1656" s="15">
        <v>244.48389105467783</v>
      </c>
      <c r="F1656" s="15">
        <v>244.73999000000001</v>
      </c>
      <c r="G1656" s="18">
        <f t="shared" si="465"/>
        <v>241.19711852473122</v>
      </c>
      <c r="H1656" s="18">
        <f t="shared" si="466"/>
        <v>243.18444132499997</v>
      </c>
      <c r="I1656" s="12">
        <f t="shared" si="470"/>
        <v>245.17176412526871</v>
      </c>
      <c r="J1656" s="18">
        <f t="shared" si="471"/>
        <v>244.73769236612901</v>
      </c>
      <c r="K1656" s="13">
        <f t="shared" si="472"/>
        <v>1</v>
      </c>
      <c r="L1656">
        <f t="shared" si="473"/>
        <v>-47.817997000000034</v>
      </c>
      <c r="M1656" s="15"/>
      <c r="N1656" s="12">
        <f t="shared" si="477"/>
        <v>239.13878543058826</v>
      </c>
      <c r="O1656" s="12">
        <f t="shared" si="478"/>
        <v>241.89556963384618</v>
      </c>
      <c r="P1656" s="12">
        <f t="shared" si="479"/>
        <v>244.6523538371041</v>
      </c>
      <c r="Q1656" s="12">
        <f t="shared" si="462"/>
        <v>243.67841518388283</v>
      </c>
      <c r="R1656" s="13">
        <f t="shared" si="463"/>
        <v>1</v>
      </c>
      <c r="S1656">
        <f t="shared" si="480"/>
        <v>-46.244232999999909</v>
      </c>
      <c r="U1656" s="12">
        <f t="shared" si="467"/>
        <v>231.18308357127327</v>
      </c>
      <c r="V1656" s="12">
        <f t="shared" si="468"/>
        <v>236.65529508209883</v>
      </c>
      <c r="W1656" s="12">
        <f t="shared" si="469"/>
        <v>242.12750659292439</v>
      </c>
      <c r="X1656" s="12">
        <f t="shared" si="474"/>
        <v>240.82326081639511</v>
      </c>
      <c r="Y1656" s="13">
        <f t="shared" si="476"/>
        <v>1</v>
      </c>
      <c r="Z1656">
        <f t="shared" si="475"/>
        <v>4.8984100000000694</v>
      </c>
    </row>
    <row r="1657" spans="1:26" x14ac:dyDescent="0.2">
      <c r="A1657">
        <f t="shared" si="464"/>
        <v>1654</v>
      </c>
      <c r="B1657" s="9">
        <v>43091</v>
      </c>
      <c r="C1657" s="15">
        <v>244.75833916665829</v>
      </c>
      <c r="D1657" s="15">
        <v>244.79493309854229</v>
      </c>
      <c r="E1657" s="15">
        <v>244.11807843917259</v>
      </c>
      <c r="F1657" s="15">
        <v>244.67602500000001</v>
      </c>
      <c r="G1657" s="18">
        <f t="shared" si="465"/>
        <v>241.54628307096775</v>
      </c>
      <c r="H1657" s="18">
        <f t="shared" si="466"/>
        <v>243.48572160833334</v>
      </c>
      <c r="I1657" s="12">
        <f t="shared" si="470"/>
        <v>245.42516014569892</v>
      </c>
      <c r="J1657" s="18">
        <f t="shared" si="471"/>
        <v>245.05332321917558</v>
      </c>
      <c r="K1657" s="13">
        <f t="shared" si="472"/>
        <v>1</v>
      </c>
      <c r="L1657">
        <f t="shared" si="473"/>
        <v>-48.110675000000057</v>
      </c>
      <c r="M1657" s="15"/>
      <c r="N1657" s="12">
        <f t="shared" si="477"/>
        <v>239.43972427921565</v>
      </c>
      <c r="O1657" s="12">
        <f t="shared" si="478"/>
        <v>242.23938931692302</v>
      </c>
      <c r="P1657" s="12">
        <f t="shared" si="479"/>
        <v>245.03905435463039</v>
      </c>
      <c r="Q1657" s="12">
        <f t="shared" si="462"/>
        <v>244.14663527374492</v>
      </c>
      <c r="R1657" s="13">
        <f t="shared" si="463"/>
        <v>1</v>
      </c>
      <c r="S1657">
        <f t="shared" si="480"/>
        <v>-46.536910999999932</v>
      </c>
      <c r="U1657" s="12">
        <f t="shared" si="467"/>
        <v>231.40568498423903</v>
      </c>
      <c r="V1657" s="12">
        <f t="shared" si="468"/>
        <v>236.93497676543211</v>
      </c>
      <c r="W1657" s="12">
        <f t="shared" si="469"/>
        <v>242.46426854662519</v>
      </c>
      <c r="X1657" s="12">
        <f t="shared" si="474"/>
        <v>241.1746421481522</v>
      </c>
      <c r="Y1657" s="13">
        <f t="shared" si="476"/>
        <v>1</v>
      </c>
      <c r="Z1657">
        <f t="shared" si="475"/>
        <v>4.6057320000000459</v>
      </c>
    </row>
    <row r="1658" spans="1:26" x14ac:dyDescent="0.2">
      <c r="A1658">
        <f t="shared" si="464"/>
        <v>1655</v>
      </c>
      <c r="B1658" s="9">
        <v>43095</v>
      </c>
      <c r="C1658" s="15">
        <v>244.25528423683247</v>
      </c>
      <c r="D1658" s="15">
        <v>244.61200763959235</v>
      </c>
      <c r="E1658" s="15">
        <v>244.10896612284245</v>
      </c>
      <c r="F1658" s="15">
        <v>244.38334699999999</v>
      </c>
      <c r="G1658" s="18">
        <f t="shared" si="465"/>
        <v>241.85561110752684</v>
      </c>
      <c r="H1658" s="18">
        <f t="shared" si="466"/>
        <v>243.71691850833332</v>
      </c>
      <c r="I1658" s="12">
        <f t="shared" si="470"/>
        <v>245.5782259091398</v>
      </c>
      <c r="J1658" s="18">
        <f t="shared" si="471"/>
        <v>245.29503630716846</v>
      </c>
      <c r="K1658" s="13">
        <f t="shared" si="472"/>
        <v>1</v>
      </c>
      <c r="L1658">
        <f t="shared" si="473"/>
        <v>-47.991871000000046</v>
      </c>
      <c r="M1658" s="15"/>
      <c r="N1658" s="12">
        <f t="shared" si="477"/>
        <v>239.7190240556863</v>
      </c>
      <c r="O1658" s="12">
        <f t="shared" si="478"/>
        <v>242.53197479384616</v>
      </c>
      <c r="P1658" s="12">
        <f t="shared" si="479"/>
        <v>245.34492553200602</v>
      </c>
      <c r="Q1658" s="12">
        <f t="shared" si="462"/>
        <v>244.57221346208578</v>
      </c>
      <c r="R1658" s="13">
        <f t="shared" si="463"/>
        <v>1</v>
      </c>
      <c r="S1658">
        <f t="shared" si="480"/>
        <v>-46.418106999999921</v>
      </c>
      <c r="U1658" s="12">
        <f t="shared" si="467"/>
        <v>231.62242100846274</v>
      </c>
      <c r="V1658" s="12">
        <f t="shared" si="468"/>
        <v>237.20066806265433</v>
      </c>
      <c r="W1658" s="12">
        <f t="shared" si="469"/>
        <v>242.77891511684592</v>
      </c>
      <c r="X1658" s="12">
        <f t="shared" si="474"/>
        <v>241.52108507955853</v>
      </c>
      <c r="Y1658" s="13">
        <f t="shared" si="476"/>
        <v>1</v>
      </c>
      <c r="Z1658">
        <f t="shared" si="475"/>
        <v>4.7245360000000574</v>
      </c>
    </row>
    <row r="1659" spans="1:26" x14ac:dyDescent="0.2">
      <c r="A1659">
        <f t="shared" si="464"/>
        <v>1656</v>
      </c>
      <c r="B1659" s="9">
        <v>43096</v>
      </c>
      <c r="C1659" s="15">
        <v>244.55702770085128</v>
      </c>
      <c r="D1659" s="15">
        <v>244.87715794782866</v>
      </c>
      <c r="E1659" s="15">
        <v>244.21861467155924</v>
      </c>
      <c r="F1659" s="15">
        <v>244.502151</v>
      </c>
      <c r="G1659" s="18">
        <f t="shared" si="465"/>
        <v>242.152122683871</v>
      </c>
      <c r="H1659" s="18">
        <f t="shared" si="466"/>
        <v>243.92947972500005</v>
      </c>
      <c r="I1659" s="12">
        <f t="shared" si="470"/>
        <v>245.7068367661291</v>
      </c>
      <c r="J1659" s="18">
        <f t="shared" si="471"/>
        <v>245.48880863301079</v>
      </c>
      <c r="K1659" s="13">
        <f t="shared" si="472"/>
        <v>1</v>
      </c>
      <c r="L1659">
        <f t="shared" si="473"/>
        <v>-47.488758000000033</v>
      </c>
      <c r="M1659" s="15"/>
      <c r="N1659" s="12">
        <f t="shared" si="477"/>
        <v>239.99327209490195</v>
      </c>
      <c r="O1659" s="12">
        <f t="shared" si="478"/>
        <v>242.80375110769234</v>
      </c>
      <c r="P1659" s="12">
        <f t="shared" si="479"/>
        <v>245.61423012048272</v>
      </c>
      <c r="Q1659" s="12">
        <f t="shared" si="462"/>
        <v>244.94700995899592</v>
      </c>
      <c r="R1659" s="13">
        <f t="shared" si="463"/>
        <v>1</v>
      </c>
      <c r="S1659">
        <f t="shared" si="480"/>
        <v>-45.914993999999908</v>
      </c>
      <c r="U1659" s="12">
        <f t="shared" si="467"/>
        <v>231.83841055590065</v>
      </c>
      <c r="V1659" s="12">
        <f t="shared" si="468"/>
        <v>237.46303297253084</v>
      </c>
      <c r="W1659" s="12">
        <f t="shared" si="469"/>
        <v>243.08765538916103</v>
      </c>
      <c r="X1659" s="12">
        <f t="shared" si="474"/>
        <v>241.86146344748229</v>
      </c>
      <c r="Y1659" s="13">
        <f t="shared" si="476"/>
        <v>1</v>
      </c>
      <c r="Z1659">
        <f t="shared" si="475"/>
        <v>5.2276490000000706</v>
      </c>
    </row>
    <row r="1660" spans="1:26" x14ac:dyDescent="0.2">
      <c r="A1660">
        <f t="shared" si="464"/>
        <v>1657</v>
      </c>
      <c r="B1660" s="9">
        <v>43097</v>
      </c>
      <c r="C1660" s="15">
        <v>245.02357514151205</v>
      </c>
      <c r="D1660" s="15">
        <v>245.05101258522228</v>
      </c>
      <c r="E1660" s="15">
        <v>244.62112972699003</v>
      </c>
      <c r="F1660" s="15">
        <v>245.00526400000001</v>
      </c>
      <c r="G1660" s="18">
        <f t="shared" si="465"/>
        <v>242.46082611182794</v>
      </c>
      <c r="H1660" s="18">
        <f t="shared" si="466"/>
        <v>244.16324967499997</v>
      </c>
      <c r="I1660" s="12">
        <f t="shared" si="470"/>
        <v>245.86567323817201</v>
      </c>
      <c r="J1660" s="18">
        <f t="shared" si="471"/>
        <v>245.6608316932975</v>
      </c>
      <c r="K1660" s="13">
        <f t="shared" si="472"/>
        <v>1</v>
      </c>
      <c r="L1660">
        <f t="shared" si="473"/>
        <v>-48.412525000000031</v>
      </c>
      <c r="M1660" s="15"/>
      <c r="N1660" s="12">
        <f t="shared" si="477"/>
        <v>240.27768885098038</v>
      </c>
      <c r="O1660" s="12">
        <f t="shared" si="478"/>
        <v>243.0851468153846</v>
      </c>
      <c r="P1660" s="12">
        <f t="shared" si="479"/>
        <v>245.89260477978883</v>
      </c>
      <c r="Q1660" s="12">
        <f t="shared" ref="Q1660:Q1723" si="481">SUMPRODUCT(P1654:P1660,$A$4:$A$10)/Q$2</f>
        <v>245.28285046296705</v>
      </c>
      <c r="R1660" s="13">
        <f t="shared" ref="R1660:R1723" si="482">IF(ROUND(Q1660,$F$2)=ROUND(Q1659,$F$2),R1659,IF(ROUND(Q1660,$F$2)&gt;ROUND(Q1659,$F$2),1,-1))</f>
        <v>1</v>
      </c>
      <c r="S1660">
        <f t="shared" si="480"/>
        <v>-46.838760999999906</v>
      </c>
      <c r="U1660" s="12">
        <f t="shared" si="467"/>
        <v>232.05844851149075</v>
      </c>
      <c r="V1660" s="12">
        <f t="shared" si="468"/>
        <v>237.73162174537038</v>
      </c>
      <c r="W1660" s="12">
        <f t="shared" si="469"/>
        <v>243.40479497925</v>
      </c>
      <c r="X1660" s="12">
        <f t="shared" si="474"/>
        <v>242.19744212126579</v>
      </c>
      <c r="Y1660" s="13">
        <f t="shared" si="476"/>
        <v>1</v>
      </c>
      <c r="Z1660">
        <f t="shared" si="475"/>
        <v>4.3038820000000726</v>
      </c>
    </row>
    <row r="1661" spans="1:26" x14ac:dyDescent="0.2">
      <c r="A1661">
        <f t="shared" si="464"/>
        <v>1658</v>
      </c>
      <c r="B1661" s="9">
        <v>43098</v>
      </c>
      <c r="C1661" s="15">
        <v>245.60896286241081</v>
      </c>
      <c r="D1661" s="15">
        <v>245.62724565232978</v>
      </c>
      <c r="E1661" s="15">
        <v>243.88030307841944</v>
      </c>
      <c r="F1661" s="15">
        <v>244.08149700000001</v>
      </c>
      <c r="G1661" s="18">
        <f t="shared" si="465"/>
        <v>242.68740848172047</v>
      </c>
      <c r="H1661" s="18">
        <f t="shared" si="466"/>
        <v>244.23605530833331</v>
      </c>
      <c r="I1661" s="12">
        <f t="shared" si="470"/>
        <v>245.78470213494614</v>
      </c>
      <c r="J1661" s="18">
        <f t="shared" si="471"/>
        <v>245.73922172598566</v>
      </c>
      <c r="K1661" s="13">
        <f t="shared" si="472"/>
        <v>1</v>
      </c>
      <c r="L1661">
        <f t="shared" si="473"/>
        <v>-46.665577000000056</v>
      </c>
      <c r="M1661" s="15"/>
      <c r="N1661" s="12">
        <f t="shared" si="477"/>
        <v>240.51605211999998</v>
      </c>
      <c r="O1661" s="12">
        <f t="shared" si="478"/>
        <v>243.26958583692308</v>
      </c>
      <c r="P1661" s="12">
        <f t="shared" si="479"/>
        <v>246.02311955384619</v>
      </c>
      <c r="Q1661" s="12">
        <f t="shared" si="481"/>
        <v>245.55672885842063</v>
      </c>
      <c r="R1661" s="13">
        <f t="shared" si="482"/>
        <v>1</v>
      </c>
      <c r="S1661">
        <f t="shared" si="480"/>
        <v>-45.091812999999931</v>
      </c>
      <c r="U1661" s="12">
        <f t="shared" si="467"/>
        <v>232.26473631607143</v>
      </c>
      <c r="V1661" s="12">
        <f t="shared" si="468"/>
        <v>237.97055002006175</v>
      </c>
      <c r="W1661" s="12">
        <f t="shared" si="469"/>
        <v>243.67636372405207</v>
      </c>
      <c r="X1661" s="12">
        <f t="shared" si="474"/>
        <v>242.52250542174124</v>
      </c>
      <c r="Y1661" s="13">
        <f t="shared" si="476"/>
        <v>1</v>
      </c>
      <c r="Z1661">
        <f t="shared" si="475"/>
        <v>6.0508300000000474</v>
      </c>
    </row>
    <row r="1662" spans="1:26" x14ac:dyDescent="0.2">
      <c r="A1662">
        <f t="shared" si="464"/>
        <v>1659</v>
      </c>
      <c r="B1662" s="9">
        <v>43102</v>
      </c>
      <c r="C1662" s="15">
        <v>244.97783391093643</v>
      </c>
      <c r="D1662" s="15">
        <v>245.8650389303439</v>
      </c>
      <c r="E1662" s="15">
        <v>244.57538939747221</v>
      </c>
      <c r="F1662" s="15">
        <v>245.82844499999999</v>
      </c>
      <c r="G1662" s="18">
        <f t="shared" si="465"/>
        <v>243.00363609032252</v>
      </c>
      <c r="H1662" s="18">
        <f t="shared" si="466"/>
        <v>244.49572830833333</v>
      </c>
      <c r="I1662" s="12">
        <f t="shared" si="470"/>
        <v>245.98782052634414</v>
      </c>
      <c r="J1662" s="18">
        <f t="shared" si="471"/>
        <v>245.84445535516127</v>
      </c>
      <c r="K1662" s="13">
        <f t="shared" si="472"/>
        <v>1</v>
      </c>
      <c r="L1662">
        <f t="shared" si="473"/>
        <v>-45.110675000000057</v>
      </c>
      <c r="M1662" s="15"/>
      <c r="N1662" s="12">
        <f t="shared" si="477"/>
        <v>240.81399877254907</v>
      </c>
      <c r="O1662" s="12">
        <f t="shared" si="478"/>
        <v>243.56470636923072</v>
      </c>
      <c r="P1662" s="12">
        <f t="shared" si="479"/>
        <v>246.31541396591237</v>
      </c>
      <c r="Q1662" s="12">
        <f t="shared" si="481"/>
        <v>245.82256423599003</v>
      </c>
      <c r="R1662" s="13">
        <f t="shared" si="482"/>
        <v>1</v>
      </c>
      <c r="S1662">
        <f t="shared" si="480"/>
        <v>-43.536910999999932</v>
      </c>
      <c r="U1662" s="12">
        <f t="shared" si="467"/>
        <v>232.49049428866465</v>
      </c>
      <c r="V1662" s="12">
        <f t="shared" si="468"/>
        <v>238.24628125401239</v>
      </c>
      <c r="W1662" s="12">
        <f t="shared" si="469"/>
        <v>244.00206821936013</v>
      </c>
      <c r="X1662" s="12">
        <f t="shared" si="474"/>
        <v>242.8461154371409</v>
      </c>
      <c r="Y1662" s="13">
        <f t="shared" si="476"/>
        <v>1</v>
      </c>
      <c r="Z1662">
        <f t="shared" si="475"/>
        <v>7.6057320000000459</v>
      </c>
    </row>
    <row r="1663" spans="1:26" x14ac:dyDescent="0.2">
      <c r="A1663">
        <f t="shared" si="464"/>
        <v>1660</v>
      </c>
      <c r="B1663" s="9">
        <v>43103</v>
      </c>
      <c r="C1663" s="15">
        <v>246.00222773937088</v>
      </c>
      <c r="D1663" s="15">
        <v>247.53884902314988</v>
      </c>
      <c r="E1663" s="15">
        <v>246.00222773937088</v>
      </c>
      <c r="F1663" s="15">
        <v>247.38334699999999</v>
      </c>
      <c r="G1663" s="18">
        <f t="shared" si="465"/>
        <v>243.39762815698924</v>
      </c>
      <c r="H1663" s="18">
        <f t="shared" si="466"/>
        <v>244.91462434166667</v>
      </c>
      <c r="I1663" s="12">
        <f t="shared" si="470"/>
        <v>246.43162052634409</v>
      </c>
      <c r="J1663" s="18">
        <f t="shared" si="471"/>
        <v>246.0601116256272</v>
      </c>
      <c r="K1663" s="13">
        <f t="shared" si="472"/>
        <v>1</v>
      </c>
      <c r="L1663">
        <f t="shared" si="473"/>
        <v>-44.06805800000005</v>
      </c>
      <c r="M1663" s="15"/>
      <c r="N1663" s="12">
        <f t="shared" si="477"/>
        <v>241.16267737882362</v>
      </c>
      <c r="O1663" s="12">
        <f t="shared" si="478"/>
        <v>243.95204024615384</v>
      </c>
      <c r="P1663" s="12">
        <f t="shared" si="479"/>
        <v>246.74140311348407</v>
      </c>
      <c r="Q1663" s="12">
        <f t="shared" si="481"/>
        <v>246.11928279494072</v>
      </c>
      <c r="R1663" s="13">
        <f t="shared" si="482"/>
        <v>1</v>
      </c>
      <c r="S1663">
        <f t="shared" si="480"/>
        <v>-42.494293999999925</v>
      </c>
      <c r="U1663" s="12">
        <f t="shared" si="467"/>
        <v>232.73329347973612</v>
      </c>
      <c r="V1663" s="12">
        <f t="shared" si="468"/>
        <v>238.55352601111105</v>
      </c>
      <c r="W1663" s="12">
        <f t="shared" si="469"/>
        <v>244.37375854248597</v>
      </c>
      <c r="X1663" s="12">
        <f t="shared" si="474"/>
        <v>243.17561925923442</v>
      </c>
      <c r="Y1663" s="13">
        <f t="shared" si="476"/>
        <v>1</v>
      </c>
      <c r="Z1663">
        <f t="shared" si="475"/>
        <v>8.6483490000000529</v>
      </c>
    </row>
    <row r="1664" spans="1:26" x14ac:dyDescent="0.2">
      <c r="A1664">
        <f t="shared" si="464"/>
        <v>1661</v>
      </c>
      <c r="B1664" s="9">
        <v>43104</v>
      </c>
      <c r="C1664" s="15">
        <v>248.05098537858086</v>
      </c>
      <c r="D1664" s="15">
        <v>248.92903460800181</v>
      </c>
      <c r="E1664" s="15">
        <v>247.44731875889494</v>
      </c>
      <c r="F1664" s="15">
        <v>248.42596399999999</v>
      </c>
      <c r="G1664" s="18">
        <f t="shared" si="465"/>
        <v>243.8315028731183</v>
      </c>
      <c r="H1664" s="18">
        <f t="shared" si="466"/>
        <v>245.42181729166668</v>
      </c>
      <c r="I1664" s="12">
        <f t="shared" si="470"/>
        <v>247.01213171021507</v>
      </c>
      <c r="J1664" s="18">
        <f t="shared" si="471"/>
        <v>246.41237864956989</v>
      </c>
      <c r="K1664" s="13">
        <f t="shared" si="472"/>
        <v>1</v>
      </c>
      <c r="L1664">
        <f t="shared" si="473"/>
        <v>-42.412479000000033</v>
      </c>
      <c r="M1664" s="15"/>
      <c r="N1664" s="12">
        <f t="shared" si="477"/>
        <v>241.54172090745101</v>
      </c>
      <c r="O1664" s="12">
        <f t="shared" si="478"/>
        <v>244.38703279999999</v>
      </c>
      <c r="P1664" s="12">
        <f t="shared" si="479"/>
        <v>247.23234469254896</v>
      </c>
      <c r="Q1664" s="12">
        <f t="shared" si="481"/>
        <v>246.46412784592971</v>
      </c>
      <c r="R1664" s="13">
        <f t="shared" si="482"/>
        <v>1</v>
      </c>
      <c r="S1664">
        <f t="shared" si="480"/>
        <v>-40.838714999999908</v>
      </c>
      <c r="U1664" s="12">
        <f t="shared" si="467"/>
        <v>232.98663398680134</v>
      </c>
      <c r="V1664" s="12">
        <f t="shared" si="468"/>
        <v>238.87907432530864</v>
      </c>
      <c r="W1664" s="12">
        <f t="shared" si="469"/>
        <v>244.77151466381594</v>
      </c>
      <c r="X1664" s="12">
        <f t="shared" si="474"/>
        <v>243.5140870216336</v>
      </c>
      <c r="Y1664" s="13">
        <f t="shared" si="476"/>
        <v>1</v>
      </c>
      <c r="Z1664">
        <f t="shared" si="475"/>
        <v>10.30392800000007</v>
      </c>
    </row>
    <row r="1665" spans="1:26" x14ac:dyDescent="0.2">
      <c r="A1665">
        <f t="shared" si="464"/>
        <v>1662</v>
      </c>
      <c r="B1665" s="9">
        <v>43105</v>
      </c>
      <c r="C1665" s="15">
        <v>249.24921565176518</v>
      </c>
      <c r="D1665" s="15">
        <v>250.20957921948792</v>
      </c>
      <c r="E1665" s="15">
        <v>248.73701772455306</v>
      </c>
      <c r="F1665" s="15">
        <v>250.08154300000001</v>
      </c>
      <c r="G1665" s="18">
        <f t="shared" si="465"/>
        <v>244.3434249763441</v>
      </c>
      <c r="H1665" s="18">
        <f t="shared" si="466"/>
        <v>246.08880300000001</v>
      </c>
      <c r="I1665" s="12">
        <f t="shared" si="470"/>
        <v>247.83418102365593</v>
      </c>
      <c r="J1665" s="18">
        <f t="shared" si="471"/>
        <v>246.9516424483871</v>
      </c>
      <c r="K1665" s="13">
        <f t="shared" si="472"/>
        <v>1</v>
      </c>
      <c r="L1665">
        <f t="shared" si="473"/>
        <v>-41.955204000000052</v>
      </c>
      <c r="M1665" s="15"/>
      <c r="N1665" s="12">
        <f t="shared" si="477"/>
        <v>241.97363561725498</v>
      </c>
      <c r="O1665" s="12">
        <f t="shared" si="478"/>
        <v>244.92101872615382</v>
      </c>
      <c r="P1665" s="12">
        <f t="shared" si="479"/>
        <v>247.86840183505265</v>
      </c>
      <c r="Q1665" s="12">
        <f t="shared" si="481"/>
        <v>246.88965538476185</v>
      </c>
      <c r="R1665" s="13">
        <f t="shared" si="482"/>
        <v>1</v>
      </c>
      <c r="S1665">
        <f t="shared" si="480"/>
        <v>-40.381439999999927</v>
      </c>
      <c r="U1665" s="12">
        <f t="shared" si="467"/>
        <v>233.25775126040355</v>
      </c>
      <c r="V1665" s="12">
        <f t="shared" si="468"/>
        <v>239.23847429629629</v>
      </c>
      <c r="W1665" s="12">
        <f t="shared" si="469"/>
        <v>245.21919733218903</v>
      </c>
      <c r="X1665" s="12">
        <f t="shared" si="474"/>
        <v>243.86875224288769</v>
      </c>
      <c r="Y1665" s="13">
        <f t="shared" si="476"/>
        <v>1</v>
      </c>
      <c r="Z1665">
        <f t="shared" si="475"/>
        <v>10.761203000000052</v>
      </c>
    </row>
    <row r="1666" spans="1:26" x14ac:dyDescent="0.2">
      <c r="A1666">
        <f t="shared" si="464"/>
        <v>1663</v>
      </c>
      <c r="B1666" s="9">
        <v>43108</v>
      </c>
      <c r="C1666" s="15">
        <v>249.98087250566232</v>
      </c>
      <c r="D1666" s="15">
        <v>250.70344720315455</v>
      </c>
      <c r="E1666" s="15">
        <v>249.67905245231933</v>
      </c>
      <c r="F1666" s="15">
        <v>250.53881799999999</v>
      </c>
      <c r="G1666" s="18">
        <f t="shared" si="465"/>
        <v>244.85583143010751</v>
      </c>
      <c r="H1666" s="18">
        <f t="shared" si="466"/>
        <v>246.75176911666668</v>
      </c>
      <c r="I1666" s="12">
        <f t="shared" si="470"/>
        <v>248.64770680322584</v>
      </c>
      <c r="J1666" s="18">
        <f t="shared" si="471"/>
        <v>247.6308476546954</v>
      </c>
      <c r="K1666" s="13">
        <f t="shared" si="472"/>
        <v>1</v>
      </c>
      <c r="L1666">
        <f t="shared" si="473"/>
        <v>-41.388080000000045</v>
      </c>
      <c r="M1666" s="15"/>
      <c r="N1666" s="12">
        <f t="shared" si="477"/>
        <v>242.41045186588235</v>
      </c>
      <c r="O1666" s="12">
        <f t="shared" si="478"/>
        <v>245.45627866153842</v>
      </c>
      <c r="P1666" s="12">
        <f t="shared" si="479"/>
        <v>248.50210545719449</v>
      </c>
      <c r="Q1666" s="12">
        <f t="shared" si="481"/>
        <v>247.38348467544918</v>
      </c>
      <c r="R1666" s="13">
        <f t="shared" si="482"/>
        <v>1</v>
      </c>
      <c r="S1666">
        <f t="shared" si="480"/>
        <v>-39.81431599999992</v>
      </c>
      <c r="U1666" s="12">
        <f t="shared" si="467"/>
        <v>233.53169746358711</v>
      </c>
      <c r="V1666" s="12">
        <f t="shared" si="468"/>
        <v>239.60186194444444</v>
      </c>
      <c r="W1666" s="12">
        <f t="shared" si="469"/>
        <v>245.67202642530177</v>
      </c>
      <c r="X1666" s="12">
        <f t="shared" si="474"/>
        <v>244.23990353927502</v>
      </c>
      <c r="Y1666" s="13">
        <f t="shared" si="476"/>
        <v>1</v>
      </c>
      <c r="Z1666">
        <f t="shared" si="475"/>
        <v>11.328327000000058</v>
      </c>
    </row>
    <row r="1667" spans="1:26" x14ac:dyDescent="0.2">
      <c r="A1667">
        <f t="shared" si="464"/>
        <v>1664</v>
      </c>
      <c r="B1667" s="9">
        <v>43109</v>
      </c>
      <c r="C1667" s="15">
        <v>250.97787833963517</v>
      </c>
      <c r="D1667" s="15">
        <v>251.7553298961974</v>
      </c>
      <c r="E1667" s="15">
        <v>250.68518635833061</v>
      </c>
      <c r="F1667" s="15">
        <v>251.105942</v>
      </c>
      <c r="G1667" s="18">
        <f t="shared" si="465"/>
        <v>245.3743759268817</v>
      </c>
      <c r="H1667" s="18">
        <f t="shared" si="466"/>
        <v>247.41237070833333</v>
      </c>
      <c r="I1667" s="12">
        <f t="shared" si="470"/>
        <v>249.45036548978496</v>
      </c>
      <c r="J1667" s="18">
        <f t="shared" si="471"/>
        <v>248.38673877863803</v>
      </c>
      <c r="K1667" s="13">
        <f t="shared" si="472"/>
        <v>1</v>
      </c>
      <c r="L1667">
        <f t="shared" si="473"/>
        <v>-41.772236000000035</v>
      </c>
      <c r="M1667" s="15"/>
      <c r="N1667" s="12">
        <f t="shared" si="477"/>
        <v>242.85521242588234</v>
      </c>
      <c r="O1667" s="12">
        <f t="shared" si="478"/>
        <v>246.00629530153842</v>
      </c>
      <c r="P1667" s="12">
        <f t="shared" si="479"/>
        <v>249.15737817719449</v>
      </c>
      <c r="Q1667" s="12">
        <f t="shared" si="481"/>
        <v>247.93799374125396</v>
      </c>
      <c r="R1667" s="13">
        <f t="shared" si="482"/>
        <v>1</v>
      </c>
      <c r="S1667">
        <f t="shared" si="480"/>
        <v>-40.19847199999991</v>
      </c>
      <c r="U1667" s="12">
        <f t="shared" si="467"/>
        <v>233.80990941902172</v>
      </c>
      <c r="V1667" s="12">
        <f t="shared" si="468"/>
        <v>239.97184197870374</v>
      </c>
      <c r="W1667" s="12">
        <f t="shared" si="469"/>
        <v>246.13377453838575</v>
      </c>
      <c r="X1667" s="12">
        <f t="shared" si="474"/>
        <v>244.62773466851939</v>
      </c>
      <c r="Y1667" s="13">
        <f t="shared" si="476"/>
        <v>1</v>
      </c>
      <c r="Z1667">
        <f t="shared" si="475"/>
        <v>10.944171000000068</v>
      </c>
    </row>
    <row r="1668" spans="1:26" x14ac:dyDescent="0.2">
      <c r="A1668">
        <f t="shared" si="464"/>
        <v>1665</v>
      </c>
      <c r="B1668" s="9">
        <v>43110</v>
      </c>
      <c r="C1668" s="15">
        <v>250.31934148921715</v>
      </c>
      <c r="D1668" s="15">
        <v>250.99619520094916</v>
      </c>
      <c r="E1668" s="15">
        <v>249.62423151402439</v>
      </c>
      <c r="F1668" s="15">
        <v>250.72178600000001</v>
      </c>
      <c r="G1668" s="18">
        <f t="shared" si="465"/>
        <v>245.83764001505378</v>
      </c>
      <c r="H1668" s="18">
        <f t="shared" si="466"/>
        <v>247.96374801666667</v>
      </c>
      <c r="I1668" s="12">
        <f t="shared" si="470"/>
        <v>250.08985601827956</v>
      </c>
      <c r="J1668" s="18">
        <f t="shared" si="471"/>
        <v>249.12495708118283</v>
      </c>
      <c r="K1668" s="13">
        <f t="shared" si="472"/>
        <v>1</v>
      </c>
      <c r="L1668">
        <f t="shared" si="473"/>
        <v>-39.942997000000034</v>
      </c>
      <c r="M1668" s="15"/>
      <c r="N1668" s="12">
        <f t="shared" si="477"/>
        <v>243.27040290823521</v>
      </c>
      <c r="O1668" s="12">
        <f t="shared" si="478"/>
        <v>246.49460839384616</v>
      </c>
      <c r="P1668" s="12">
        <f t="shared" si="479"/>
        <v>249.71881387945712</v>
      </c>
      <c r="Q1668" s="12">
        <f t="shared" si="481"/>
        <v>248.51626268271704</v>
      </c>
      <c r="R1668" s="13">
        <f t="shared" si="482"/>
        <v>1</v>
      </c>
      <c r="S1668">
        <f t="shared" si="480"/>
        <v>-38.369232999999909</v>
      </c>
      <c r="U1668" s="12">
        <f t="shared" si="467"/>
        <v>234.08061060326074</v>
      </c>
      <c r="V1668" s="12">
        <f t="shared" si="468"/>
        <v>240.32472860956793</v>
      </c>
      <c r="W1668" s="12">
        <f t="shared" si="469"/>
        <v>246.56884661587512</v>
      </c>
      <c r="X1668" s="12">
        <f t="shared" si="474"/>
        <v>245.02663614698221</v>
      </c>
      <c r="Y1668" s="13">
        <f t="shared" si="476"/>
        <v>1</v>
      </c>
      <c r="Z1668">
        <f t="shared" si="475"/>
        <v>12.773410000000069</v>
      </c>
    </row>
    <row r="1669" spans="1:26" x14ac:dyDescent="0.2">
      <c r="A1669">
        <f t="shared" ref="A1669:A1732" si="483">A1668+1</f>
        <v>1666</v>
      </c>
      <c r="B1669" s="9">
        <v>43111</v>
      </c>
      <c r="C1669" s="15">
        <v>251.297969633637</v>
      </c>
      <c r="D1669" s="15">
        <v>252.55102500000001</v>
      </c>
      <c r="E1669" s="15">
        <v>251.124185768937</v>
      </c>
      <c r="F1669" s="15">
        <v>252.55102500000001</v>
      </c>
      <c r="G1669" s="18">
        <f t="shared" si="465"/>
        <v>246.38899523440861</v>
      </c>
      <c r="H1669" s="18">
        <f t="shared" si="466"/>
        <v>248.69865805833334</v>
      </c>
      <c r="I1669" s="12">
        <f t="shared" si="470"/>
        <v>251.00832088225806</v>
      </c>
      <c r="J1669" s="18">
        <f t="shared" si="471"/>
        <v>249.92544797225807</v>
      </c>
      <c r="K1669" s="13">
        <f t="shared" si="472"/>
        <v>1</v>
      </c>
      <c r="L1669">
        <f t="shared" si="473"/>
        <v>-38.296589000000054</v>
      </c>
      <c r="M1669" s="15"/>
      <c r="N1669" s="12">
        <f t="shared" si="477"/>
        <v>243.74461607843139</v>
      </c>
      <c r="O1669" s="12">
        <f t="shared" si="478"/>
        <v>247.09176515999997</v>
      </c>
      <c r="P1669" s="12">
        <f t="shared" si="479"/>
        <v>250.43891424156854</v>
      </c>
      <c r="Q1669" s="12">
        <f t="shared" si="481"/>
        <v>249.14256763165048</v>
      </c>
      <c r="R1669" s="13">
        <f t="shared" si="482"/>
        <v>1</v>
      </c>
      <c r="S1669">
        <f t="shared" si="480"/>
        <v>-36.722824999999929</v>
      </c>
      <c r="U1669" s="12">
        <f t="shared" si="467"/>
        <v>234.37136351288817</v>
      </c>
      <c r="V1669" s="12">
        <f t="shared" si="468"/>
        <v>240.71538623271607</v>
      </c>
      <c r="W1669" s="12">
        <f t="shared" si="469"/>
        <v>247.05940895254398</v>
      </c>
      <c r="X1669" s="12">
        <f t="shared" si="474"/>
        <v>245.44406849745886</v>
      </c>
      <c r="Y1669" s="13">
        <f t="shared" si="476"/>
        <v>1</v>
      </c>
      <c r="Z1669">
        <f t="shared" si="475"/>
        <v>14.419818000000049</v>
      </c>
    </row>
    <row r="1670" spans="1:26" x14ac:dyDescent="0.2">
      <c r="A1670">
        <f t="shared" si="483"/>
        <v>1667</v>
      </c>
      <c r="B1670" s="9">
        <v>43112</v>
      </c>
      <c r="C1670" s="15">
        <v>252.82546937138574</v>
      </c>
      <c r="D1670" s="15">
        <v>254.37118944963674</v>
      </c>
      <c r="E1670" s="15">
        <v>252.51446716819697</v>
      </c>
      <c r="F1670" s="15">
        <v>254.19743299999999</v>
      </c>
      <c r="G1670" s="18">
        <f t="shared" si="465"/>
        <v>247.01787851827953</v>
      </c>
      <c r="H1670" s="18">
        <f t="shared" si="466"/>
        <v>249.57115290833332</v>
      </c>
      <c r="I1670" s="12">
        <f t="shared" si="470"/>
        <v>252.1244272983871</v>
      </c>
      <c r="J1670" s="18">
        <f t="shared" si="471"/>
        <v>250.83156172390682</v>
      </c>
      <c r="K1670" s="13">
        <f t="shared" si="472"/>
        <v>1</v>
      </c>
      <c r="L1670">
        <f t="shared" si="473"/>
        <v>-39.165516000000039</v>
      </c>
      <c r="M1670" s="15"/>
      <c r="N1670" s="12">
        <f t="shared" si="477"/>
        <v>244.26856224705875</v>
      </c>
      <c r="O1670" s="12">
        <f t="shared" si="478"/>
        <v>247.77541324615379</v>
      </c>
      <c r="P1670" s="12">
        <f t="shared" si="479"/>
        <v>251.28226424524883</v>
      </c>
      <c r="Q1670" s="12">
        <f t="shared" si="481"/>
        <v>249.83244221451625</v>
      </c>
      <c r="R1670" s="13">
        <f t="shared" si="482"/>
        <v>1</v>
      </c>
      <c r="S1670">
        <f t="shared" si="480"/>
        <v>-37.591751999999914</v>
      </c>
      <c r="U1670" s="12">
        <f t="shared" si="467"/>
        <v>234.67979411133535</v>
      </c>
      <c r="V1670" s="12">
        <f t="shared" si="468"/>
        <v>241.13888477592593</v>
      </c>
      <c r="W1670" s="12">
        <f t="shared" si="469"/>
        <v>247.59797544051651</v>
      </c>
      <c r="X1670" s="12">
        <f t="shared" si="474"/>
        <v>245.8854451742144</v>
      </c>
      <c r="Y1670" s="13">
        <f t="shared" si="476"/>
        <v>1</v>
      </c>
      <c r="Z1670">
        <f t="shared" si="475"/>
        <v>13.550891000000064</v>
      </c>
    </row>
    <row r="1671" spans="1:26" x14ac:dyDescent="0.2">
      <c r="A1671">
        <f t="shared" si="483"/>
        <v>1668</v>
      </c>
      <c r="B1671" s="9">
        <v>43116</v>
      </c>
      <c r="C1671" s="15">
        <v>255.50535948140833</v>
      </c>
      <c r="D1671" s="15">
        <v>256.18218570980173</v>
      </c>
      <c r="E1671" s="15">
        <v>252.60593118812335</v>
      </c>
      <c r="F1671" s="15">
        <v>253.328506</v>
      </c>
      <c r="G1671" s="18">
        <f t="shared" si="465"/>
        <v>247.55815637849457</v>
      </c>
      <c r="H1671" s="18">
        <f t="shared" si="466"/>
        <v>250.25202801666666</v>
      </c>
      <c r="I1671" s="12">
        <f t="shared" si="470"/>
        <v>252.94589965483874</v>
      </c>
      <c r="J1671" s="18">
        <f t="shared" si="471"/>
        <v>251.72548317605737</v>
      </c>
      <c r="K1671" s="13">
        <f t="shared" si="472"/>
        <v>1</v>
      </c>
      <c r="L1671">
        <f t="shared" si="473"/>
        <v>-36.750888000000046</v>
      </c>
      <c r="M1671" s="15"/>
      <c r="N1671" s="12">
        <f t="shared" si="477"/>
        <v>244.74259501411765</v>
      </c>
      <c r="O1671" s="12">
        <f t="shared" si="478"/>
        <v>248.34713961846151</v>
      </c>
      <c r="P1671" s="12">
        <f t="shared" si="479"/>
        <v>251.95168422280537</v>
      </c>
      <c r="Q1671" s="12">
        <f t="shared" si="481"/>
        <v>250.52749817992239</v>
      </c>
      <c r="R1671" s="13">
        <f t="shared" si="482"/>
        <v>1</v>
      </c>
      <c r="S1671">
        <f t="shared" si="480"/>
        <v>-35.177123999999921</v>
      </c>
      <c r="U1671" s="12">
        <f t="shared" si="467"/>
        <v>234.97460862655271</v>
      </c>
      <c r="V1671" s="12">
        <f t="shared" si="468"/>
        <v>241.53267925586411</v>
      </c>
      <c r="W1671" s="12">
        <f t="shared" si="469"/>
        <v>248.09074988517551</v>
      </c>
      <c r="X1671" s="12">
        <f t="shared" si="474"/>
        <v>246.340850479332</v>
      </c>
      <c r="Y1671" s="13">
        <f t="shared" si="476"/>
        <v>1</v>
      </c>
      <c r="Z1671">
        <f t="shared" si="475"/>
        <v>15.965519000000057</v>
      </c>
    </row>
    <row r="1672" spans="1:26" x14ac:dyDescent="0.2">
      <c r="A1672">
        <f t="shared" si="483"/>
        <v>1669</v>
      </c>
      <c r="B1672" s="9">
        <v>43117</v>
      </c>
      <c r="C1672" s="15">
        <v>254.29801189065856</v>
      </c>
      <c r="D1672" s="15">
        <v>256.14557937829863</v>
      </c>
      <c r="E1672" s="15">
        <v>253.3284928280481</v>
      </c>
      <c r="F1672" s="15">
        <v>255.743134</v>
      </c>
      <c r="G1672" s="18">
        <f t="shared" si="465"/>
        <v>248.22804064946234</v>
      </c>
      <c r="H1672" s="18">
        <f t="shared" si="466"/>
        <v>251.16316065833337</v>
      </c>
      <c r="I1672" s="12">
        <f t="shared" si="470"/>
        <v>254.09828066720439</v>
      </c>
      <c r="J1672" s="18">
        <f t="shared" si="471"/>
        <v>252.71698544222227</v>
      </c>
      <c r="K1672" s="13">
        <f t="shared" si="472"/>
        <v>1</v>
      </c>
      <c r="L1672">
        <f t="shared" si="473"/>
        <v>-37.180744000000047</v>
      </c>
      <c r="M1672" s="15"/>
      <c r="N1672" s="12">
        <f t="shared" si="477"/>
        <v>245.29640543450975</v>
      </c>
      <c r="O1672" s="12">
        <f t="shared" si="478"/>
        <v>249.06452308307692</v>
      </c>
      <c r="P1672" s="12">
        <f t="shared" si="479"/>
        <v>252.83264073164409</v>
      </c>
      <c r="Q1672" s="12">
        <f t="shared" si="481"/>
        <v>251.27424543217194</v>
      </c>
      <c r="R1672" s="13">
        <f t="shared" si="482"/>
        <v>1</v>
      </c>
      <c r="S1672">
        <f t="shared" si="480"/>
        <v>-35.606979999999922</v>
      </c>
      <c r="U1672" s="12">
        <f t="shared" si="467"/>
        <v>235.29666053012417</v>
      </c>
      <c r="V1672" s="12">
        <f t="shared" si="468"/>
        <v>241.97813857746914</v>
      </c>
      <c r="W1672" s="12">
        <f t="shared" si="469"/>
        <v>248.65961662481411</v>
      </c>
      <c r="X1672" s="12">
        <f t="shared" si="474"/>
        <v>246.81963150726551</v>
      </c>
      <c r="Y1672" s="13">
        <f t="shared" si="476"/>
        <v>1</v>
      </c>
      <c r="Z1672">
        <f t="shared" si="475"/>
        <v>15.535663000000056</v>
      </c>
    </row>
    <row r="1673" spans="1:26" x14ac:dyDescent="0.2">
      <c r="A1673">
        <f t="shared" si="483"/>
        <v>1670</v>
      </c>
      <c r="B1673" s="9">
        <v>43118</v>
      </c>
      <c r="C1673" s="15">
        <v>255.62425273884881</v>
      </c>
      <c r="D1673" s="15">
        <v>256.06326277176885</v>
      </c>
      <c r="E1673" s="15">
        <v>254.80105267661961</v>
      </c>
      <c r="F1673" s="15">
        <v>255.313278</v>
      </c>
      <c r="G1673" s="18">
        <f t="shared" si="465"/>
        <v>248.83774723225807</v>
      </c>
      <c r="H1673" s="18">
        <f t="shared" si="466"/>
        <v>251.92833539166665</v>
      </c>
      <c r="I1673" s="12">
        <f t="shared" si="470"/>
        <v>255.01892355107523</v>
      </c>
      <c r="J1673" s="18">
        <f t="shared" si="471"/>
        <v>253.70550765784949</v>
      </c>
      <c r="K1673" s="13">
        <f t="shared" si="472"/>
        <v>1</v>
      </c>
      <c r="L1673">
        <f t="shared" si="473"/>
        <v>-36.019077000000053</v>
      </c>
      <c r="M1673" s="15"/>
      <c r="N1673" s="12">
        <f t="shared" si="477"/>
        <v>245.8166226776471</v>
      </c>
      <c r="O1673" s="12">
        <f t="shared" si="478"/>
        <v>249.70535930153841</v>
      </c>
      <c r="P1673" s="12">
        <f t="shared" si="479"/>
        <v>253.59409592542971</v>
      </c>
      <c r="Q1673" s="12">
        <f t="shared" si="481"/>
        <v>252.03406223656106</v>
      </c>
      <c r="R1673" s="13">
        <f t="shared" si="482"/>
        <v>1</v>
      </c>
      <c r="S1673">
        <f t="shared" si="480"/>
        <v>-34.445312999999928</v>
      </c>
      <c r="U1673" s="12">
        <f t="shared" si="467"/>
        <v>235.61041245341607</v>
      </c>
      <c r="V1673" s="12">
        <f t="shared" si="468"/>
        <v>242.40409512993816</v>
      </c>
      <c r="W1673" s="12">
        <f t="shared" si="469"/>
        <v>249.19777780646024</v>
      </c>
      <c r="X1673" s="12">
        <f t="shared" si="474"/>
        <v>247.3138370548682</v>
      </c>
      <c r="Y1673" s="13">
        <f t="shared" si="476"/>
        <v>1</v>
      </c>
      <c r="Z1673">
        <f t="shared" si="475"/>
        <v>16.697330000000051</v>
      </c>
    </row>
    <row r="1674" spans="1:26" x14ac:dyDescent="0.2">
      <c r="A1674">
        <f t="shared" si="483"/>
        <v>1671</v>
      </c>
      <c r="B1674" s="9">
        <v>43119</v>
      </c>
      <c r="C1674" s="15">
        <v>255.91699835823491</v>
      </c>
      <c r="D1674" s="15">
        <v>256.47494499999999</v>
      </c>
      <c r="E1674" s="15">
        <v>255.31335891434233</v>
      </c>
      <c r="F1674" s="15">
        <v>256.47494499999999</v>
      </c>
      <c r="G1674" s="18">
        <f t="shared" si="465"/>
        <v>249.49025324946231</v>
      </c>
      <c r="H1674" s="18">
        <f t="shared" si="466"/>
        <v>252.74763574166667</v>
      </c>
      <c r="I1674" s="12">
        <f t="shared" si="470"/>
        <v>256.00501823387106</v>
      </c>
      <c r="J1674" s="18">
        <f t="shared" si="471"/>
        <v>254.69412359888892</v>
      </c>
      <c r="K1674" s="13">
        <f t="shared" si="472"/>
        <v>1</v>
      </c>
      <c r="L1674">
        <f t="shared" si="473"/>
        <v>-33.933750000000046</v>
      </c>
      <c r="M1674" s="15"/>
      <c r="N1674" s="12">
        <f t="shared" si="477"/>
        <v>246.36661030196078</v>
      </c>
      <c r="O1674" s="12">
        <f t="shared" si="478"/>
        <v>250.39563588615391</v>
      </c>
      <c r="P1674" s="12">
        <f t="shared" si="479"/>
        <v>254.42466147034705</v>
      </c>
      <c r="Q1674" s="12">
        <f t="shared" si="481"/>
        <v>252.8196636247425</v>
      </c>
      <c r="R1674" s="13">
        <f t="shared" si="482"/>
        <v>1</v>
      </c>
      <c r="S1674">
        <f t="shared" si="480"/>
        <v>-32.359985999999921</v>
      </c>
      <c r="U1674" s="12">
        <f t="shared" si="467"/>
        <v>235.93566404627319</v>
      </c>
      <c r="V1674" s="12">
        <f t="shared" si="468"/>
        <v>242.84999249290121</v>
      </c>
      <c r="W1674" s="12">
        <f t="shared" si="469"/>
        <v>249.76432093952923</v>
      </c>
      <c r="X1674" s="12">
        <f t="shared" si="474"/>
        <v>247.82441572445057</v>
      </c>
      <c r="Y1674" s="13">
        <f t="shared" si="476"/>
        <v>1</v>
      </c>
      <c r="Z1674">
        <f t="shared" si="475"/>
        <v>18.782657000000057</v>
      </c>
    </row>
    <row r="1675" spans="1:26" x14ac:dyDescent="0.2">
      <c r="A1675">
        <f t="shared" si="483"/>
        <v>1672</v>
      </c>
      <c r="B1675" s="9">
        <v>43122</v>
      </c>
      <c r="C1675" s="15">
        <v>256.25538312290058</v>
      </c>
      <c r="D1675" s="15">
        <v>258.560272</v>
      </c>
      <c r="E1675" s="15">
        <v>256.20047896676556</v>
      </c>
      <c r="F1675" s="15">
        <v>258.560272</v>
      </c>
      <c r="G1675" s="18">
        <f t="shared" si="465"/>
        <v>250.24079231827955</v>
      </c>
      <c r="H1675" s="18">
        <f t="shared" si="466"/>
        <v>253.72782868333334</v>
      </c>
      <c r="I1675" s="12">
        <f t="shared" si="470"/>
        <v>257.21486504838714</v>
      </c>
      <c r="J1675" s="18">
        <f t="shared" si="471"/>
        <v>255.75290865465956</v>
      </c>
      <c r="K1675" s="13">
        <f t="shared" si="472"/>
        <v>1</v>
      </c>
      <c r="L1675">
        <f t="shared" si="473"/>
        <v>-33.384952000000069</v>
      </c>
      <c r="M1675" s="15"/>
      <c r="N1675" s="12">
        <f t="shared" si="477"/>
        <v>246.98196463372554</v>
      </c>
      <c r="O1675" s="12">
        <f t="shared" si="478"/>
        <v>251.20414520923075</v>
      </c>
      <c r="P1675" s="12">
        <f t="shared" si="479"/>
        <v>255.42632578473595</v>
      </c>
      <c r="Q1675" s="12">
        <f t="shared" si="481"/>
        <v>253.66756383105147</v>
      </c>
      <c r="R1675" s="13">
        <f t="shared" si="482"/>
        <v>1</v>
      </c>
      <c r="S1675">
        <f t="shared" si="480"/>
        <v>-31.811187999999945</v>
      </c>
      <c r="U1675" s="12">
        <f t="shared" si="467"/>
        <v>236.28393348152159</v>
      </c>
      <c r="V1675" s="12">
        <f t="shared" si="468"/>
        <v>243.33813530740744</v>
      </c>
      <c r="W1675" s="12">
        <f t="shared" si="469"/>
        <v>250.3923371332933</v>
      </c>
      <c r="X1675" s="12">
        <f t="shared" si="474"/>
        <v>248.3577372351227</v>
      </c>
      <c r="Y1675" s="13">
        <f t="shared" si="476"/>
        <v>1</v>
      </c>
      <c r="Z1675">
        <f t="shared" si="475"/>
        <v>19.331455000000034</v>
      </c>
    </row>
    <row r="1676" spans="1:26" x14ac:dyDescent="0.2">
      <c r="A1676">
        <f t="shared" si="483"/>
        <v>1673</v>
      </c>
      <c r="B1676" s="9">
        <v>43123</v>
      </c>
      <c r="C1676" s="15">
        <v>258.60599927020121</v>
      </c>
      <c r="D1676" s="15">
        <v>259.41088920596087</v>
      </c>
      <c r="E1676" s="15">
        <v>258.26758613416069</v>
      </c>
      <c r="F1676" s="15">
        <v>259.10906999999997</v>
      </c>
      <c r="G1676" s="18">
        <f t="shared" si="465"/>
        <v>250.98584691182793</v>
      </c>
      <c r="H1676" s="18">
        <f t="shared" si="466"/>
        <v>254.66366297500002</v>
      </c>
      <c r="I1676" s="12">
        <f t="shared" si="470"/>
        <v>258.34147903817211</v>
      </c>
      <c r="J1676" s="18">
        <f t="shared" si="471"/>
        <v>256.84786919035849</v>
      </c>
      <c r="K1676" s="13">
        <f t="shared" si="472"/>
        <v>1</v>
      </c>
      <c r="L1676">
        <f t="shared" si="473"/>
        <v>-33.48559900000005</v>
      </c>
      <c r="M1676" s="15"/>
      <c r="N1676" s="12">
        <f t="shared" si="477"/>
        <v>247.60066563450982</v>
      </c>
      <c r="O1676" s="12">
        <f t="shared" si="478"/>
        <v>252.00619220923076</v>
      </c>
      <c r="P1676" s="12">
        <f t="shared" si="479"/>
        <v>256.4117187839517</v>
      </c>
      <c r="Q1676" s="12">
        <f t="shared" si="481"/>
        <v>254.55797257626159</v>
      </c>
      <c r="R1676" s="13">
        <f t="shared" si="482"/>
        <v>1</v>
      </c>
      <c r="S1676">
        <f t="shared" si="480"/>
        <v>-31.911834999999925</v>
      </c>
      <c r="U1676" s="12">
        <f t="shared" si="467"/>
        <v>236.63602820527953</v>
      </c>
      <c r="V1676" s="12">
        <f t="shared" si="468"/>
        <v>243.82998310216053</v>
      </c>
      <c r="W1676" s="12">
        <f t="shared" si="469"/>
        <v>251.02393799904152</v>
      </c>
      <c r="X1676" s="12">
        <f t="shared" si="474"/>
        <v>248.91106684577142</v>
      </c>
      <c r="Y1676" s="13">
        <f t="shared" si="476"/>
        <v>1</v>
      </c>
      <c r="Z1676">
        <f t="shared" si="475"/>
        <v>19.230808000000053</v>
      </c>
    </row>
    <row r="1677" spans="1:26" x14ac:dyDescent="0.2">
      <c r="A1677">
        <f t="shared" si="483"/>
        <v>1674</v>
      </c>
      <c r="B1677" s="9">
        <v>43124</v>
      </c>
      <c r="C1677" s="15">
        <v>259.77671894132487</v>
      </c>
      <c r="D1677" s="15">
        <v>260.39869679706175</v>
      </c>
      <c r="E1677" s="15">
        <v>257.78280495361935</v>
      </c>
      <c r="F1677" s="15">
        <v>259.00842299999999</v>
      </c>
      <c r="G1677" s="18">
        <f t="shared" si="465"/>
        <v>251.68396146451607</v>
      </c>
      <c r="H1677" s="18">
        <f t="shared" si="466"/>
        <v>255.46168661666664</v>
      </c>
      <c r="I1677" s="12">
        <f t="shared" si="470"/>
        <v>259.23941176881721</v>
      </c>
      <c r="J1677" s="18">
        <f t="shared" si="471"/>
        <v>257.88243534405024</v>
      </c>
      <c r="K1677" s="13">
        <f t="shared" si="472"/>
        <v>1</v>
      </c>
      <c r="L1677">
        <f t="shared" si="473"/>
        <v>-33.375858000000065</v>
      </c>
      <c r="M1677" s="15"/>
      <c r="N1677" s="12">
        <f t="shared" si="477"/>
        <v>248.19712847529414</v>
      </c>
      <c r="O1677" s="12">
        <f t="shared" si="478"/>
        <v>252.74707911692309</v>
      </c>
      <c r="P1677" s="12">
        <f t="shared" si="479"/>
        <v>257.29702975855207</v>
      </c>
      <c r="Q1677" s="12">
        <f t="shared" si="481"/>
        <v>255.45639461717948</v>
      </c>
      <c r="R1677" s="13">
        <f t="shared" si="482"/>
        <v>1</v>
      </c>
      <c r="S1677">
        <f t="shared" si="480"/>
        <v>-31.80209399999994</v>
      </c>
      <c r="U1677" s="12">
        <f t="shared" si="467"/>
        <v>236.98382537725135</v>
      </c>
      <c r="V1677" s="12">
        <f t="shared" si="468"/>
        <v>244.30960324660495</v>
      </c>
      <c r="W1677" s="12">
        <f t="shared" si="469"/>
        <v>251.63538111595855</v>
      </c>
      <c r="X1677" s="12">
        <f t="shared" si="474"/>
        <v>249.47830535472499</v>
      </c>
      <c r="Y1677" s="13">
        <f t="shared" si="476"/>
        <v>1</v>
      </c>
      <c r="Z1677">
        <f t="shared" si="475"/>
        <v>19.340549000000038</v>
      </c>
    </row>
    <row r="1678" spans="1:26" x14ac:dyDescent="0.2">
      <c r="A1678">
        <f t="shared" si="483"/>
        <v>1675</v>
      </c>
      <c r="B1678" s="9">
        <v>43125</v>
      </c>
      <c r="C1678" s="15">
        <v>259.90477104684049</v>
      </c>
      <c r="D1678" s="15">
        <v>260.00536798462622</v>
      </c>
      <c r="E1678" s="15">
        <v>258.29499138168342</v>
      </c>
      <c r="F1678" s="15">
        <v>259.11816399999998</v>
      </c>
      <c r="G1678" s="18">
        <f t="shared" si="465"/>
        <v>252.35174372903222</v>
      </c>
      <c r="H1678" s="18">
        <f t="shared" si="466"/>
        <v>256.16359473333335</v>
      </c>
      <c r="I1678" s="12">
        <f t="shared" si="470"/>
        <v>259.97544573763446</v>
      </c>
      <c r="J1678" s="18">
        <f t="shared" si="471"/>
        <v>258.81960408057353</v>
      </c>
      <c r="K1678" s="13">
        <f t="shared" si="472"/>
        <v>1</v>
      </c>
      <c r="L1678">
        <f t="shared" si="473"/>
        <v>-30.375858000000065</v>
      </c>
      <c r="M1678" s="15"/>
      <c r="N1678" s="12">
        <f t="shared" si="477"/>
        <v>248.77901171999997</v>
      </c>
      <c r="O1678" s="12">
        <f t="shared" si="478"/>
        <v>253.4494936246154</v>
      </c>
      <c r="P1678" s="12">
        <f t="shared" si="479"/>
        <v>258.11997552923083</v>
      </c>
      <c r="Q1678" s="12">
        <f t="shared" si="481"/>
        <v>256.34574004672055</v>
      </c>
      <c r="R1678" s="13">
        <f t="shared" si="482"/>
        <v>1</v>
      </c>
      <c r="S1678">
        <f t="shared" si="480"/>
        <v>-28.80209399999994</v>
      </c>
      <c r="U1678" s="12">
        <f t="shared" si="467"/>
        <v>237.32989175566757</v>
      </c>
      <c r="V1678" s="12">
        <f t="shared" si="468"/>
        <v>244.78230582777778</v>
      </c>
      <c r="W1678" s="12">
        <f t="shared" si="469"/>
        <v>252.23471989988798</v>
      </c>
      <c r="X1678" s="12">
        <f t="shared" si="474"/>
        <v>250.05549106397828</v>
      </c>
      <c r="Y1678" s="13">
        <f t="shared" si="476"/>
        <v>1</v>
      </c>
      <c r="Z1678">
        <f t="shared" si="475"/>
        <v>22.340549000000038</v>
      </c>
    </row>
    <row r="1679" spans="1:26" x14ac:dyDescent="0.2">
      <c r="A1679">
        <f t="shared" si="483"/>
        <v>1676</v>
      </c>
      <c r="B1679" s="9">
        <v>43126</v>
      </c>
      <c r="C1679" s="15">
        <v>259.98705944878139</v>
      </c>
      <c r="D1679" s="15">
        <v>262.16391257604045</v>
      </c>
      <c r="E1679" s="15">
        <v>259.72180496461715</v>
      </c>
      <c r="F1679" s="15">
        <v>262.11816399999998</v>
      </c>
      <c r="G1679" s="18">
        <f t="shared" si="465"/>
        <v>253.17699170967745</v>
      </c>
      <c r="H1679" s="18">
        <f t="shared" si="466"/>
        <v>257.14271270833331</v>
      </c>
      <c r="I1679" s="12">
        <f t="shared" si="470"/>
        <v>261.10843370698916</v>
      </c>
      <c r="J1679" s="18">
        <f t="shared" si="471"/>
        <v>259.8040006611111</v>
      </c>
      <c r="K1679" s="13">
        <f t="shared" si="472"/>
        <v>1</v>
      </c>
      <c r="L1679">
        <f t="shared" si="473"/>
        <v>-32.113559000000024</v>
      </c>
      <c r="M1679" s="15"/>
      <c r="N1679" s="12">
        <f t="shared" si="477"/>
        <v>249.45951567764709</v>
      </c>
      <c r="O1679" s="12">
        <f t="shared" si="478"/>
        <v>254.34018187076924</v>
      </c>
      <c r="P1679" s="12">
        <f t="shared" si="479"/>
        <v>259.22084806389137</v>
      </c>
      <c r="Q1679" s="12">
        <f t="shared" si="481"/>
        <v>257.29000749184013</v>
      </c>
      <c r="R1679" s="13">
        <f t="shared" si="482"/>
        <v>1</v>
      </c>
      <c r="S1679">
        <f t="shared" si="480"/>
        <v>-30.539794999999899</v>
      </c>
      <c r="U1679" s="12">
        <f t="shared" si="467"/>
        <v>237.71015413951852</v>
      </c>
      <c r="V1679" s="12">
        <f t="shared" si="468"/>
        <v>245.31966855895053</v>
      </c>
      <c r="W1679" s="12">
        <f t="shared" si="469"/>
        <v>252.92918297838253</v>
      </c>
      <c r="X1679" s="12">
        <f t="shared" si="474"/>
        <v>250.65538015101811</v>
      </c>
      <c r="Y1679" s="13">
        <f t="shared" si="476"/>
        <v>1</v>
      </c>
      <c r="Z1679">
        <f t="shared" si="475"/>
        <v>20.60284800000008</v>
      </c>
    </row>
    <row r="1680" spans="1:26" x14ac:dyDescent="0.2">
      <c r="A1680">
        <f t="shared" si="483"/>
        <v>1677</v>
      </c>
      <c r="B1680" s="9">
        <v>43129</v>
      </c>
      <c r="C1680" s="15">
        <v>261.523766311624</v>
      </c>
      <c r="D1680" s="15">
        <v>261.98108763627363</v>
      </c>
      <c r="E1680" s="15">
        <v>260.21583372562469</v>
      </c>
      <c r="F1680" s="15">
        <v>260.38046300000002</v>
      </c>
      <c r="G1680" s="18">
        <f t="shared" si="465"/>
        <v>253.8485154236559</v>
      </c>
      <c r="H1680" s="18">
        <f t="shared" si="466"/>
        <v>257.7905163916667</v>
      </c>
      <c r="I1680" s="12">
        <f t="shared" si="470"/>
        <v>261.7325173596775</v>
      </c>
      <c r="J1680" s="18">
        <f t="shared" si="471"/>
        <v>260.65619742767029</v>
      </c>
      <c r="K1680" s="13">
        <f t="shared" si="472"/>
        <v>1</v>
      </c>
      <c r="L1680">
        <f t="shared" si="473"/>
        <v>-34.784366000000048</v>
      </c>
      <c r="M1680" s="15"/>
      <c r="N1680" s="12">
        <f t="shared" si="477"/>
        <v>250.05066650431365</v>
      </c>
      <c r="O1680" s="12">
        <f t="shared" si="478"/>
        <v>255.04257594153844</v>
      </c>
      <c r="P1680" s="12">
        <f t="shared" si="479"/>
        <v>260.03448537876324</v>
      </c>
      <c r="Q1680" s="12">
        <f t="shared" si="481"/>
        <v>258.20953400381171</v>
      </c>
      <c r="R1680" s="13">
        <f t="shared" si="482"/>
        <v>1</v>
      </c>
      <c r="S1680">
        <f t="shared" si="480"/>
        <v>-33.210601999999923</v>
      </c>
      <c r="U1680" s="12">
        <f t="shared" si="467"/>
        <v>238.06553457802792</v>
      </c>
      <c r="V1680" s="12">
        <f t="shared" si="468"/>
        <v>245.80409137438272</v>
      </c>
      <c r="W1680" s="12">
        <f t="shared" si="469"/>
        <v>253.54264817073752</v>
      </c>
      <c r="X1680" s="12">
        <f t="shared" si="474"/>
        <v>251.26252787739469</v>
      </c>
      <c r="Y1680" s="13">
        <f t="shared" si="476"/>
        <v>1</v>
      </c>
      <c r="Z1680">
        <f t="shared" si="475"/>
        <v>17.932041000000055</v>
      </c>
    </row>
    <row r="1681" spans="1:26" x14ac:dyDescent="0.2">
      <c r="A1681">
        <f t="shared" si="483"/>
        <v>1678</v>
      </c>
      <c r="B1681" s="9">
        <v>43130</v>
      </c>
      <c r="C1681" s="15">
        <v>258.47795197003978</v>
      </c>
      <c r="D1681" s="15">
        <v>260.43527210388527</v>
      </c>
      <c r="E1681" s="15">
        <v>257.21574086411221</v>
      </c>
      <c r="F1681" s="15">
        <v>257.709656</v>
      </c>
      <c r="G1681" s="18">
        <f t="shared" si="465"/>
        <v>254.3097926731183</v>
      </c>
      <c r="H1681" s="18">
        <f t="shared" si="466"/>
        <v>258.0186448666667</v>
      </c>
      <c r="I1681" s="12">
        <f t="shared" si="470"/>
        <v>261.72749706021511</v>
      </c>
      <c r="J1681" s="18">
        <f t="shared" si="471"/>
        <v>261.20554394032263</v>
      </c>
      <c r="K1681" s="13">
        <f t="shared" si="472"/>
        <v>1</v>
      </c>
      <c r="L1681">
        <f t="shared" si="473"/>
        <v>-34.656345000000059</v>
      </c>
      <c r="M1681" s="15"/>
      <c r="N1681" s="12">
        <f t="shared" si="477"/>
        <v>250.5168064831372</v>
      </c>
      <c r="O1681" s="12">
        <f t="shared" si="478"/>
        <v>255.48985103076924</v>
      </c>
      <c r="P1681" s="12">
        <f t="shared" si="479"/>
        <v>260.46289557840129</v>
      </c>
      <c r="Q1681" s="12">
        <f t="shared" si="481"/>
        <v>259.00614915664517</v>
      </c>
      <c r="R1681" s="13">
        <f t="shared" si="482"/>
        <v>1</v>
      </c>
      <c r="S1681">
        <f t="shared" si="480"/>
        <v>-33.082580999999934</v>
      </c>
      <c r="U1681" s="12">
        <f t="shared" si="467"/>
        <v>238.38455072274849</v>
      </c>
      <c r="V1681" s="12">
        <f t="shared" si="468"/>
        <v>246.21322261203701</v>
      </c>
      <c r="W1681" s="12">
        <f t="shared" si="469"/>
        <v>254.04189450132554</v>
      </c>
      <c r="X1681" s="12">
        <f t="shared" si="474"/>
        <v>251.85707501931225</v>
      </c>
      <c r="Y1681" s="13">
        <f t="shared" si="476"/>
        <v>1</v>
      </c>
      <c r="Z1681">
        <f t="shared" si="475"/>
        <v>18.060062000000045</v>
      </c>
    </row>
    <row r="1682" spans="1:26" x14ac:dyDescent="0.2">
      <c r="A1682">
        <f t="shared" si="483"/>
        <v>1679</v>
      </c>
      <c r="B1682" s="9">
        <v>43131</v>
      </c>
      <c r="C1682" s="15">
        <v>258.59684571126468</v>
      </c>
      <c r="D1682" s="15">
        <v>259.11817082212451</v>
      </c>
      <c r="E1682" s="15">
        <v>256.72181240094767</v>
      </c>
      <c r="F1682" s="15">
        <v>257.83767699999999</v>
      </c>
      <c r="G1682" s="18">
        <f t="shared" si="465"/>
        <v>254.74500366236558</v>
      </c>
      <c r="H1682" s="18">
        <f t="shared" si="466"/>
        <v>258.20301898333332</v>
      </c>
      <c r="I1682" s="12">
        <f t="shared" si="470"/>
        <v>261.6610343043011</v>
      </c>
      <c r="J1682" s="18">
        <f t="shared" si="471"/>
        <v>261.50700166620078</v>
      </c>
      <c r="K1682" s="13">
        <f t="shared" si="472"/>
        <v>1</v>
      </c>
      <c r="L1682">
        <f t="shared" si="473"/>
        <v>-34.949039000000042</v>
      </c>
      <c r="M1682" s="15"/>
      <c r="N1682" s="12">
        <f t="shared" si="477"/>
        <v>250.96886762823522</v>
      </c>
      <c r="O1682" s="12">
        <f t="shared" si="478"/>
        <v>255.90706722461539</v>
      </c>
      <c r="P1682" s="12">
        <f t="shared" si="479"/>
        <v>260.84526682099556</v>
      </c>
      <c r="Q1682" s="12">
        <f t="shared" si="481"/>
        <v>259.68270590198239</v>
      </c>
      <c r="R1682" s="13">
        <f t="shared" si="482"/>
        <v>1</v>
      </c>
      <c r="S1682">
        <f t="shared" si="480"/>
        <v>-33.375274999999917</v>
      </c>
      <c r="U1682" s="12">
        <f t="shared" si="467"/>
        <v>238.70217448695652</v>
      </c>
      <c r="V1682" s="12">
        <f t="shared" si="468"/>
        <v>246.61707772191352</v>
      </c>
      <c r="W1682" s="12">
        <f t="shared" si="469"/>
        <v>254.53198095687051</v>
      </c>
      <c r="X1682" s="12">
        <f t="shared" si="474"/>
        <v>252.43750103197019</v>
      </c>
      <c r="Y1682" s="13">
        <f t="shared" si="476"/>
        <v>1</v>
      </c>
      <c r="Z1682">
        <f t="shared" si="475"/>
        <v>17.767368000000062</v>
      </c>
    </row>
    <row r="1683" spans="1:26" x14ac:dyDescent="0.2">
      <c r="A1683">
        <f t="shared" si="483"/>
        <v>1680</v>
      </c>
      <c r="B1683" s="9">
        <v>43132</v>
      </c>
      <c r="C1683" s="15">
        <v>257.07853369076571</v>
      </c>
      <c r="D1683" s="15">
        <v>258.89866374945899</v>
      </c>
      <c r="E1683" s="15">
        <v>256.72181036653404</v>
      </c>
      <c r="F1683" s="15">
        <v>257.544983</v>
      </c>
      <c r="G1683" s="18">
        <f t="shared" si="465"/>
        <v>255.1310595354839</v>
      </c>
      <c r="H1683" s="18">
        <f t="shared" si="466"/>
        <v>258.29470855833335</v>
      </c>
      <c r="I1683" s="12">
        <f t="shared" si="470"/>
        <v>261.45835758118278</v>
      </c>
      <c r="J1683" s="18">
        <f t="shared" si="471"/>
        <v>261.57945898200717</v>
      </c>
      <c r="K1683" s="13">
        <f t="shared" si="472"/>
        <v>1</v>
      </c>
      <c r="L1683">
        <f t="shared" si="473"/>
        <v>-40.55571300000004</v>
      </c>
      <c r="M1683" s="15"/>
      <c r="N1683" s="12">
        <f t="shared" si="477"/>
        <v>251.39180679764709</v>
      </c>
      <c r="O1683" s="12">
        <f t="shared" si="478"/>
        <v>256.26127110461533</v>
      </c>
      <c r="P1683" s="12">
        <f t="shared" si="479"/>
        <v>261.1307354115836</v>
      </c>
      <c r="Q1683" s="12">
        <f t="shared" si="481"/>
        <v>260.23709618652879</v>
      </c>
      <c r="R1683" s="13">
        <f t="shared" si="482"/>
        <v>1</v>
      </c>
      <c r="S1683">
        <f t="shared" si="480"/>
        <v>-38.981948999999915</v>
      </c>
      <c r="U1683" s="12">
        <f t="shared" si="467"/>
        <v>239.0132529106366</v>
      </c>
      <c r="V1683" s="12">
        <f t="shared" si="468"/>
        <v>247.00565045987651</v>
      </c>
      <c r="W1683" s="12">
        <f t="shared" si="469"/>
        <v>254.99804800911642</v>
      </c>
      <c r="X1683" s="12">
        <f t="shared" si="474"/>
        <v>253.0007321614307</v>
      </c>
      <c r="Y1683" s="13">
        <f t="shared" si="476"/>
        <v>1</v>
      </c>
      <c r="Z1683">
        <f t="shared" si="475"/>
        <v>12.160694000000063</v>
      </c>
    </row>
    <row r="1684" spans="1:26" x14ac:dyDescent="0.2">
      <c r="A1684">
        <f t="shared" si="483"/>
        <v>1681</v>
      </c>
      <c r="B1684" s="9">
        <v>43133</v>
      </c>
      <c r="C1684" s="15">
        <v>256.17308126863321</v>
      </c>
      <c r="D1684" s="15">
        <v>256.31029960670827</v>
      </c>
      <c r="E1684" s="15">
        <v>251.90171597975186</v>
      </c>
      <c r="F1684" s="15">
        <v>251.938309</v>
      </c>
      <c r="G1684" s="18">
        <f t="shared" si="465"/>
        <v>255.12907653978493</v>
      </c>
      <c r="H1684" s="18">
        <f t="shared" si="466"/>
        <v>257.62870390833336</v>
      </c>
      <c r="I1684" s="12">
        <f t="shared" si="470"/>
        <v>260.1283312768818</v>
      </c>
      <c r="J1684" s="18">
        <f t="shared" si="471"/>
        <v>261.1097134068101</v>
      </c>
      <c r="K1684" s="13">
        <f t="shared" si="472"/>
        <v>-1</v>
      </c>
      <c r="L1684">
        <f t="shared" si="473"/>
        <v>-30.018985000000029</v>
      </c>
      <c r="M1684" s="15"/>
      <c r="N1684" s="12">
        <f t="shared" si="477"/>
        <v>251.57691976000007</v>
      </c>
      <c r="O1684" s="12">
        <f t="shared" si="478"/>
        <v>256.14369502769227</v>
      </c>
      <c r="P1684" s="12">
        <f t="shared" si="479"/>
        <v>260.71047029538448</v>
      </c>
      <c r="Q1684" s="12">
        <f t="shared" si="481"/>
        <v>260.51788388389571</v>
      </c>
      <c r="R1684" s="13">
        <f t="shared" si="482"/>
        <v>1</v>
      </c>
      <c r="S1684">
        <f t="shared" si="480"/>
        <v>-49.518676999999926</v>
      </c>
      <c r="U1684" s="12">
        <f t="shared" si="467"/>
        <v>239.25177485527931</v>
      </c>
      <c r="V1684" s="12">
        <f t="shared" si="468"/>
        <v>247.24774033950615</v>
      </c>
      <c r="W1684" s="12">
        <f t="shared" si="469"/>
        <v>255.24370582373299</v>
      </c>
      <c r="X1684" s="12">
        <f t="shared" si="474"/>
        <v>253.51320169667918</v>
      </c>
      <c r="Y1684" s="13">
        <f t="shared" si="476"/>
        <v>1</v>
      </c>
      <c r="Z1684">
        <f t="shared" si="475"/>
        <v>1.6239660000000526</v>
      </c>
    </row>
    <row r="1685" spans="1:26" x14ac:dyDescent="0.2">
      <c r="A1685">
        <f t="shared" si="483"/>
        <v>1682</v>
      </c>
      <c r="B1685" s="9">
        <v>43136</v>
      </c>
      <c r="C1685" s="15">
        <v>250.10899470326197</v>
      </c>
      <c r="D1685" s="15">
        <v>252.30413114609328</v>
      </c>
      <c r="E1685" s="15">
        <v>240.83450724111842</v>
      </c>
      <c r="F1685" s="15">
        <v>241.40158099999999</v>
      </c>
      <c r="G1685" s="18">
        <f t="shared" si="465"/>
        <v>254.43101813118281</v>
      </c>
      <c r="H1685" s="18">
        <f t="shared" si="466"/>
        <v>255.65071422499997</v>
      </c>
      <c r="I1685" s="12">
        <f t="shared" si="470"/>
        <v>256.87041031881711</v>
      </c>
      <c r="J1685" s="18">
        <f t="shared" si="471"/>
        <v>259.61933434093191</v>
      </c>
      <c r="K1685" s="13">
        <f t="shared" si="472"/>
        <v>-1</v>
      </c>
      <c r="L1685">
        <f t="shared" si="473"/>
        <v>-34.775119000000032</v>
      </c>
      <c r="M1685" s="15"/>
      <c r="N1685" s="12">
        <f t="shared" si="477"/>
        <v>251.33558246352942</v>
      </c>
      <c r="O1685" s="12">
        <f t="shared" si="478"/>
        <v>255.19272092615384</v>
      </c>
      <c r="P1685" s="12">
        <f t="shared" si="479"/>
        <v>259.04985938877826</v>
      </c>
      <c r="Q1685" s="12">
        <f t="shared" si="481"/>
        <v>260.2616102640099</v>
      </c>
      <c r="R1685" s="13">
        <f t="shared" si="482"/>
        <v>-1</v>
      </c>
      <c r="S1685">
        <f t="shared" si="480"/>
        <v>-54.274810999999929</v>
      </c>
      <c r="U1685" s="12">
        <f t="shared" si="467"/>
        <v>239.35689983260869</v>
      </c>
      <c r="V1685" s="12">
        <f t="shared" si="468"/>
        <v>247.22323011419746</v>
      </c>
      <c r="W1685" s="12">
        <f t="shared" si="469"/>
        <v>255.08956039578624</v>
      </c>
      <c r="X1685" s="12">
        <f t="shared" si="474"/>
        <v>253.91754515071892</v>
      </c>
      <c r="Y1685" s="13">
        <f t="shared" si="476"/>
        <v>1</v>
      </c>
      <c r="Z1685">
        <f t="shared" si="475"/>
        <v>6.3801000000000556</v>
      </c>
    </row>
    <row r="1686" spans="1:26" x14ac:dyDescent="0.2">
      <c r="A1686">
        <f t="shared" si="483"/>
        <v>1683</v>
      </c>
      <c r="B1686" s="9">
        <v>43137</v>
      </c>
      <c r="C1686" s="15">
        <v>237.75214855517663</v>
      </c>
      <c r="D1686" s="15">
        <v>246.67906757328151</v>
      </c>
      <c r="E1686" s="15">
        <v>236.6180011195429</v>
      </c>
      <c r="F1686" s="15">
        <v>246.157715</v>
      </c>
      <c r="G1686" s="18">
        <f t="shared" si="465"/>
        <v>254.04590468602149</v>
      </c>
      <c r="H1686" s="18">
        <f t="shared" si="466"/>
        <v>254.37387339166668</v>
      </c>
      <c r="I1686" s="12">
        <f t="shared" si="470"/>
        <v>254.70184209731187</v>
      </c>
      <c r="J1686" s="18">
        <f t="shared" si="471"/>
        <v>257.73023967060931</v>
      </c>
      <c r="K1686" s="13">
        <f t="shared" si="472"/>
        <v>-1</v>
      </c>
      <c r="L1686">
        <f t="shared" si="473"/>
        <v>-33.439746000000028</v>
      </c>
      <c r="M1686" s="15"/>
      <c r="N1686" s="12">
        <f t="shared" si="477"/>
        <v>251.2769852729412</v>
      </c>
      <c r="O1686" s="12">
        <f t="shared" si="478"/>
        <v>254.61869154153848</v>
      </c>
      <c r="P1686" s="12">
        <f t="shared" si="479"/>
        <v>257.96039781013576</v>
      </c>
      <c r="Q1686" s="12">
        <f t="shared" si="481"/>
        <v>259.69976111162248</v>
      </c>
      <c r="R1686" s="13">
        <f t="shared" si="482"/>
        <v>-1</v>
      </c>
      <c r="S1686">
        <f t="shared" si="480"/>
        <v>-52.939437999999925</v>
      </c>
      <c r="U1686" s="12">
        <f t="shared" si="467"/>
        <v>239.51942307841614</v>
      </c>
      <c r="V1686" s="12">
        <f t="shared" si="468"/>
        <v>247.3131615595679</v>
      </c>
      <c r="W1686" s="12">
        <f t="shared" si="469"/>
        <v>255.10690004071967</v>
      </c>
      <c r="X1686" s="12">
        <f t="shared" si="474"/>
        <v>254.24902056821855</v>
      </c>
      <c r="Y1686" s="13">
        <f t="shared" si="476"/>
        <v>1</v>
      </c>
      <c r="Z1686">
        <f t="shared" si="475"/>
        <v>5.0447270000000515</v>
      </c>
    </row>
    <row r="1687" spans="1:26" x14ac:dyDescent="0.2">
      <c r="A1687">
        <f t="shared" si="483"/>
        <v>1684</v>
      </c>
      <c r="B1687" s="9">
        <v>43138</v>
      </c>
      <c r="C1687" s="15">
        <v>245.58148329824306</v>
      </c>
      <c r="D1687" s="15">
        <v>249.11198922676809</v>
      </c>
      <c r="E1687" s="15">
        <v>244.74000040366704</v>
      </c>
      <c r="F1687" s="15">
        <v>244.82234199999999</v>
      </c>
      <c r="G1687" s="18">
        <f t="shared" si="465"/>
        <v>253.57158927311824</v>
      </c>
      <c r="H1687" s="18">
        <f t="shared" si="466"/>
        <v>252.98986752499999</v>
      </c>
      <c r="I1687" s="12">
        <f t="shared" si="470"/>
        <v>252.40814577688175</v>
      </c>
      <c r="J1687" s="18">
        <f t="shared" si="471"/>
        <v>255.5449565576703</v>
      </c>
      <c r="K1687" s="13">
        <f t="shared" si="472"/>
        <v>-1</v>
      </c>
      <c r="L1687">
        <f t="shared" si="473"/>
        <v>-24.256717000000023</v>
      </c>
      <c r="M1687" s="15"/>
      <c r="N1687" s="12">
        <f t="shared" si="477"/>
        <v>251.15835115921561</v>
      </c>
      <c r="O1687" s="12">
        <f t="shared" si="478"/>
        <v>253.93555279384614</v>
      </c>
      <c r="P1687" s="12">
        <f t="shared" si="479"/>
        <v>256.71275442847667</v>
      </c>
      <c r="Q1687" s="12">
        <f t="shared" si="481"/>
        <v>258.87101719431155</v>
      </c>
      <c r="R1687" s="13">
        <f t="shared" si="482"/>
        <v>-1</v>
      </c>
      <c r="S1687">
        <f t="shared" si="480"/>
        <v>-43.75640899999992</v>
      </c>
      <c r="U1687" s="12">
        <f t="shared" si="467"/>
        <v>239.66344644658392</v>
      </c>
      <c r="V1687" s="12">
        <f t="shared" si="468"/>
        <v>247.36577150246907</v>
      </c>
      <c r="W1687" s="12">
        <f t="shared" si="469"/>
        <v>255.06809655835423</v>
      </c>
      <c r="X1687" s="12">
        <f t="shared" si="474"/>
        <v>254.50603161533903</v>
      </c>
      <c r="Y1687" s="13">
        <f t="shared" si="476"/>
        <v>1</v>
      </c>
      <c r="Z1687">
        <f t="shared" si="475"/>
        <v>-4.1383019999999533</v>
      </c>
    </row>
    <row r="1688" spans="1:26" x14ac:dyDescent="0.2">
      <c r="A1688">
        <f t="shared" si="483"/>
        <v>1685</v>
      </c>
      <c r="B1688" s="9">
        <v>43139</v>
      </c>
      <c r="C1688" s="15">
        <v>245.13330515800416</v>
      </c>
      <c r="D1688" s="15">
        <v>245.27965067780465</v>
      </c>
      <c r="E1688" s="15">
        <v>235.60271907425047</v>
      </c>
      <c r="F1688" s="15">
        <v>235.63931299999999</v>
      </c>
      <c r="G1688" s="18">
        <f t="shared" si="465"/>
        <v>252.50450571612902</v>
      </c>
      <c r="H1688" s="18">
        <f t="shared" si="466"/>
        <v>250.54898963333332</v>
      </c>
      <c r="I1688" s="12">
        <f t="shared" si="470"/>
        <v>248.59347355053762</v>
      </c>
      <c r="J1688" s="18">
        <f t="shared" si="471"/>
        <v>252.7049752711111</v>
      </c>
      <c r="K1688" s="13">
        <f t="shared" si="472"/>
        <v>-1</v>
      </c>
      <c r="L1688">
        <f t="shared" si="473"/>
        <v>-27.796344000000047</v>
      </c>
      <c r="M1688" s="15"/>
      <c r="N1688" s="12">
        <f t="shared" si="477"/>
        <v>250.67340444941178</v>
      </c>
      <c r="O1688" s="12">
        <f t="shared" si="478"/>
        <v>252.54912290153845</v>
      </c>
      <c r="P1688" s="12">
        <f t="shared" si="479"/>
        <v>254.42484135366513</v>
      </c>
      <c r="Q1688" s="12">
        <f t="shared" si="481"/>
        <v>257.58892825652225</v>
      </c>
      <c r="R1688" s="13">
        <f t="shared" si="482"/>
        <v>-1</v>
      </c>
      <c r="S1688">
        <f t="shared" si="480"/>
        <v>-47.296035999999944</v>
      </c>
      <c r="U1688" s="12">
        <f t="shared" si="467"/>
        <v>239.69147120403721</v>
      </c>
      <c r="V1688" s="12">
        <f t="shared" si="468"/>
        <v>247.18759608919751</v>
      </c>
      <c r="W1688" s="12">
        <f t="shared" si="469"/>
        <v>254.68372097435781</v>
      </c>
      <c r="X1688" s="12">
        <f t="shared" si="474"/>
        <v>254.64396232357467</v>
      </c>
      <c r="Y1688" s="13">
        <f t="shared" si="476"/>
        <v>1</v>
      </c>
      <c r="Z1688">
        <f t="shared" si="475"/>
        <v>-0.59867499999992901</v>
      </c>
    </row>
    <row r="1689" spans="1:26" x14ac:dyDescent="0.2">
      <c r="A1689">
        <f t="shared" si="483"/>
        <v>1686</v>
      </c>
      <c r="B1689" s="9">
        <v>43140</v>
      </c>
      <c r="C1689" s="15">
        <v>238.53867947171213</v>
      </c>
      <c r="D1689" s="15">
        <v>241.10882136029025</v>
      </c>
      <c r="E1689" s="15">
        <v>231.33130794050524</v>
      </c>
      <c r="F1689" s="15">
        <v>239.17894000000001</v>
      </c>
      <c r="G1689" s="18">
        <f t="shared" si="465"/>
        <v>251.68458956559135</v>
      </c>
      <c r="H1689" s="18">
        <f t="shared" si="466"/>
        <v>248.71451482499998</v>
      </c>
      <c r="I1689" s="12">
        <f t="shared" si="470"/>
        <v>245.74444008440861</v>
      </c>
      <c r="J1689" s="18">
        <f t="shared" si="471"/>
        <v>249.77297509788531</v>
      </c>
      <c r="K1689" s="13">
        <f t="shared" si="472"/>
        <v>-1</v>
      </c>
      <c r="L1689">
        <f t="shared" si="473"/>
        <v>-31.308597000000034</v>
      </c>
      <c r="M1689" s="15"/>
      <c r="N1689" s="12">
        <f t="shared" si="477"/>
        <v>250.32818246823527</v>
      </c>
      <c r="O1689" s="12">
        <f t="shared" si="478"/>
        <v>251.47110749846146</v>
      </c>
      <c r="P1689" s="12">
        <f t="shared" si="479"/>
        <v>252.61403252868766</v>
      </c>
      <c r="Q1689" s="12">
        <f t="shared" si="481"/>
        <v>256.06978190622925</v>
      </c>
      <c r="R1689" s="13">
        <f t="shared" si="482"/>
        <v>-1</v>
      </c>
      <c r="S1689">
        <f t="shared" si="480"/>
        <v>-50.808288999999931</v>
      </c>
      <c r="U1689" s="12">
        <f t="shared" si="467"/>
        <v>239.76225151987583</v>
      </c>
      <c r="V1689" s="12">
        <f t="shared" si="468"/>
        <v>247.09569630216049</v>
      </c>
      <c r="W1689" s="12">
        <f t="shared" si="469"/>
        <v>254.42914108444515</v>
      </c>
      <c r="X1689" s="12">
        <f t="shared" si="474"/>
        <v>254.69580660034532</v>
      </c>
      <c r="Y1689" s="13">
        <f t="shared" si="476"/>
        <v>1</v>
      </c>
      <c r="Z1689">
        <f t="shared" si="475"/>
        <v>2.913578000000058</v>
      </c>
    </row>
    <row r="1690" spans="1:26" x14ac:dyDescent="0.2">
      <c r="A1690">
        <f t="shared" si="483"/>
        <v>1687</v>
      </c>
      <c r="B1690" s="9">
        <v>43143</v>
      </c>
      <c r="C1690" s="15">
        <v>241.31007484527325</v>
      </c>
      <c r="D1690" s="15">
        <v>244.21865850123078</v>
      </c>
      <c r="E1690" s="15">
        <v>239.32531653141649</v>
      </c>
      <c r="F1690" s="15">
        <v>242.691193</v>
      </c>
      <c r="G1690" s="18">
        <f t="shared" si="465"/>
        <v>251.10271814838711</v>
      </c>
      <c r="H1690" s="18">
        <f t="shared" si="466"/>
        <v>247.46320501666665</v>
      </c>
      <c r="I1690" s="12">
        <f t="shared" si="470"/>
        <v>243.82369188494619</v>
      </c>
      <c r="J1690" s="18">
        <f t="shared" si="471"/>
        <v>247.15965160433691</v>
      </c>
      <c r="K1690" s="13">
        <f t="shared" si="472"/>
        <v>-1</v>
      </c>
      <c r="L1690">
        <f t="shared" si="473"/>
        <v>-31.912280000000024</v>
      </c>
      <c r="M1690" s="15"/>
      <c r="N1690" s="12">
        <f t="shared" si="477"/>
        <v>250.12071973803916</v>
      </c>
      <c r="O1690" s="12">
        <f t="shared" si="478"/>
        <v>250.69171778461538</v>
      </c>
      <c r="P1690" s="12">
        <f t="shared" si="479"/>
        <v>251.2627158311916</v>
      </c>
      <c r="Q1690" s="12">
        <f t="shared" si="481"/>
        <v>254.50677903485885</v>
      </c>
      <c r="R1690" s="13">
        <f t="shared" si="482"/>
        <v>-1</v>
      </c>
      <c r="S1690">
        <f t="shared" si="480"/>
        <v>-51.411971999999921</v>
      </c>
      <c r="U1690" s="12">
        <f t="shared" si="467"/>
        <v>239.87516479386653</v>
      </c>
      <c r="V1690" s="12">
        <f t="shared" si="468"/>
        <v>247.08839926666667</v>
      </c>
      <c r="W1690" s="12">
        <f t="shared" si="469"/>
        <v>254.30163373946681</v>
      </c>
      <c r="X1690" s="12">
        <f t="shared" si="474"/>
        <v>254.69221692701058</v>
      </c>
      <c r="Y1690" s="13">
        <f t="shared" si="476"/>
        <v>-1</v>
      </c>
      <c r="Z1690">
        <f t="shared" si="475"/>
        <v>2.3098950000000684</v>
      </c>
    </row>
    <row r="1691" spans="1:26" x14ac:dyDescent="0.2">
      <c r="A1691">
        <f t="shared" si="483"/>
        <v>1688</v>
      </c>
      <c r="B1691" s="9">
        <v>43144</v>
      </c>
      <c r="C1691" s="15">
        <v>241.43815286095821</v>
      </c>
      <c r="D1691" s="15">
        <v>243.86194970919408</v>
      </c>
      <c r="E1691" s="15">
        <v>240.83448613898591</v>
      </c>
      <c r="F1691" s="15">
        <v>243.29487599999999</v>
      </c>
      <c r="G1691" s="18">
        <f t="shared" si="465"/>
        <v>250.56477051827957</v>
      </c>
      <c r="H1691" s="18">
        <f t="shared" si="466"/>
        <v>246.41959790833332</v>
      </c>
      <c r="I1691" s="12">
        <f t="shared" si="470"/>
        <v>242.27442529838706</v>
      </c>
      <c r="J1691" s="18">
        <f t="shared" si="471"/>
        <v>244.89968714419351</v>
      </c>
      <c r="K1691" s="13">
        <f t="shared" si="472"/>
        <v>-1</v>
      </c>
      <c r="L1691">
        <f t="shared" si="473"/>
        <v>-35.195804000000024</v>
      </c>
      <c r="M1691" s="15"/>
      <c r="N1691" s="12">
        <f t="shared" si="477"/>
        <v>249.93408577490197</v>
      </c>
      <c r="O1691" s="12">
        <f t="shared" si="478"/>
        <v>249.98150476307688</v>
      </c>
      <c r="P1691" s="12">
        <f t="shared" si="479"/>
        <v>250.0289237512518</v>
      </c>
      <c r="Q1691" s="12">
        <f t="shared" si="481"/>
        <v>252.98775741423182</v>
      </c>
      <c r="R1691" s="13">
        <f t="shared" si="482"/>
        <v>-1</v>
      </c>
      <c r="S1691">
        <f t="shared" si="480"/>
        <v>-54.69549599999992</v>
      </c>
      <c r="U1691" s="12">
        <f t="shared" si="467"/>
        <v>239.9938274184783</v>
      </c>
      <c r="V1691" s="12">
        <f t="shared" si="468"/>
        <v>247.09285496728396</v>
      </c>
      <c r="W1691" s="12">
        <f t="shared" si="469"/>
        <v>254.19188251608961</v>
      </c>
      <c r="X1691" s="12">
        <f t="shared" si="474"/>
        <v>254.64524355469999</v>
      </c>
      <c r="Y1691" s="13">
        <f t="shared" si="476"/>
        <v>-1</v>
      </c>
      <c r="Z1691">
        <f t="shared" si="475"/>
        <v>-0.97362899999993147</v>
      </c>
    </row>
    <row r="1692" spans="1:26" x14ac:dyDescent="0.2">
      <c r="A1692">
        <f t="shared" si="483"/>
        <v>1689</v>
      </c>
      <c r="B1692" s="9">
        <v>43145</v>
      </c>
      <c r="C1692" s="15">
        <v>241.74909075944791</v>
      </c>
      <c r="D1692" s="15">
        <v>246.95340698027979</v>
      </c>
      <c r="E1692" s="15">
        <v>241.73993519054466</v>
      </c>
      <c r="F1692" s="15">
        <v>246.57839999999999</v>
      </c>
      <c r="G1692" s="18">
        <f t="shared" si="465"/>
        <v>250.24035480430106</v>
      </c>
      <c r="H1692" s="18">
        <f t="shared" si="466"/>
        <v>245.91821625</v>
      </c>
      <c r="I1692" s="12">
        <f t="shared" si="470"/>
        <v>241.59607769569894</v>
      </c>
      <c r="J1692" s="18">
        <f t="shared" si="471"/>
        <v>243.2421012697491</v>
      </c>
      <c r="K1692" s="13">
        <f t="shared" si="472"/>
        <v>-1</v>
      </c>
      <c r="L1692">
        <f t="shared" si="473"/>
        <v>-38.342166000000034</v>
      </c>
      <c r="M1692" s="15"/>
      <c r="N1692" s="12">
        <f t="shared" si="477"/>
        <v>249.87454041647058</v>
      </c>
      <c r="O1692" s="12">
        <f t="shared" si="478"/>
        <v>249.54615956307688</v>
      </c>
      <c r="P1692" s="12">
        <f t="shared" si="479"/>
        <v>249.21777870968319</v>
      </c>
      <c r="Q1692" s="12">
        <f t="shared" si="481"/>
        <v>251.64743333836023</v>
      </c>
      <c r="R1692" s="13">
        <f t="shared" si="482"/>
        <v>-1</v>
      </c>
      <c r="S1692">
        <f t="shared" si="480"/>
        <v>-57.841857999999931</v>
      </c>
      <c r="U1692" s="12">
        <f t="shared" si="467"/>
        <v>240.15149372049689</v>
      </c>
      <c r="V1692" s="12">
        <f t="shared" si="468"/>
        <v>247.1751162095679</v>
      </c>
      <c r="W1692" s="12">
        <f t="shared" si="469"/>
        <v>254.19873869863892</v>
      </c>
      <c r="X1692" s="12">
        <f t="shared" si="474"/>
        <v>254.58313652409319</v>
      </c>
      <c r="Y1692" s="13">
        <f t="shared" si="476"/>
        <v>-1</v>
      </c>
      <c r="Z1692">
        <f t="shared" si="475"/>
        <v>-4.119990999999942</v>
      </c>
    </row>
    <row r="1693" spans="1:26" x14ac:dyDescent="0.2">
      <c r="A1693">
        <f t="shared" si="483"/>
        <v>1690</v>
      </c>
      <c r="B1693" s="9">
        <v>43146</v>
      </c>
      <c r="C1693" s="15">
        <v>248.38939168883539</v>
      </c>
      <c r="D1693" s="15">
        <v>249.7339175685338</v>
      </c>
      <c r="E1693" s="15">
        <v>245.82837703401094</v>
      </c>
      <c r="F1693" s="15">
        <v>249.724762</v>
      </c>
      <c r="G1693" s="18">
        <f t="shared" si="465"/>
        <v>250.11731738064518</v>
      </c>
      <c r="H1693" s="18">
        <f t="shared" si="466"/>
        <v>245.91371336666666</v>
      </c>
      <c r="I1693" s="12">
        <f t="shared" si="470"/>
        <v>241.71010935268814</v>
      </c>
      <c r="J1693" s="18">
        <f t="shared" si="471"/>
        <v>242.3433304863799</v>
      </c>
      <c r="K1693" s="13">
        <f t="shared" si="472"/>
        <v>-1</v>
      </c>
      <c r="L1693">
        <f t="shared" si="473"/>
        <v>-38.415378000000047</v>
      </c>
      <c r="M1693" s="15"/>
      <c r="N1693" s="12">
        <f t="shared" si="477"/>
        <v>249.93373693176468</v>
      </c>
      <c r="O1693" s="12">
        <f t="shared" si="478"/>
        <v>249.36677310769227</v>
      </c>
      <c r="P1693" s="12">
        <f t="shared" si="479"/>
        <v>248.79980928361985</v>
      </c>
      <c r="Q1693" s="12">
        <f t="shared" si="481"/>
        <v>250.55376264451186</v>
      </c>
      <c r="R1693" s="13">
        <f t="shared" si="482"/>
        <v>-1</v>
      </c>
      <c r="S1693">
        <f t="shared" si="480"/>
        <v>-57.915069999999943</v>
      </c>
      <c r="U1693" s="12">
        <f t="shared" si="467"/>
        <v>240.34606709984462</v>
      </c>
      <c r="V1693" s="12">
        <f t="shared" si="468"/>
        <v>247.33080249691363</v>
      </c>
      <c r="W1693" s="12">
        <f t="shared" si="469"/>
        <v>254.31553789398265</v>
      </c>
      <c r="X1693" s="12">
        <f t="shared" si="474"/>
        <v>254.53058718343789</v>
      </c>
      <c r="Y1693" s="13">
        <f t="shared" si="476"/>
        <v>-1</v>
      </c>
      <c r="Z1693">
        <f t="shared" si="475"/>
        <v>-4.1932029999999543</v>
      </c>
    </row>
    <row r="1694" spans="1:26" x14ac:dyDescent="0.2">
      <c r="A1694">
        <f t="shared" si="483"/>
        <v>1691</v>
      </c>
      <c r="B1694" s="9">
        <v>43147</v>
      </c>
      <c r="C1694" s="15">
        <v>249.07542662076531</v>
      </c>
      <c r="D1694" s="15">
        <v>251.81935384114871</v>
      </c>
      <c r="E1694" s="15">
        <v>249.02967803686229</v>
      </c>
      <c r="F1694" s="15">
        <v>249.79797400000001</v>
      </c>
      <c r="G1694" s="18">
        <f t="shared" si="465"/>
        <v>249.99396801075261</v>
      </c>
      <c r="H1694" s="18">
        <f t="shared" si="466"/>
        <v>245.99664033333332</v>
      </c>
      <c r="I1694" s="12">
        <f t="shared" si="470"/>
        <v>241.99931265591403</v>
      </c>
      <c r="J1694" s="18">
        <f t="shared" si="471"/>
        <v>241.99985175060931</v>
      </c>
      <c r="K1694" s="13">
        <f t="shared" si="472"/>
        <v>-1</v>
      </c>
      <c r="L1694">
        <f t="shared" si="473"/>
        <v>-36.851336000000046</v>
      </c>
      <c r="M1694" s="15"/>
      <c r="N1694" s="12">
        <f t="shared" si="477"/>
        <v>249.98846351999998</v>
      </c>
      <c r="O1694" s="12">
        <f t="shared" si="478"/>
        <v>249.19608611076922</v>
      </c>
      <c r="P1694" s="12">
        <f t="shared" si="479"/>
        <v>248.40370870153845</v>
      </c>
      <c r="Q1694" s="12">
        <f t="shared" si="481"/>
        <v>249.68823068109023</v>
      </c>
      <c r="R1694" s="13">
        <f t="shared" si="482"/>
        <v>-1</v>
      </c>
      <c r="S1694">
        <f t="shared" si="480"/>
        <v>-56.351027999999943</v>
      </c>
      <c r="U1694" s="12">
        <f t="shared" si="467"/>
        <v>240.53927935427026</v>
      </c>
      <c r="V1694" s="12">
        <f t="shared" si="468"/>
        <v>247.48343321975312</v>
      </c>
      <c r="W1694" s="12">
        <f t="shared" si="469"/>
        <v>254.42758708523598</v>
      </c>
      <c r="X1694" s="12">
        <f t="shared" si="474"/>
        <v>254.49176793127472</v>
      </c>
      <c r="Y1694" s="13">
        <f t="shared" si="476"/>
        <v>-1</v>
      </c>
      <c r="Z1694">
        <f t="shared" si="475"/>
        <v>-2.6291609999999537</v>
      </c>
    </row>
    <row r="1695" spans="1:26" x14ac:dyDescent="0.2">
      <c r="A1695">
        <f t="shared" si="483"/>
        <v>1692</v>
      </c>
      <c r="B1695" s="9">
        <v>43151</v>
      </c>
      <c r="C1695" s="15">
        <v>248.81016126229562</v>
      </c>
      <c r="D1695" s="15">
        <v>250.3101875436339</v>
      </c>
      <c r="E1695" s="15">
        <v>247.41075936059158</v>
      </c>
      <c r="F1695" s="15">
        <v>248.23393200000001</v>
      </c>
      <c r="G1695" s="18">
        <f t="shared" si="465"/>
        <v>249.76676214623654</v>
      </c>
      <c r="H1695" s="18">
        <f t="shared" si="466"/>
        <v>245.98673029999998</v>
      </c>
      <c r="I1695" s="12">
        <f t="shared" si="470"/>
        <v>242.20669845376341</v>
      </c>
      <c r="J1695" s="18">
        <f t="shared" si="471"/>
        <v>241.97517677602147</v>
      </c>
      <c r="K1695" s="13">
        <f t="shared" si="472"/>
        <v>-1</v>
      </c>
      <c r="L1695">
        <f t="shared" si="473"/>
        <v>-35.616534000000044</v>
      </c>
      <c r="M1695" s="15"/>
      <c r="N1695" s="12">
        <f t="shared" si="477"/>
        <v>249.97377868078431</v>
      </c>
      <c r="O1695" s="12">
        <f t="shared" si="478"/>
        <v>248.91355911692301</v>
      </c>
      <c r="P1695" s="12">
        <f t="shared" si="479"/>
        <v>247.85333955306172</v>
      </c>
      <c r="Q1695" s="12">
        <f t="shared" si="481"/>
        <v>248.98185806365433</v>
      </c>
      <c r="R1695" s="13">
        <f t="shared" si="482"/>
        <v>-1</v>
      </c>
      <c r="S1695">
        <f t="shared" si="480"/>
        <v>-55.116225999999941</v>
      </c>
      <c r="U1695" s="12">
        <f t="shared" si="467"/>
        <v>240.71063578990686</v>
      </c>
      <c r="V1695" s="12">
        <f t="shared" si="468"/>
        <v>247.59227889197535</v>
      </c>
      <c r="W1695" s="12">
        <f t="shared" si="469"/>
        <v>254.47392199404385</v>
      </c>
      <c r="X1695" s="12">
        <f t="shared" si="474"/>
        <v>254.46141550959007</v>
      </c>
      <c r="Y1695" s="13">
        <f t="shared" si="476"/>
        <v>-1</v>
      </c>
      <c r="Z1695">
        <f t="shared" si="475"/>
        <v>-1.3943589999999517</v>
      </c>
    </row>
    <row r="1696" spans="1:26" x14ac:dyDescent="0.2">
      <c r="A1696">
        <f t="shared" si="483"/>
        <v>1693</v>
      </c>
      <c r="B1696" s="9">
        <v>43152</v>
      </c>
      <c r="C1696" s="15">
        <v>248.69122365969233</v>
      </c>
      <c r="D1696" s="15">
        <v>251.27052122142345</v>
      </c>
      <c r="E1696" s="15">
        <v>246.89853215693631</v>
      </c>
      <c r="F1696" s="15">
        <v>246.99913000000001</v>
      </c>
      <c r="G1696" s="18">
        <f t="shared" si="465"/>
        <v>249.46386499354836</v>
      </c>
      <c r="H1696" s="18">
        <f t="shared" si="466"/>
        <v>245.92369110833332</v>
      </c>
      <c r="I1696" s="12">
        <f t="shared" si="470"/>
        <v>242.38351722311828</v>
      </c>
      <c r="J1696" s="18">
        <f t="shared" si="471"/>
        <v>242.11724095329745</v>
      </c>
      <c r="K1696" s="13">
        <f t="shared" si="472"/>
        <v>1</v>
      </c>
      <c r="L1696">
        <f t="shared" si="473"/>
        <v>-35.29634300000005</v>
      </c>
      <c r="M1696" s="15"/>
      <c r="N1696" s="12">
        <f t="shared" si="477"/>
        <v>249.9038562094118</v>
      </c>
      <c r="O1696" s="12">
        <f t="shared" si="478"/>
        <v>248.55439658769228</v>
      </c>
      <c r="P1696" s="12">
        <f t="shared" si="479"/>
        <v>247.20493696597276</v>
      </c>
      <c r="Q1696" s="12">
        <f t="shared" si="481"/>
        <v>248.34808129232485</v>
      </c>
      <c r="R1696" s="13">
        <f t="shared" si="482"/>
        <v>-1</v>
      </c>
      <c r="S1696">
        <f t="shared" si="480"/>
        <v>-55.436416999999935</v>
      </c>
      <c r="U1696" s="12">
        <f t="shared" si="467"/>
        <v>240.86437941475154</v>
      </c>
      <c r="V1696" s="12">
        <f t="shared" si="468"/>
        <v>247.66607800956788</v>
      </c>
      <c r="W1696" s="12">
        <f t="shared" si="469"/>
        <v>254.46777660438423</v>
      </c>
      <c r="X1696" s="12">
        <f t="shared" si="474"/>
        <v>254.43683720763823</v>
      </c>
      <c r="Y1696" s="13">
        <f t="shared" si="476"/>
        <v>-1</v>
      </c>
      <c r="Z1696">
        <f t="shared" si="475"/>
        <v>-1.7145499999999458</v>
      </c>
    </row>
    <row r="1697" spans="1:26" x14ac:dyDescent="0.2">
      <c r="A1697">
        <f t="shared" si="483"/>
        <v>1694</v>
      </c>
      <c r="B1697" s="9">
        <v>43153</v>
      </c>
      <c r="C1697" s="15">
        <v>247.95958171144014</v>
      </c>
      <c r="D1697" s="15">
        <v>249.74311808312444</v>
      </c>
      <c r="E1697" s="15">
        <v>246.62421192298478</v>
      </c>
      <c r="F1697" s="15">
        <v>247.319321</v>
      </c>
      <c r="G1697" s="18">
        <f t="shared" si="465"/>
        <v>249.18923755698927</v>
      </c>
      <c r="H1697" s="18">
        <f t="shared" si="466"/>
        <v>245.98993017500001</v>
      </c>
      <c r="I1697" s="12">
        <f t="shared" si="470"/>
        <v>242.79062279301075</v>
      </c>
      <c r="J1697" s="18">
        <f t="shared" si="471"/>
        <v>242.38773419222221</v>
      </c>
      <c r="K1697" s="13">
        <f t="shared" si="472"/>
        <v>1</v>
      </c>
      <c r="L1697">
        <f t="shared" si="473"/>
        <v>-31.354296000000048</v>
      </c>
      <c r="M1697" s="15"/>
      <c r="N1697" s="12">
        <f t="shared" si="477"/>
        <v>249.8412370956863</v>
      </c>
      <c r="O1697" s="12">
        <f t="shared" si="478"/>
        <v>248.23933913846156</v>
      </c>
      <c r="P1697" s="12">
        <f t="shared" si="479"/>
        <v>246.63744118123682</v>
      </c>
      <c r="Q1697" s="12">
        <f t="shared" si="481"/>
        <v>247.7656125591941</v>
      </c>
      <c r="R1697" s="13">
        <f t="shared" si="482"/>
        <v>-1</v>
      </c>
      <c r="S1697">
        <f t="shared" si="480"/>
        <v>-59.378463999999937</v>
      </c>
      <c r="U1697" s="12">
        <f t="shared" si="467"/>
        <v>241.0199516076087</v>
      </c>
      <c r="V1697" s="12">
        <f t="shared" si="468"/>
        <v>247.74324989413583</v>
      </c>
      <c r="W1697" s="12">
        <f t="shared" si="469"/>
        <v>254.46654818066295</v>
      </c>
      <c r="X1697" s="12">
        <f t="shared" si="474"/>
        <v>254.42201772792606</v>
      </c>
      <c r="Y1697" s="13">
        <f t="shared" si="476"/>
        <v>-1</v>
      </c>
      <c r="Z1697">
        <f t="shared" si="475"/>
        <v>-5.6565969999999481</v>
      </c>
    </row>
    <row r="1698" spans="1:26" x14ac:dyDescent="0.2">
      <c r="A1698">
        <f t="shared" si="483"/>
        <v>1695</v>
      </c>
      <c r="B1698" s="9">
        <v>43154</v>
      </c>
      <c r="C1698" s="15">
        <v>248.59062905386762</v>
      </c>
      <c r="D1698" s="15">
        <v>251.261368</v>
      </c>
      <c r="E1698" s="15">
        <v>248.09671399974675</v>
      </c>
      <c r="F1698" s="15">
        <v>251.261368</v>
      </c>
      <c r="G1698" s="18">
        <f t="shared" ref="G1698:G1761" si="484">SUMPRODUCT(F1669:F1698,$A$4:$A$33)/$G$2</f>
        <v>249.17707900430108</v>
      </c>
      <c r="H1698" s="18">
        <f t="shared" ref="H1698:H1761" si="485">SUMPRODUCT(F1684:F1698,$A$4:$A$18)/$H$2</f>
        <v>246.63657808333332</v>
      </c>
      <c r="I1698" s="12">
        <f t="shared" si="470"/>
        <v>244.09607716236556</v>
      </c>
      <c r="J1698" s="18">
        <f t="shared" si="471"/>
        <v>243.01374254777778</v>
      </c>
      <c r="K1698" s="13">
        <f t="shared" si="472"/>
        <v>1</v>
      </c>
      <c r="L1698">
        <f t="shared" si="473"/>
        <v>-28.436556000000039</v>
      </c>
      <c r="M1698" s="15"/>
      <c r="N1698" s="12">
        <f t="shared" si="477"/>
        <v>249.92873147843133</v>
      </c>
      <c r="O1698" s="12">
        <f t="shared" si="478"/>
        <v>248.25343549846153</v>
      </c>
      <c r="P1698" s="12">
        <f t="shared" si="479"/>
        <v>246.57813951849172</v>
      </c>
      <c r="Q1698" s="12">
        <f t="shared" si="481"/>
        <v>247.33350679073257</v>
      </c>
      <c r="R1698" s="13">
        <f t="shared" si="482"/>
        <v>-1</v>
      </c>
      <c r="S1698">
        <f t="shared" si="480"/>
        <v>-62.296203999999946</v>
      </c>
      <c r="U1698" s="12">
        <f t="shared" si="467"/>
        <v>241.22235887849382</v>
      </c>
      <c r="V1698" s="12">
        <f t="shared" si="468"/>
        <v>247.91321694290119</v>
      </c>
      <c r="W1698" s="12">
        <f t="shared" si="469"/>
        <v>254.60407500730855</v>
      </c>
      <c r="X1698" s="12">
        <f t="shared" si="474"/>
        <v>254.43634355763527</v>
      </c>
      <c r="Y1698" s="13">
        <f t="shared" si="476"/>
        <v>1</v>
      </c>
      <c r="Z1698">
        <f t="shared" si="475"/>
        <v>-2.738856999999939</v>
      </c>
    </row>
    <row r="1699" spans="1:26" x14ac:dyDescent="0.2">
      <c r="A1699">
        <f t="shared" si="483"/>
        <v>1696</v>
      </c>
      <c r="B1699" s="9">
        <v>43157</v>
      </c>
      <c r="C1699" s="15">
        <v>252.3772616245046</v>
      </c>
      <c r="D1699" s="15">
        <v>254.27973329452857</v>
      </c>
      <c r="E1699" s="15">
        <v>251.76446678826159</v>
      </c>
      <c r="F1699" s="15">
        <v>254.17910800000001</v>
      </c>
      <c r="G1699" s="18">
        <f t="shared" si="484"/>
        <v>249.35200135053768</v>
      </c>
      <c r="H1699" s="18">
        <f t="shared" si="485"/>
        <v>247.70030695</v>
      </c>
      <c r="I1699" s="12">
        <f t="shared" si="470"/>
        <v>246.04861254946232</v>
      </c>
      <c r="J1699" s="18">
        <f t="shared" si="471"/>
        <v>244.1315315117204</v>
      </c>
      <c r="K1699" s="13">
        <f t="shared" si="472"/>
        <v>1</v>
      </c>
      <c r="L1699">
        <f t="shared" si="473"/>
        <v>-31.610400000000041</v>
      </c>
      <c r="M1699" s="15"/>
      <c r="N1699" s="12">
        <f t="shared" si="477"/>
        <v>250.12364966823529</v>
      </c>
      <c r="O1699" s="12">
        <f t="shared" si="478"/>
        <v>248.50444081230771</v>
      </c>
      <c r="P1699" s="12">
        <f t="shared" si="479"/>
        <v>246.88523195638012</v>
      </c>
      <c r="Q1699" s="12">
        <f t="shared" si="481"/>
        <v>247.10141642577031</v>
      </c>
      <c r="R1699" s="13">
        <f t="shared" si="482"/>
        <v>-1</v>
      </c>
      <c r="S1699">
        <f t="shared" si="480"/>
        <v>-59.122359999999944</v>
      </c>
      <c r="U1699" s="12">
        <f t="shared" ref="U1699:U1762" si="486">SUMPRODUCT(F1540:F1699,$A$4:$A$163)/U$2</f>
        <v>241.45841478167702</v>
      </c>
      <c r="V1699" s="12">
        <f t="shared" ref="V1699:V1762" si="487">SUMPRODUCT(F1620:F1699,$A$4:$A$83)/V$2</f>
        <v>248.15005794074074</v>
      </c>
      <c r="W1699" s="12">
        <f t="shared" ref="W1699:W1762" si="488">2*V1699-U1699</f>
        <v>254.84170109980445</v>
      </c>
      <c r="X1699" s="12">
        <f t="shared" si="474"/>
        <v>254.49367372251587</v>
      </c>
      <c r="Y1699" s="13">
        <f t="shared" si="476"/>
        <v>1</v>
      </c>
      <c r="Z1699">
        <f t="shared" si="475"/>
        <v>-5.9127009999999416</v>
      </c>
    </row>
    <row r="1700" spans="1:26" x14ac:dyDescent="0.2">
      <c r="A1700">
        <f t="shared" si="483"/>
        <v>1697</v>
      </c>
      <c r="B1700" s="9">
        <v>43158</v>
      </c>
      <c r="C1700" s="15">
        <v>254.37114013248922</v>
      </c>
      <c r="D1700" s="15">
        <v>255.11202595828667</v>
      </c>
      <c r="E1700" s="15">
        <v>250.94123172593979</v>
      </c>
      <c r="F1700" s="15">
        <v>251.00526400000001</v>
      </c>
      <c r="G1700" s="18">
        <f t="shared" si="484"/>
        <v>249.31865831397843</v>
      </c>
      <c r="H1700" s="18">
        <f t="shared" si="485"/>
        <v>248.34863199166668</v>
      </c>
      <c r="I1700" s="12">
        <f t="shared" si="470"/>
        <v>247.37860566935493</v>
      </c>
      <c r="J1700" s="18">
        <f t="shared" si="471"/>
        <v>245.4226981893907</v>
      </c>
      <c r="K1700" s="13">
        <f t="shared" si="472"/>
        <v>1</v>
      </c>
      <c r="L1700">
        <f t="shared" si="473"/>
        <v>-34.153094000000053</v>
      </c>
      <c r="M1700" s="15"/>
      <c r="N1700" s="12">
        <f t="shared" si="477"/>
        <v>250.18515303607847</v>
      </c>
      <c r="O1700" s="12">
        <f t="shared" si="478"/>
        <v>248.51836839384615</v>
      </c>
      <c r="P1700" s="12">
        <f t="shared" si="479"/>
        <v>246.85158375161382</v>
      </c>
      <c r="Q1700" s="12">
        <f t="shared" si="481"/>
        <v>246.94421925080582</v>
      </c>
      <c r="R1700" s="13">
        <f t="shared" si="482"/>
        <v>-1</v>
      </c>
      <c r="S1700">
        <f t="shared" si="480"/>
        <v>-56.579665999999932</v>
      </c>
      <c r="U1700" s="12">
        <f t="shared" si="486"/>
        <v>241.65233060737569</v>
      </c>
      <c r="V1700" s="12">
        <f t="shared" si="487"/>
        <v>248.30219325030859</v>
      </c>
      <c r="W1700" s="12">
        <f t="shared" si="488"/>
        <v>254.95205589324149</v>
      </c>
      <c r="X1700" s="12">
        <f t="shared" si="474"/>
        <v>254.57088405380398</v>
      </c>
      <c r="Y1700" s="13">
        <f t="shared" si="476"/>
        <v>1</v>
      </c>
      <c r="Z1700">
        <f t="shared" si="475"/>
        <v>-8.4553949999999531</v>
      </c>
    </row>
    <row r="1701" spans="1:26" x14ac:dyDescent="0.2">
      <c r="A1701">
        <f t="shared" si="483"/>
        <v>1698</v>
      </c>
      <c r="B1701" s="9">
        <v>43159</v>
      </c>
      <c r="C1701" s="15">
        <v>252.14857747562482</v>
      </c>
      <c r="D1701" s="15">
        <v>252.61505327044159</v>
      </c>
      <c r="E1701" s="15">
        <v>248.13331249866744</v>
      </c>
      <c r="F1701" s="15">
        <v>248.46257</v>
      </c>
      <c r="G1701" s="18">
        <f t="shared" si="484"/>
        <v>249.12813538279565</v>
      </c>
      <c r="H1701" s="18">
        <f t="shared" si="485"/>
        <v>248.59908959166665</v>
      </c>
      <c r="I1701" s="12">
        <f t="shared" si="470"/>
        <v>248.07004380053766</v>
      </c>
      <c r="J1701" s="18">
        <f t="shared" si="471"/>
        <v>246.59955042974914</v>
      </c>
      <c r="K1701" s="13">
        <f t="shared" si="472"/>
        <v>1</v>
      </c>
      <c r="L1701">
        <f t="shared" si="473"/>
        <v>-37.765902000000054</v>
      </c>
      <c r="M1701" s="15"/>
      <c r="N1701" s="12">
        <f t="shared" si="477"/>
        <v>250.14046040627457</v>
      </c>
      <c r="O1701" s="12">
        <f t="shared" si="478"/>
        <v>248.35995030769232</v>
      </c>
      <c r="P1701" s="12">
        <f t="shared" si="479"/>
        <v>246.57944020911006</v>
      </c>
      <c r="Q1701" s="12">
        <f t="shared" si="481"/>
        <v>246.78856567350138</v>
      </c>
      <c r="R1701" s="13">
        <f t="shared" si="482"/>
        <v>-1</v>
      </c>
      <c r="S1701">
        <f t="shared" si="480"/>
        <v>-52.966857999999931</v>
      </c>
      <c r="U1701" s="12">
        <f t="shared" si="486"/>
        <v>241.81221142445651</v>
      </c>
      <c r="V1701" s="12">
        <f t="shared" si="487"/>
        <v>248.38629874876557</v>
      </c>
      <c r="W1701" s="12">
        <f t="shared" si="488"/>
        <v>254.96038607307463</v>
      </c>
      <c r="X1701" s="12">
        <f t="shared" si="474"/>
        <v>254.64593575995261</v>
      </c>
      <c r="Y1701" s="13">
        <f t="shared" si="476"/>
        <v>1</v>
      </c>
      <c r="Z1701">
        <f t="shared" si="475"/>
        <v>-12.068202999999954</v>
      </c>
    </row>
    <row r="1702" spans="1:26" x14ac:dyDescent="0.2">
      <c r="A1702">
        <f t="shared" si="483"/>
        <v>1699</v>
      </c>
      <c r="B1702" s="9">
        <v>43160</v>
      </c>
      <c r="C1702" s="15">
        <v>248.24307771722866</v>
      </c>
      <c r="D1702" s="15">
        <v>249.85285644509756</v>
      </c>
      <c r="E1702" s="15">
        <v>243.29485906784342</v>
      </c>
      <c r="F1702" s="15">
        <v>244.849762</v>
      </c>
      <c r="G1702" s="18">
        <f t="shared" si="484"/>
        <v>248.71499244301074</v>
      </c>
      <c r="H1702" s="18">
        <f t="shared" si="485"/>
        <v>248.37873906666664</v>
      </c>
      <c r="I1702" s="12">
        <f t="shared" si="470"/>
        <v>248.04248569032254</v>
      </c>
      <c r="J1702" s="18">
        <f t="shared" si="471"/>
        <v>247.3881148615412</v>
      </c>
      <c r="K1702" s="13">
        <f t="shared" si="472"/>
        <v>1</v>
      </c>
      <c r="L1702">
        <f t="shared" si="473"/>
        <v>-36.503726000000043</v>
      </c>
      <c r="M1702" s="15"/>
      <c r="N1702" s="12">
        <f t="shared" si="477"/>
        <v>249.94882287058823</v>
      </c>
      <c r="O1702" s="12">
        <f t="shared" si="478"/>
        <v>247.95638237538458</v>
      </c>
      <c r="P1702" s="12">
        <f t="shared" si="479"/>
        <v>245.96394188018093</v>
      </c>
      <c r="Q1702" s="12">
        <f t="shared" si="481"/>
        <v>246.54418996012279</v>
      </c>
      <c r="R1702" s="13">
        <f t="shared" si="482"/>
        <v>-1</v>
      </c>
      <c r="S1702">
        <f t="shared" si="480"/>
        <v>-54.229033999999942</v>
      </c>
      <c r="U1702" s="12">
        <f t="shared" si="486"/>
        <v>241.92494864937885</v>
      </c>
      <c r="V1702" s="12">
        <f t="shared" si="487"/>
        <v>248.37683214969135</v>
      </c>
      <c r="W1702" s="12">
        <f t="shared" si="488"/>
        <v>254.82871565000386</v>
      </c>
      <c r="X1702" s="12">
        <f t="shared" si="474"/>
        <v>254.69391964474889</v>
      </c>
      <c r="Y1702" s="13">
        <f t="shared" si="476"/>
        <v>1</v>
      </c>
      <c r="Z1702">
        <f t="shared" si="475"/>
        <v>-10.806026999999943</v>
      </c>
    </row>
    <row r="1703" spans="1:26" x14ac:dyDescent="0.2">
      <c r="A1703">
        <f t="shared" si="483"/>
        <v>1700</v>
      </c>
      <c r="B1703" s="9">
        <v>43161</v>
      </c>
      <c r="C1703" s="15">
        <v>243.11191217300282</v>
      </c>
      <c r="D1703" s="15">
        <v>246.69732187653162</v>
      </c>
      <c r="E1703" s="15">
        <v>242.21558009791178</v>
      </c>
      <c r="F1703" s="15">
        <v>246.11193800000001</v>
      </c>
      <c r="G1703" s="18">
        <f t="shared" si="484"/>
        <v>248.40670681935484</v>
      </c>
      <c r="H1703" s="18">
        <f t="shared" si="485"/>
        <v>248.31593204166668</v>
      </c>
      <c r="I1703" s="12">
        <f t="shared" ref="I1703:I1766" si="489">2*H1703-G1703</f>
        <v>248.22515726397853</v>
      </c>
      <c r="J1703" s="18">
        <f t="shared" ref="J1703:J1766" si="490">SUMPRODUCT(I1699:I1703,$A$4:$A$8)/J$2</f>
        <v>247.88744562473121</v>
      </c>
      <c r="K1703" s="13">
        <f t="shared" ref="K1703:K1766" si="491">IF(ROUND(J1703,$F$2)=ROUND(J1702,$F$2),K1702,IF(ROUND(J1703,$F$2)&gt;ROUND(J1702,$F$2),1,-1))</f>
        <v>1</v>
      </c>
      <c r="L1703">
        <f t="shared" ref="L1703:L1766" si="492">K1703*($F1704-$F1703)+L1702</f>
        <v>-33.659167000000068</v>
      </c>
      <c r="M1703" s="15"/>
      <c r="N1703" s="12">
        <f t="shared" si="477"/>
        <v>249.80582879058821</v>
      </c>
      <c r="O1703" s="12">
        <f t="shared" si="478"/>
        <v>247.69347001538461</v>
      </c>
      <c r="P1703" s="12">
        <f t="shared" si="479"/>
        <v>245.581111240181</v>
      </c>
      <c r="Q1703" s="12">
        <f t="shared" si="481"/>
        <v>246.27158507506141</v>
      </c>
      <c r="R1703" s="13">
        <f t="shared" si="482"/>
        <v>-1</v>
      </c>
      <c r="S1703">
        <f t="shared" si="480"/>
        <v>-57.073592999999917</v>
      </c>
      <c r="U1703" s="12">
        <f t="shared" si="486"/>
        <v>242.05150953827635</v>
      </c>
      <c r="V1703" s="12">
        <f t="shared" si="487"/>
        <v>248.39530658487652</v>
      </c>
      <c r="W1703" s="12">
        <f t="shared" si="488"/>
        <v>254.73910363147669</v>
      </c>
      <c r="X1703" s="12">
        <f t="shared" si="474"/>
        <v>254.72135960476493</v>
      </c>
      <c r="Y1703" s="13">
        <f t="shared" si="476"/>
        <v>1</v>
      </c>
      <c r="Z1703">
        <f t="shared" si="475"/>
        <v>-7.961467999999968</v>
      </c>
    </row>
    <row r="1704" spans="1:26" x14ac:dyDescent="0.2">
      <c r="A1704">
        <f t="shared" si="483"/>
        <v>1701</v>
      </c>
      <c r="B1704" s="9">
        <v>43164</v>
      </c>
      <c r="C1704" s="15">
        <v>244.8772004503364</v>
      </c>
      <c r="D1704" s="15">
        <v>249.59675851972497</v>
      </c>
      <c r="E1704" s="15">
        <v>244.76741959031452</v>
      </c>
      <c r="F1704" s="15">
        <v>248.95649699999998</v>
      </c>
      <c r="G1704" s="18">
        <f t="shared" si="484"/>
        <v>248.30172895913981</v>
      </c>
      <c r="H1704" s="18">
        <f t="shared" si="485"/>
        <v>248.52142301666666</v>
      </c>
      <c r="I1704" s="12">
        <f t="shared" si="489"/>
        <v>248.74111707419351</v>
      </c>
      <c r="J1704" s="18">
        <f t="shared" si="490"/>
        <v>248.28349098455197</v>
      </c>
      <c r="K1704" s="13">
        <f t="shared" si="491"/>
        <v>1</v>
      </c>
      <c r="L1704">
        <f t="shared" si="492"/>
        <v>-33.028109000000043</v>
      </c>
      <c r="M1704" s="15"/>
      <c r="N1704" s="12">
        <f t="shared" si="477"/>
        <v>249.77375482117651</v>
      </c>
      <c r="O1704" s="12">
        <f t="shared" si="478"/>
        <v>247.68938904307694</v>
      </c>
      <c r="P1704" s="12">
        <f t="shared" si="479"/>
        <v>245.60502326497738</v>
      </c>
      <c r="Q1704" s="12">
        <f t="shared" si="481"/>
        <v>246.06295197212026</v>
      </c>
      <c r="R1704" s="13">
        <f t="shared" si="482"/>
        <v>-1</v>
      </c>
      <c r="S1704">
        <f t="shared" si="480"/>
        <v>-57.704650999999942</v>
      </c>
      <c r="U1704" s="12">
        <f t="shared" si="486"/>
        <v>242.21148185364899</v>
      </c>
      <c r="V1704" s="12">
        <f t="shared" si="487"/>
        <v>248.48064520092595</v>
      </c>
      <c r="W1704" s="12">
        <f t="shared" si="488"/>
        <v>254.74980854820291</v>
      </c>
      <c r="X1704" s="12">
        <f t="shared" si="474"/>
        <v>254.74343081972103</v>
      </c>
      <c r="Y1704" s="13">
        <f t="shared" si="476"/>
        <v>1</v>
      </c>
      <c r="Z1704">
        <f t="shared" si="475"/>
        <v>-7.3304099999999437</v>
      </c>
    </row>
    <row r="1705" spans="1:26" x14ac:dyDescent="0.2">
      <c r="A1705">
        <f t="shared" si="483"/>
        <v>1702</v>
      </c>
      <c r="B1705" s="9">
        <v>43165</v>
      </c>
      <c r="C1705" s="15">
        <v>249.97168915490653</v>
      </c>
      <c r="D1705" s="15">
        <v>250.05403164392104</v>
      </c>
      <c r="E1705" s="15">
        <v>248.03265236596258</v>
      </c>
      <c r="F1705" s="15">
        <v>249.58755500000001</v>
      </c>
      <c r="G1705" s="18">
        <f t="shared" si="484"/>
        <v>248.2536332236559</v>
      </c>
      <c r="H1705" s="18">
        <f t="shared" si="485"/>
        <v>248.72431660000001</v>
      </c>
      <c r="I1705" s="12">
        <f t="shared" si="489"/>
        <v>249.19499997634412</v>
      </c>
      <c r="J1705" s="18">
        <f t="shared" si="490"/>
        <v>248.65133034344086</v>
      </c>
      <c r="K1705" s="13">
        <f t="shared" si="491"/>
        <v>1</v>
      </c>
      <c r="L1705">
        <f t="shared" si="492"/>
        <v>-33.119509000000065</v>
      </c>
      <c r="M1705" s="15"/>
      <c r="N1705" s="12">
        <f t="shared" si="477"/>
        <v>249.76282711450978</v>
      </c>
      <c r="O1705" s="12">
        <f t="shared" si="478"/>
        <v>247.77434843076921</v>
      </c>
      <c r="P1705" s="12">
        <f t="shared" si="479"/>
        <v>245.78586974702864</v>
      </c>
      <c r="Q1705" s="12">
        <f t="shared" si="481"/>
        <v>245.93640255812969</v>
      </c>
      <c r="R1705" s="13">
        <f t="shared" si="482"/>
        <v>-1</v>
      </c>
      <c r="S1705">
        <f t="shared" si="480"/>
        <v>-57.61325099999992</v>
      </c>
      <c r="U1705" s="12">
        <f t="shared" si="486"/>
        <v>242.37722798074532</v>
      </c>
      <c r="V1705" s="12">
        <f t="shared" si="487"/>
        <v>248.57742804228397</v>
      </c>
      <c r="W1705" s="12">
        <f t="shared" si="488"/>
        <v>254.77762810382262</v>
      </c>
      <c r="X1705" s="12">
        <f t="shared" si="474"/>
        <v>254.7627169682396</v>
      </c>
      <c r="Y1705" s="13">
        <f t="shared" si="476"/>
        <v>1</v>
      </c>
      <c r="Z1705">
        <f t="shared" si="475"/>
        <v>-7.4218099999999652</v>
      </c>
    </row>
    <row r="1706" spans="1:26" x14ac:dyDescent="0.2">
      <c r="A1706">
        <f t="shared" si="483"/>
        <v>1703</v>
      </c>
      <c r="B1706" s="9">
        <v>43166</v>
      </c>
      <c r="C1706" s="15">
        <v>247.33761172332143</v>
      </c>
      <c r="D1706" s="15">
        <v>249.86200647514087</v>
      </c>
      <c r="E1706" s="15">
        <v>247.13638947903166</v>
      </c>
      <c r="F1706" s="15">
        <v>249.49615499999999</v>
      </c>
      <c r="G1706" s="18">
        <f t="shared" si="484"/>
        <v>248.21893687956992</v>
      </c>
      <c r="H1706" s="18">
        <f t="shared" si="485"/>
        <v>248.85831550000003</v>
      </c>
      <c r="I1706" s="12">
        <f t="shared" si="489"/>
        <v>249.49769412043014</v>
      </c>
      <c r="J1706" s="18">
        <f t="shared" si="490"/>
        <v>248.99897479655917</v>
      </c>
      <c r="K1706" s="13">
        <f t="shared" si="491"/>
        <v>1</v>
      </c>
      <c r="L1706">
        <f t="shared" si="492"/>
        <v>-31.912158000000048</v>
      </c>
      <c r="M1706" s="15"/>
      <c r="N1706" s="12">
        <f t="shared" si="477"/>
        <v>249.74411855607846</v>
      </c>
      <c r="O1706" s="12">
        <f t="shared" si="478"/>
        <v>247.88548599692314</v>
      </c>
      <c r="P1706" s="12">
        <f t="shared" si="479"/>
        <v>246.02685343776781</v>
      </c>
      <c r="Q1706" s="12">
        <f t="shared" si="481"/>
        <v>245.8983944158048</v>
      </c>
      <c r="R1706" s="13">
        <f t="shared" si="482"/>
        <v>-1</v>
      </c>
      <c r="S1706">
        <f t="shared" si="480"/>
        <v>-58.820601999999937</v>
      </c>
      <c r="U1706" s="12">
        <f t="shared" si="486"/>
        <v>242.53972218090064</v>
      </c>
      <c r="V1706" s="12">
        <f t="shared" si="487"/>
        <v>248.66757132191358</v>
      </c>
      <c r="W1706" s="12">
        <f t="shared" si="488"/>
        <v>254.79542046292653</v>
      </c>
      <c r="X1706" s="12">
        <f t="shared" si="474"/>
        <v>254.77881616931472</v>
      </c>
      <c r="Y1706" s="13">
        <f t="shared" si="476"/>
        <v>1</v>
      </c>
      <c r="Z1706">
        <f t="shared" si="475"/>
        <v>-6.2144589999999482</v>
      </c>
    </row>
    <row r="1707" spans="1:26" x14ac:dyDescent="0.2">
      <c r="A1707">
        <f t="shared" si="483"/>
        <v>1704</v>
      </c>
      <c r="B1707" s="9">
        <v>43167</v>
      </c>
      <c r="C1707" s="15">
        <v>250.20043617896866</v>
      </c>
      <c r="D1707" s="15">
        <v>250.83154131125752</v>
      </c>
      <c r="E1707" s="15">
        <v>249.16691305605289</v>
      </c>
      <c r="F1707" s="15">
        <v>250.703506</v>
      </c>
      <c r="G1707" s="18">
        <f t="shared" si="484"/>
        <v>248.28280708387095</v>
      </c>
      <c r="H1707" s="18">
        <f t="shared" si="485"/>
        <v>249.09155594999996</v>
      </c>
      <c r="I1707" s="12">
        <f t="shared" si="489"/>
        <v>249.90030481612897</v>
      </c>
      <c r="J1707" s="18">
        <f t="shared" si="490"/>
        <v>249.38564612691758</v>
      </c>
      <c r="K1707" s="13">
        <f t="shared" si="491"/>
        <v>1</v>
      </c>
      <c r="L1707">
        <f t="shared" si="492"/>
        <v>-27.549365000000066</v>
      </c>
      <c r="M1707" s="15"/>
      <c r="N1707" s="12">
        <f t="shared" si="477"/>
        <v>249.76902677019601</v>
      </c>
      <c r="O1707" s="12">
        <f t="shared" si="478"/>
        <v>248.11476902769235</v>
      </c>
      <c r="P1707" s="12">
        <f t="shared" si="479"/>
        <v>246.46051128518869</v>
      </c>
      <c r="Q1707" s="12">
        <f t="shared" si="481"/>
        <v>245.99945711099983</v>
      </c>
      <c r="R1707" s="13">
        <f t="shared" si="482"/>
        <v>1</v>
      </c>
      <c r="S1707">
        <f t="shared" si="480"/>
        <v>-54.457808999999955</v>
      </c>
      <c r="U1707" s="12">
        <f t="shared" si="486"/>
        <v>242.71511424549684</v>
      </c>
      <c r="V1707" s="12">
        <f t="shared" si="487"/>
        <v>248.78329475308638</v>
      </c>
      <c r="W1707" s="12">
        <f t="shared" si="488"/>
        <v>254.85147526067593</v>
      </c>
      <c r="X1707" s="12">
        <f t="shared" si="474"/>
        <v>254.79882337289362</v>
      </c>
      <c r="Y1707" s="13">
        <f t="shared" si="476"/>
        <v>1</v>
      </c>
      <c r="Z1707">
        <f t="shared" si="475"/>
        <v>-1.8516659999999661</v>
      </c>
    </row>
    <row r="1708" spans="1:26" x14ac:dyDescent="0.2">
      <c r="A1708">
        <f t="shared" si="483"/>
        <v>1705</v>
      </c>
      <c r="B1708" s="9">
        <v>43168</v>
      </c>
      <c r="C1708" s="15">
        <v>252.16689839685188</v>
      </c>
      <c r="D1708" s="15">
        <v>255.06629899999999</v>
      </c>
      <c r="E1708" s="15">
        <v>251.83761252763961</v>
      </c>
      <c r="F1708" s="15">
        <v>255.06629899999999</v>
      </c>
      <c r="G1708" s="18">
        <f t="shared" si="484"/>
        <v>248.64600784086022</v>
      </c>
      <c r="H1708" s="18">
        <f t="shared" si="485"/>
        <v>249.83576964166664</v>
      </c>
      <c r="I1708" s="12">
        <f t="shared" si="489"/>
        <v>251.02553144247307</v>
      </c>
      <c r="J1708" s="18">
        <f t="shared" si="490"/>
        <v>250.02353839100354</v>
      </c>
      <c r="K1708" s="13">
        <f t="shared" si="491"/>
        <v>1</v>
      </c>
      <c r="L1708">
        <f t="shared" si="492"/>
        <v>-27.869494000000046</v>
      </c>
      <c r="M1708" s="15"/>
      <c r="N1708" s="12">
        <f t="shared" si="477"/>
        <v>249.96029746980389</v>
      </c>
      <c r="O1708" s="12">
        <f t="shared" si="478"/>
        <v>248.70160281538458</v>
      </c>
      <c r="P1708" s="12">
        <f t="shared" si="479"/>
        <v>247.44290816096526</v>
      </c>
      <c r="Q1708" s="12">
        <f t="shared" si="481"/>
        <v>246.36008589893987</v>
      </c>
      <c r="R1708" s="13">
        <f t="shared" si="482"/>
        <v>1</v>
      </c>
      <c r="S1708">
        <f t="shared" si="480"/>
        <v>-54.777937999999935</v>
      </c>
      <c r="U1708" s="12">
        <f t="shared" si="486"/>
        <v>242.94260197608693</v>
      </c>
      <c r="V1708" s="12">
        <f t="shared" si="487"/>
        <v>249.0018738391976</v>
      </c>
      <c r="W1708" s="12">
        <f t="shared" si="488"/>
        <v>255.06114570230827</v>
      </c>
      <c r="X1708" s="12">
        <f t="shared" si="474"/>
        <v>254.84624714099766</v>
      </c>
      <c r="Y1708" s="13">
        <f t="shared" si="476"/>
        <v>1</v>
      </c>
      <c r="Z1708">
        <f t="shared" si="475"/>
        <v>-2.1717949999999462</v>
      </c>
    </row>
    <row r="1709" spans="1:26" x14ac:dyDescent="0.2">
      <c r="A1709">
        <f t="shared" si="483"/>
        <v>1706</v>
      </c>
      <c r="B1709" s="9">
        <v>43171</v>
      </c>
      <c r="C1709" s="15">
        <v>255.36814781704607</v>
      </c>
      <c r="D1709" s="15">
        <v>256.01753654989801</v>
      </c>
      <c r="E1709" s="15">
        <v>254.34372554818606</v>
      </c>
      <c r="F1709" s="15">
        <v>254.74617000000001</v>
      </c>
      <c r="G1709" s="18">
        <f t="shared" si="484"/>
        <v>248.99726880215053</v>
      </c>
      <c r="H1709" s="18">
        <f t="shared" si="485"/>
        <v>250.49545440000003</v>
      </c>
      <c r="I1709" s="12">
        <f t="shared" si="489"/>
        <v>251.99363999784953</v>
      </c>
      <c r="J1709" s="18">
        <f t="shared" si="490"/>
        <v>250.79744189498209</v>
      </c>
      <c r="K1709" s="13">
        <f t="shared" si="491"/>
        <v>1</v>
      </c>
      <c r="L1709">
        <f t="shared" si="492"/>
        <v>-29.51579500000004</v>
      </c>
      <c r="M1709" s="15"/>
      <c r="N1709" s="12">
        <f t="shared" si="477"/>
        <v>250.13063530509802</v>
      </c>
      <c r="O1709" s="12">
        <f t="shared" si="478"/>
        <v>249.2714380153846</v>
      </c>
      <c r="P1709" s="12">
        <f t="shared" si="479"/>
        <v>248.41224072567118</v>
      </c>
      <c r="Q1709" s="12">
        <f t="shared" si="481"/>
        <v>246.93220968691881</v>
      </c>
      <c r="R1709" s="13">
        <f t="shared" si="482"/>
        <v>1</v>
      </c>
      <c r="S1709">
        <f t="shared" si="480"/>
        <v>-56.424238999999929</v>
      </c>
      <c r="U1709" s="12">
        <f t="shared" si="486"/>
        <v>243.16368143245344</v>
      </c>
      <c r="V1709" s="12">
        <f t="shared" si="487"/>
        <v>249.20631186172835</v>
      </c>
      <c r="W1709" s="12">
        <f t="shared" si="488"/>
        <v>255.24894229100326</v>
      </c>
      <c r="X1709" s="12">
        <f t="shared" si="474"/>
        <v>254.91495539585063</v>
      </c>
      <c r="Y1709" s="13">
        <f t="shared" si="476"/>
        <v>1</v>
      </c>
      <c r="Z1709">
        <f t="shared" si="475"/>
        <v>-3.8180959999999402</v>
      </c>
    </row>
    <row r="1710" spans="1:26" x14ac:dyDescent="0.2">
      <c r="A1710">
        <f t="shared" si="483"/>
        <v>1707</v>
      </c>
      <c r="B1710" s="9">
        <v>43172</v>
      </c>
      <c r="C1710" s="15">
        <v>255.95354897588524</v>
      </c>
      <c r="D1710" s="15">
        <v>256.47490250872568</v>
      </c>
      <c r="E1710" s="15">
        <v>252.46876385697223</v>
      </c>
      <c r="F1710" s="15">
        <v>253.09986900000001</v>
      </c>
      <c r="G1710" s="18">
        <f t="shared" si="484"/>
        <v>249.25817054623653</v>
      </c>
      <c r="H1710" s="18">
        <f t="shared" si="485"/>
        <v>250.90811656666668</v>
      </c>
      <c r="I1710" s="12">
        <f t="shared" si="489"/>
        <v>252.55806258709683</v>
      </c>
      <c r="J1710" s="18">
        <f t="shared" si="490"/>
        <v>251.54265140046599</v>
      </c>
      <c r="K1710" s="13">
        <f t="shared" si="491"/>
        <v>1</v>
      </c>
      <c r="L1710">
        <f t="shared" si="492"/>
        <v>-30.814684000000042</v>
      </c>
      <c r="M1710" s="15"/>
      <c r="N1710" s="12">
        <f t="shared" si="477"/>
        <v>250.22837779215678</v>
      </c>
      <c r="O1710" s="12">
        <f t="shared" si="478"/>
        <v>249.7059951046154</v>
      </c>
      <c r="P1710" s="12">
        <f t="shared" si="479"/>
        <v>249.18361241707402</v>
      </c>
      <c r="Q1710" s="12">
        <f t="shared" si="481"/>
        <v>247.60973715326659</v>
      </c>
      <c r="R1710" s="13">
        <f t="shared" si="482"/>
        <v>1</v>
      </c>
      <c r="S1710">
        <f t="shared" si="480"/>
        <v>-57.723127999999932</v>
      </c>
      <c r="U1710" s="12">
        <f t="shared" si="486"/>
        <v>243.36188781692542</v>
      </c>
      <c r="V1710" s="12">
        <f t="shared" si="487"/>
        <v>249.36403004537038</v>
      </c>
      <c r="W1710" s="12">
        <f t="shared" si="488"/>
        <v>255.36617227381535</v>
      </c>
      <c r="X1710" s="12">
        <f t="shared" si="474"/>
        <v>254.99166833895231</v>
      </c>
      <c r="Y1710" s="13">
        <f t="shared" si="476"/>
        <v>1</v>
      </c>
      <c r="Z1710">
        <f t="shared" si="475"/>
        <v>-5.1169849999999428</v>
      </c>
    </row>
    <row r="1711" spans="1:26" x14ac:dyDescent="0.2">
      <c r="A1711">
        <f t="shared" si="483"/>
        <v>1708</v>
      </c>
      <c r="B1711" s="9">
        <v>43173</v>
      </c>
      <c r="C1711" s="15">
        <v>254.0967410074789</v>
      </c>
      <c r="D1711" s="15">
        <v>254.28880763260051</v>
      </c>
      <c r="E1711" s="15">
        <v>251.22477829535083</v>
      </c>
      <c r="F1711" s="15">
        <v>251.80098000000001</v>
      </c>
      <c r="G1711" s="18">
        <f t="shared" si="484"/>
        <v>249.45093019139787</v>
      </c>
      <c r="H1711" s="18">
        <f t="shared" si="485"/>
        <v>251.1178681333333</v>
      </c>
      <c r="I1711" s="12">
        <f t="shared" si="489"/>
        <v>252.78480607526873</v>
      </c>
      <c r="J1711" s="18">
        <f t="shared" si="490"/>
        <v>252.13923789462362</v>
      </c>
      <c r="K1711" s="13">
        <f t="shared" si="491"/>
        <v>1</v>
      </c>
      <c r="L1711">
        <f t="shared" si="492"/>
        <v>-31.088915000000085</v>
      </c>
      <c r="M1711" s="15"/>
      <c r="N1711" s="12">
        <f t="shared" si="477"/>
        <v>250.26883474588229</v>
      </c>
      <c r="O1711" s="12">
        <f t="shared" si="478"/>
        <v>250.00464292307694</v>
      </c>
      <c r="P1711" s="12">
        <f t="shared" si="479"/>
        <v>249.7404511002716</v>
      </c>
      <c r="Q1711" s="12">
        <f t="shared" si="481"/>
        <v>248.29781353409615</v>
      </c>
      <c r="R1711" s="13">
        <f t="shared" si="482"/>
        <v>1</v>
      </c>
      <c r="S1711">
        <f t="shared" si="480"/>
        <v>-57.997358999999975</v>
      </c>
      <c r="U1711" s="12">
        <f t="shared" si="486"/>
        <v>243.54166040978257</v>
      </c>
      <c r="V1711" s="12">
        <f t="shared" si="487"/>
        <v>249.48394606635799</v>
      </c>
      <c r="W1711" s="12">
        <f t="shared" si="488"/>
        <v>255.42623172293341</v>
      </c>
      <c r="X1711" s="12">
        <f t="shared" ref="X1711:X1774" si="493">SUMPRODUCT(W1700:W1711,$A$4:$A$15)/X$2</f>
        <v>255.06785071952729</v>
      </c>
      <c r="Y1711" s="13">
        <f t="shared" si="476"/>
        <v>1</v>
      </c>
      <c r="Z1711">
        <f t="shared" ref="Z1711:Z1774" si="494">Y1711*($F1712-$F1711)+Z1710</f>
        <v>-5.3912159999999858</v>
      </c>
    </row>
    <row r="1712" spans="1:26" x14ac:dyDescent="0.2">
      <c r="A1712">
        <f t="shared" si="483"/>
        <v>1709</v>
      </c>
      <c r="B1712" s="9">
        <v>43174</v>
      </c>
      <c r="C1712" s="15">
        <v>252.33163917001357</v>
      </c>
      <c r="D1712" s="15">
        <v>252.99931006541365</v>
      </c>
      <c r="E1712" s="15">
        <v>251.00539624502821</v>
      </c>
      <c r="F1712" s="15">
        <v>251.52674899999997</v>
      </c>
      <c r="G1712" s="18">
        <f t="shared" si="484"/>
        <v>249.63870434408602</v>
      </c>
      <c r="H1712" s="18">
        <f t="shared" si="485"/>
        <v>251.25332540833332</v>
      </c>
      <c r="I1712" s="12">
        <f t="shared" si="489"/>
        <v>252.86794647258063</v>
      </c>
      <c r="J1712" s="18">
        <f t="shared" si="490"/>
        <v>252.54439705756275</v>
      </c>
      <c r="K1712" s="13">
        <f t="shared" si="491"/>
        <v>1</v>
      </c>
      <c r="L1712">
        <f t="shared" si="492"/>
        <v>-30.816256000000081</v>
      </c>
      <c r="M1712" s="15"/>
      <c r="N1712" s="12">
        <f t="shared" si="477"/>
        <v>250.29248304627453</v>
      </c>
      <c r="O1712" s="12">
        <f t="shared" si="478"/>
        <v>250.26483215692306</v>
      </c>
      <c r="P1712" s="12">
        <f t="shared" si="479"/>
        <v>250.2371812675716</v>
      </c>
      <c r="Q1712" s="12">
        <f t="shared" si="481"/>
        <v>248.96237860549022</v>
      </c>
      <c r="R1712" s="13">
        <f t="shared" si="482"/>
        <v>1</v>
      </c>
      <c r="S1712">
        <f t="shared" si="480"/>
        <v>-57.72469999999997</v>
      </c>
      <c r="U1712" s="12">
        <f t="shared" si="486"/>
        <v>243.71587090450316</v>
      </c>
      <c r="V1712" s="12">
        <f t="shared" si="487"/>
        <v>249.59139870246912</v>
      </c>
      <c r="W1712" s="12">
        <f t="shared" si="488"/>
        <v>255.46692650043508</v>
      </c>
      <c r="X1712" s="12">
        <f t="shared" si="493"/>
        <v>255.14279985275468</v>
      </c>
      <c r="Y1712" s="13">
        <f t="shared" ref="Y1712:Y1775" si="495">IF(ROUND(X1712,$F$2)=ROUND(X1711,$F$2),Y1711,IF(ROUND(X1712,$F$2)&gt;ROUND(X1711,$F$2),1,-1))</f>
        <v>1</v>
      </c>
      <c r="Z1712">
        <f t="shared" si="494"/>
        <v>-5.1185569999999814</v>
      </c>
    </row>
    <row r="1713" spans="1:26" x14ac:dyDescent="0.2">
      <c r="A1713">
        <f t="shared" si="483"/>
        <v>1710</v>
      </c>
      <c r="B1713" s="9">
        <v>43175</v>
      </c>
      <c r="C1713" s="15">
        <v>252.07488866193046</v>
      </c>
      <c r="D1713" s="15">
        <v>252.89219442525447</v>
      </c>
      <c r="E1713" s="15">
        <v>251.74431241859725</v>
      </c>
      <c r="F1713" s="15">
        <v>251.79940799999997</v>
      </c>
      <c r="G1713" s="18">
        <f t="shared" si="484"/>
        <v>249.857641288172</v>
      </c>
      <c r="H1713" s="18">
        <f t="shared" si="485"/>
        <v>251.38780315833336</v>
      </c>
      <c r="I1713" s="12">
        <f t="shared" si="489"/>
        <v>252.91796502849471</v>
      </c>
      <c r="J1713" s="18">
        <f t="shared" si="490"/>
        <v>252.76838629537633</v>
      </c>
      <c r="K1713" s="13">
        <f t="shared" si="491"/>
        <v>1</v>
      </c>
      <c r="L1713">
        <f t="shared" si="492"/>
        <v>-34.223238000000052</v>
      </c>
      <c r="M1713" s="15"/>
      <c r="N1713" s="12">
        <f t="shared" si="477"/>
        <v>250.32235459843139</v>
      </c>
      <c r="O1713" s="12">
        <f t="shared" si="478"/>
        <v>250.52536621538462</v>
      </c>
      <c r="P1713" s="12">
        <f t="shared" si="479"/>
        <v>250.72837783233786</v>
      </c>
      <c r="Q1713" s="12">
        <f t="shared" si="481"/>
        <v>249.59076740662792</v>
      </c>
      <c r="R1713" s="13">
        <f t="shared" si="482"/>
        <v>1</v>
      </c>
      <c r="S1713">
        <f t="shared" si="480"/>
        <v>-61.131681999999941</v>
      </c>
      <c r="U1713" s="12">
        <f t="shared" si="486"/>
        <v>243.89133496180119</v>
      </c>
      <c r="V1713" s="12">
        <f t="shared" si="487"/>
        <v>249.70058832283959</v>
      </c>
      <c r="W1713" s="12">
        <f t="shared" si="488"/>
        <v>255.50984168387799</v>
      </c>
      <c r="X1713" s="12">
        <f t="shared" si="493"/>
        <v>255.21775041667593</v>
      </c>
      <c r="Y1713" s="13">
        <f t="shared" si="495"/>
        <v>1</v>
      </c>
      <c r="Z1713">
        <f t="shared" si="494"/>
        <v>-8.5255389999999522</v>
      </c>
    </row>
    <row r="1714" spans="1:26" x14ac:dyDescent="0.2">
      <c r="A1714">
        <f t="shared" si="483"/>
        <v>1711</v>
      </c>
      <c r="B1714" s="9">
        <v>43178</v>
      </c>
      <c r="C1714" s="15">
        <v>251.01879421657921</v>
      </c>
      <c r="D1714" s="15">
        <v>251.98300389617171</v>
      </c>
      <c r="E1714" s="15">
        <v>246.67519944142066</v>
      </c>
      <c r="F1714" s="15">
        <v>248.392426</v>
      </c>
      <c r="G1714" s="18">
        <f t="shared" si="484"/>
        <v>249.86912901720433</v>
      </c>
      <c r="H1714" s="18">
        <f t="shared" si="485"/>
        <v>251.09192449166667</v>
      </c>
      <c r="I1714" s="12">
        <f t="shared" si="489"/>
        <v>252.31471996612902</v>
      </c>
      <c r="J1714" s="18">
        <f t="shared" si="490"/>
        <v>252.66513160666668</v>
      </c>
      <c r="K1714" s="13">
        <f t="shared" si="491"/>
        <v>-1</v>
      </c>
      <c r="L1714">
        <f t="shared" si="492"/>
        <v>-34.645753000000056</v>
      </c>
      <c r="M1714" s="15"/>
      <c r="N1714" s="12">
        <f t="shared" si="477"/>
        <v>250.21515543607848</v>
      </c>
      <c r="O1714" s="12">
        <f t="shared" si="478"/>
        <v>250.47410136615383</v>
      </c>
      <c r="P1714" s="12">
        <f t="shared" si="479"/>
        <v>250.73304729622919</v>
      </c>
      <c r="Q1714" s="12">
        <f t="shared" si="481"/>
        <v>250.05241198821801</v>
      </c>
      <c r="R1714" s="13">
        <f t="shared" si="482"/>
        <v>1</v>
      </c>
      <c r="S1714">
        <f t="shared" si="480"/>
        <v>-60.709166999999937</v>
      </c>
      <c r="U1714" s="12">
        <f t="shared" si="486"/>
        <v>244.02230541545035</v>
      </c>
      <c r="V1714" s="12">
        <f t="shared" si="487"/>
        <v>249.72036198672842</v>
      </c>
      <c r="W1714" s="12">
        <f t="shared" si="488"/>
        <v>255.41841855800649</v>
      </c>
      <c r="X1714" s="12">
        <f t="shared" si="493"/>
        <v>255.27159158160663</v>
      </c>
      <c r="Y1714" s="13">
        <f t="shared" si="495"/>
        <v>1</v>
      </c>
      <c r="Z1714">
        <f t="shared" si="494"/>
        <v>-8.103023999999948</v>
      </c>
    </row>
    <row r="1715" spans="1:26" x14ac:dyDescent="0.2">
      <c r="A1715">
        <f t="shared" si="483"/>
        <v>1712</v>
      </c>
      <c r="B1715" s="9">
        <v>43179</v>
      </c>
      <c r="C1715" s="15">
        <v>248.8057487599221</v>
      </c>
      <c r="D1715" s="15">
        <v>249.47612202380796</v>
      </c>
      <c r="E1715" s="15">
        <v>248.1078281615851</v>
      </c>
      <c r="F1715" s="15">
        <v>248.814941</v>
      </c>
      <c r="G1715" s="18">
        <f t="shared" si="484"/>
        <v>249.91550133333331</v>
      </c>
      <c r="H1715" s="18">
        <f t="shared" si="485"/>
        <v>250.89708255000002</v>
      </c>
      <c r="I1715" s="12">
        <f t="shared" si="489"/>
        <v>251.87866376666673</v>
      </c>
      <c r="J1715" s="18">
        <f t="shared" si="490"/>
        <v>252.39511952025094</v>
      </c>
      <c r="K1715" s="13">
        <f t="shared" si="491"/>
        <v>-1</v>
      </c>
      <c r="L1715">
        <f t="shared" si="492"/>
        <v>-34.168199000000058</v>
      </c>
      <c r="M1715" s="15"/>
      <c r="N1715" s="12">
        <f t="shared" si="477"/>
        <v>250.12455179372552</v>
      </c>
      <c r="O1715" s="12">
        <f t="shared" si="478"/>
        <v>250.42698848307691</v>
      </c>
      <c r="P1715" s="12">
        <f t="shared" si="479"/>
        <v>250.72942517242831</v>
      </c>
      <c r="Q1715" s="12">
        <f t="shared" si="481"/>
        <v>250.3605604670351</v>
      </c>
      <c r="R1715" s="13">
        <f t="shared" si="482"/>
        <v>1</v>
      </c>
      <c r="S1715">
        <f t="shared" si="480"/>
        <v>-61.186720999999935</v>
      </c>
      <c r="U1715" s="12">
        <f t="shared" si="486"/>
        <v>244.15659778664602</v>
      </c>
      <c r="V1715" s="12">
        <f t="shared" si="487"/>
        <v>249.74645028117283</v>
      </c>
      <c r="W1715" s="12">
        <f t="shared" si="488"/>
        <v>255.33630277569964</v>
      </c>
      <c r="X1715" s="12">
        <f t="shared" si="493"/>
        <v>255.30523925556705</v>
      </c>
      <c r="Y1715" s="13">
        <f t="shared" si="495"/>
        <v>1</v>
      </c>
      <c r="Z1715">
        <f t="shared" si="494"/>
        <v>-8.5805779999999459</v>
      </c>
    </row>
    <row r="1716" spans="1:26" x14ac:dyDescent="0.2">
      <c r="A1716">
        <f t="shared" si="483"/>
        <v>1713</v>
      </c>
      <c r="B1716" s="9">
        <v>43180</v>
      </c>
      <c r="C1716" s="15">
        <v>248.76899156772035</v>
      </c>
      <c r="D1716" s="15">
        <v>250.94537133600687</v>
      </c>
      <c r="E1716" s="15">
        <v>248.11700191185807</v>
      </c>
      <c r="F1716" s="15">
        <v>248.33738700000001</v>
      </c>
      <c r="G1716" s="18">
        <f t="shared" si="484"/>
        <v>249.91512100430108</v>
      </c>
      <c r="H1716" s="18">
        <f t="shared" si="485"/>
        <v>250.66079905000001</v>
      </c>
      <c r="I1716" s="12">
        <f t="shared" si="489"/>
        <v>251.40647709569893</v>
      </c>
      <c r="J1716" s="18">
        <f t="shared" si="490"/>
        <v>252.01300513154126</v>
      </c>
      <c r="K1716" s="13">
        <f t="shared" si="491"/>
        <v>-1</v>
      </c>
      <c r="L1716">
        <f t="shared" si="492"/>
        <v>-27.960451000000049</v>
      </c>
      <c r="M1716" s="15"/>
      <c r="N1716" s="12">
        <f t="shared" si="477"/>
        <v>250.01621395686263</v>
      </c>
      <c r="O1716" s="12">
        <f t="shared" si="478"/>
        <v>250.32429837538461</v>
      </c>
      <c r="P1716" s="12">
        <f t="shared" si="479"/>
        <v>250.6323827939066</v>
      </c>
      <c r="Q1716" s="12">
        <f t="shared" si="481"/>
        <v>250.52707274366944</v>
      </c>
      <c r="R1716" s="13">
        <f t="shared" si="482"/>
        <v>1</v>
      </c>
      <c r="S1716">
        <f t="shared" si="480"/>
        <v>-67.394468999999944</v>
      </c>
      <c r="U1716" s="12">
        <f t="shared" si="486"/>
        <v>244.28298844650621</v>
      </c>
      <c r="V1716" s="12">
        <f t="shared" si="487"/>
        <v>249.75697353086431</v>
      </c>
      <c r="W1716" s="12">
        <f t="shared" si="488"/>
        <v>255.23095861522242</v>
      </c>
      <c r="X1716" s="12">
        <f t="shared" si="493"/>
        <v>255.31502373632298</v>
      </c>
      <c r="Y1716" s="13">
        <f t="shared" si="495"/>
        <v>1</v>
      </c>
      <c r="Z1716">
        <f t="shared" si="494"/>
        <v>-14.788325999999955</v>
      </c>
    </row>
    <row r="1717" spans="1:26" x14ac:dyDescent="0.2">
      <c r="A1717">
        <f t="shared" si="483"/>
        <v>1714</v>
      </c>
      <c r="B1717" s="9">
        <v>43181</v>
      </c>
      <c r="C1717" s="15">
        <v>246.02324631056382</v>
      </c>
      <c r="D1717" s="15">
        <v>246.90481138362068</v>
      </c>
      <c r="E1717" s="15">
        <v>241.84493856377753</v>
      </c>
      <c r="F1717" s="15">
        <v>242.129639</v>
      </c>
      <c r="G1717" s="18">
        <f t="shared" si="484"/>
        <v>249.50955333763437</v>
      </c>
      <c r="H1717" s="18">
        <f t="shared" si="485"/>
        <v>249.64959024166671</v>
      </c>
      <c r="I1717" s="12">
        <f t="shared" si="489"/>
        <v>249.78962714569906</v>
      </c>
      <c r="J1717" s="18">
        <f t="shared" si="490"/>
        <v>251.18382935813628</v>
      </c>
      <c r="K1717" s="13">
        <f t="shared" si="491"/>
        <v>-1</v>
      </c>
      <c r="L1717">
        <f t="shared" si="492"/>
        <v>-22.799562000000051</v>
      </c>
      <c r="M1717" s="15"/>
      <c r="N1717" s="12">
        <f t="shared" ref="N1717:N1780" si="496">SUMPRODUCT(F1668:F1717,$A$4:$A$53)/N$2</f>
        <v>249.66616163450982</v>
      </c>
      <c r="O1717" s="12">
        <f t="shared" ref="O1717:O1780" si="497">SUMPRODUCT(F1693:F1717,$A$4:$A$28)/O$2</f>
        <v>249.72857377230764</v>
      </c>
      <c r="P1717" s="12">
        <f t="shared" si="479"/>
        <v>249.79098591010546</v>
      </c>
      <c r="Q1717" s="12">
        <f t="shared" si="481"/>
        <v>250.40394501120232</v>
      </c>
      <c r="R1717" s="13">
        <f t="shared" si="482"/>
        <v>-1</v>
      </c>
      <c r="S1717">
        <f t="shared" si="480"/>
        <v>-62.233579999999947</v>
      </c>
      <c r="U1717" s="12">
        <f t="shared" si="486"/>
        <v>244.33037060512427</v>
      </c>
      <c r="V1717" s="12">
        <f t="shared" si="487"/>
        <v>249.61052828086414</v>
      </c>
      <c r="W1717" s="12">
        <f t="shared" si="488"/>
        <v>254.89068595660402</v>
      </c>
      <c r="X1717" s="12">
        <f t="shared" si="493"/>
        <v>255.26628998668863</v>
      </c>
      <c r="Y1717" s="13">
        <f t="shared" si="495"/>
        <v>-1</v>
      </c>
      <c r="Z1717">
        <f t="shared" si="494"/>
        <v>-9.6274369999999578</v>
      </c>
    </row>
    <row r="1718" spans="1:26" x14ac:dyDescent="0.2">
      <c r="A1718">
        <f t="shared" si="483"/>
        <v>1715</v>
      </c>
      <c r="B1718" s="9">
        <v>43182</v>
      </c>
      <c r="C1718" s="15">
        <v>242.58880325192555</v>
      </c>
      <c r="D1718" s="15">
        <v>242.92857265205046</v>
      </c>
      <c r="E1718" s="15">
        <v>236.76672184889333</v>
      </c>
      <c r="F1718" s="15">
        <v>236.96875</v>
      </c>
      <c r="G1718" s="18">
        <f t="shared" si="484"/>
        <v>248.77681584946237</v>
      </c>
      <c r="H1718" s="18">
        <f t="shared" si="485"/>
        <v>248.01593799999998</v>
      </c>
      <c r="I1718" s="12">
        <f t="shared" si="489"/>
        <v>247.25506015053759</v>
      </c>
      <c r="J1718" s="18">
        <f t="shared" si="490"/>
        <v>249.71501920813625</v>
      </c>
      <c r="K1718" s="13">
        <f t="shared" si="491"/>
        <v>-1</v>
      </c>
      <c r="L1718">
        <f t="shared" si="492"/>
        <v>-29.282732000000053</v>
      </c>
      <c r="M1718" s="15"/>
      <c r="N1718" s="12">
        <f t="shared" si="496"/>
        <v>249.12076174588231</v>
      </c>
      <c r="O1718" s="12">
        <f t="shared" si="497"/>
        <v>248.74954620307693</v>
      </c>
      <c r="P1718" s="12">
        <f t="shared" ref="P1718:P1781" si="498">2*O1718-N1718</f>
        <v>248.37833066027156</v>
      </c>
      <c r="Q1718" s="12">
        <f t="shared" si="481"/>
        <v>249.90596155581122</v>
      </c>
      <c r="R1718" s="13">
        <f t="shared" si="482"/>
        <v>-1</v>
      </c>
      <c r="S1718">
        <f t="shared" ref="S1718:S1781" si="499">R1718*($F1719-$F1718)+S1717</f>
        <v>-68.716749999999948</v>
      </c>
      <c r="U1718" s="12">
        <f t="shared" si="486"/>
        <v>244.31223912507755</v>
      </c>
      <c r="V1718" s="12">
        <f t="shared" si="487"/>
        <v>249.33504737438275</v>
      </c>
      <c r="W1718" s="12">
        <f t="shared" si="488"/>
        <v>254.35785562368795</v>
      </c>
      <c r="X1718" s="12">
        <f t="shared" si="493"/>
        <v>255.13413288003153</v>
      </c>
      <c r="Y1718" s="13">
        <f t="shared" si="495"/>
        <v>-1</v>
      </c>
      <c r="Z1718">
        <f t="shared" si="494"/>
        <v>-16.110606999999959</v>
      </c>
    </row>
    <row r="1719" spans="1:26" x14ac:dyDescent="0.2">
      <c r="A1719">
        <f t="shared" si="483"/>
        <v>1716</v>
      </c>
      <c r="B1719" s="9">
        <v>43185</v>
      </c>
      <c r="C1719" s="15">
        <v>240.71538839572415</v>
      </c>
      <c r="D1719" s="15">
        <v>243.74578506138337</v>
      </c>
      <c r="E1719" s="15">
        <v>238.21759690042489</v>
      </c>
      <c r="F1719" s="15">
        <v>243.45192</v>
      </c>
      <c r="G1719" s="18">
        <f t="shared" si="484"/>
        <v>248.4594883892473</v>
      </c>
      <c r="H1719" s="18">
        <f t="shared" si="485"/>
        <v>247.26887524166665</v>
      </c>
      <c r="I1719" s="12">
        <f t="shared" si="489"/>
        <v>246.078262094086</v>
      </c>
      <c r="J1719" s="18">
        <f t="shared" si="490"/>
        <v>248.23147003118277</v>
      </c>
      <c r="K1719" s="13">
        <f t="shared" si="491"/>
        <v>-1</v>
      </c>
      <c r="L1719">
        <f t="shared" si="492"/>
        <v>-25.141267000000013</v>
      </c>
      <c r="M1719" s="15"/>
      <c r="N1719" s="12">
        <f t="shared" si="496"/>
        <v>248.84039051294121</v>
      </c>
      <c r="O1719" s="12">
        <f t="shared" si="497"/>
        <v>248.30847328615383</v>
      </c>
      <c r="P1719" s="12">
        <f t="shared" si="498"/>
        <v>247.77655605936644</v>
      </c>
      <c r="Q1719" s="12">
        <f t="shared" si="481"/>
        <v>249.30618160876529</v>
      </c>
      <c r="R1719" s="13">
        <f t="shared" si="482"/>
        <v>-1</v>
      </c>
      <c r="S1719">
        <f t="shared" si="499"/>
        <v>-64.575284999999909</v>
      </c>
      <c r="U1719" s="12">
        <f t="shared" si="486"/>
        <v>244.37360764751548</v>
      </c>
      <c r="V1719" s="12">
        <f t="shared" si="487"/>
        <v>249.21959481419751</v>
      </c>
      <c r="W1719" s="12">
        <f t="shared" si="488"/>
        <v>254.06558198087953</v>
      </c>
      <c r="X1719" s="12">
        <f t="shared" si="493"/>
        <v>254.96262040318899</v>
      </c>
      <c r="Y1719" s="13">
        <f t="shared" si="495"/>
        <v>-1</v>
      </c>
      <c r="Z1719">
        <f t="shared" si="494"/>
        <v>-11.96914199999992</v>
      </c>
    </row>
    <row r="1720" spans="1:26" x14ac:dyDescent="0.2">
      <c r="A1720">
        <f t="shared" si="483"/>
        <v>1717</v>
      </c>
      <c r="B1720" s="9">
        <v>43186</v>
      </c>
      <c r="C1720" s="15">
        <v>244.42542383665909</v>
      </c>
      <c r="D1720" s="15">
        <v>244.97638518064727</v>
      </c>
      <c r="E1720" s="15">
        <v>237.694227892528</v>
      </c>
      <c r="F1720" s="15">
        <v>239.31045499999996</v>
      </c>
      <c r="G1720" s="18">
        <f t="shared" si="484"/>
        <v>247.86578043440861</v>
      </c>
      <c r="H1720" s="18">
        <f t="shared" si="485"/>
        <v>246.05000083333331</v>
      </c>
      <c r="I1720" s="12">
        <f t="shared" si="489"/>
        <v>244.23422123225802</v>
      </c>
      <c r="J1720" s="18">
        <f t="shared" si="490"/>
        <v>246.54900442508958</v>
      </c>
      <c r="K1720" s="13">
        <f t="shared" si="491"/>
        <v>-1</v>
      </c>
      <c r="L1720">
        <f t="shared" si="492"/>
        <v>-24.434190000000044</v>
      </c>
      <c r="M1720" s="15"/>
      <c r="N1720" s="12">
        <f t="shared" si="496"/>
        <v>248.40474544078427</v>
      </c>
      <c r="O1720" s="12">
        <f t="shared" si="497"/>
        <v>247.56835245846156</v>
      </c>
      <c r="P1720" s="12">
        <f t="shared" si="498"/>
        <v>246.73195947613885</v>
      </c>
      <c r="Q1720" s="12">
        <f t="shared" si="481"/>
        <v>248.53313198763414</v>
      </c>
      <c r="R1720" s="13">
        <f t="shared" si="482"/>
        <v>-1</v>
      </c>
      <c r="S1720">
        <f t="shared" si="499"/>
        <v>-63.868207999999939</v>
      </c>
      <c r="U1720" s="12">
        <f t="shared" si="486"/>
        <v>244.38202141436335</v>
      </c>
      <c r="V1720" s="12">
        <f t="shared" si="487"/>
        <v>249.00057441913577</v>
      </c>
      <c r="W1720" s="12">
        <f t="shared" si="488"/>
        <v>253.6191274239082</v>
      </c>
      <c r="X1720" s="12">
        <f t="shared" si="493"/>
        <v>254.73249816475857</v>
      </c>
      <c r="Y1720" s="13">
        <f t="shared" si="495"/>
        <v>-1</v>
      </c>
      <c r="Z1720">
        <f t="shared" si="494"/>
        <v>-11.26206499999995</v>
      </c>
    </row>
    <row r="1721" spans="1:26" x14ac:dyDescent="0.2">
      <c r="A1721">
        <f t="shared" si="483"/>
        <v>1718</v>
      </c>
      <c r="B1721" s="9">
        <v>43187</v>
      </c>
      <c r="C1721" s="15">
        <v>239.44823125246123</v>
      </c>
      <c r="D1721" s="15">
        <v>241.18384294485094</v>
      </c>
      <c r="E1721" s="15">
        <v>237.45549577923074</v>
      </c>
      <c r="F1721" s="15">
        <v>238.60337799999999</v>
      </c>
      <c r="G1721" s="18">
        <f t="shared" si="484"/>
        <v>247.23372501290322</v>
      </c>
      <c r="H1721" s="18">
        <f t="shared" si="485"/>
        <v>244.82838430000001</v>
      </c>
      <c r="I1721" s="12">
        <f t="shared" si="489"/>
        <v>242.4230435870968</v>
      </c>
      <c r="J1721" s="18">
        <f t="shared" si="490"/>
        <v>244.77244243956991</v>
      </c>
      <c r="K1721" s="13">
        <f t="shared" si="491"/>
        <v>-1</v>
      </c>
      <c r="L1721">
        <f t="shared" si="492"/>
        <v>-27.482927000000061</v>
      </c>
      <c r="M1721" s="15"/>
      <c r="N1721" s="12">
        <f t="shared" si="496"/>
        <v>247.95304791999993</v>
      </c>
      <c r="O1721" s="12">
        <f t="shared" si="497"/>
        <v>246.80129794461536</v>
      </c>
      <c r="P1721" s="12">
        <f t="shared" si="498"/>
        <v>245.64954796923078</v>
      </c>
      <c r="Q1721" s="12">
        <f t="shared" si="481"/>
        <v>247.63220871678305</v>
      </c>
      <c r="R1721" s="13">
        <f t="shared" si="482"/>
        <v>-1</v>
      </c>
      <c r="S1721">
        <f t="shared" si="499"/>
        <v>-66.916944999999956</v>
      </c>
      <c r="U1721" s="12">
        <f t="shared" si="486"/>
        <v>244.38049751249997</v>
      </c>
      <c r="V1721" s="12">
        <f t="shared" si="487"/>
        <v>248.76401918024686</v>
      </c>
      <c r="W1721" s="12">
        <f t="shared" si="488"/>
        <v>253.14754084799375</v>
      </c>
      <c r="X1721" s="12">
        <f t="shared" si="493"/>
        <v>254.44831155924388</v>
      </c>
      <c r="Y1721" s="13">
        <f t="shared" si="495"/>
        <v>-1</v>
      </c>
      <c r="Z1721">
        <f t="shared" si="494"/>
        <v>-14.310801999999967</v>
      </c>
    </row>
    <row r="1722" spans="1:26" x14ac:dyDescent="0.2">
      <c r="A1722">
        <f t="shared" si="483"/>
        <v>1719</v>
      </c>
      <c r="B1722" s="9">
        <v>43188</v>
      </c>
      <c r="C1722" s="15">
        <v>239.78795553588131</v>
      </c>
      <c r="D1722" s="15">
        <v>243.58975452388253</v>
      </c>
      <c r="E1722" s="15">
        <v>238.61252527709175</v>
      </c>
      <c r="F1722" s="15">
        <v>241.65211500000001</v>
      </c>
      <c r="G1722" s="18">
        <f t="shared" si="484"/>
        <v>246.80845154408595</v>
      </c>
      <c r="H1722" s="18">
        <f t="shared" si="485"/>
        <v>244.07863303333338</v>
      </c>
      <c r="I1722" s="12">
        <f t="shared" si="489"/>
        <v>241.3488145225808</v>
      </c>
      <c r="J1722" s="18">
        <f t="shared" si="490"/>
        <v>243.23669966645167</v>
      </c>
      <c r="K1722" s="13">
        <f t="shared" si="491"/>
        <v>-1</v>
      </c>
      <c r="L1722">
        <f t="shared" si="492"/>
        <v>-22.26693900000005</v>
      </c>
      <c r="M1722" s="15"/>
      <c r="N1722" s="12">
        <f t="shared" si="496"/>
        <v>247.63245783294118</v>
      </c>
      <c r="O1722" s="12">
        <f t="shared" si="497"/>
        <v>246.29459474461532</v>
      </c>
      <c r="P1722" s="12">
        <f t="shared" si="498"/>
        <v>244.95673165628946</v>
      </c>
      <c r="Q1722" s="12">
        <f t="shared" si="481"/>
        <v>246.73963491508943</v>
      </c>
      <c r="R1722" s="13">
        <f t="shared" si="482"/>
        <v>-1</v>
      </c>
      <c r="S1722">
        <f t="shared" si="499"/>
        <v>-61.700956999999946</v>
      </c>
      <c r="U1722" s="12">
        <f t="shared" si="486"/>
        <v>244.41570402802785</v>
      </c>
      <c r="V1722" s="12">
        <f t="shared" si="487"/>
        <v>248.60352944413577</v>
      </c>
      <c r="W1722" s="12">
        <f t="shared" si="488"/>
        <v>252.7913548602437</v>
      </c>
      <c r="X1722" s="12">
        <f t="shared" si="493"/>
        <v>254.13626815360104</v>
      </c>
      <c r="Y1722" s="13">
        <f t="shared" si="495"/>
        <v>-1</v>
      </c>
      <c r="Z1722">
        <f t="shared" si="494"/>
        <v>-9.0948139999999569</v>
      </c>
    </row>
    <row r="1723" spans="1:26" x14ac:dyDescent="0.2">
      <c r="A1723">
        <f t="shared" si="483"/>
        <v>1720</v>
      </c>
      <c r="B1723" s="9">
        <v>43192</v>
      </c>
      <c r="C1723" s="15">
        <v>241.10110717953688</v>
      </c>
      <c r="D1723" s="15">
        <v>241.63374000099773</v>
      </c>
      <c r="E1723" s="15">
        <v>233.86486874724383</v>
      </c>
      <c r="F1723" s="15">
        <v>236.436127</v>
      </c>
      <c r="G1723" s="18">
        <f t="shared" si="484"/>
        <v>246.05725688172041</v>
      </c>
      <c r="H1723" s="18">
        <f t="shared" si="485"/>
        <v>242.75231152500001</v>
      </c>
      <c r="I1723" s="12">
        <f t="shared" si="489"/>
        <v>239.44736616827961</v>
      </c>
      <c r="J1723" s="18">
        <f t="shared" si="490"/>
        <v>241.62986161677424</v>
      </c>
      <c r="K1723" s="13">
        <f t="shared" si="491"/>
        <v>-1</v>
      </c>
      <c r="L1723">
        <f t="shared" si="492"/>
        <v>-25.297380000000047</v>
      </c>
      <c r="M1723" s="15"/>
      <c r="N1723" s="12">
        <f t="shared" si="496"/>
        <v>247.1183709764706</v>
      </c>
      <c r="O1723" s="12">
        <f t="shared" si="497"/>
        <v>245.40409925538461</v>
      </c>
      <c r="P1723" s="12">
        <f t="shared" si="498"/>
        <v>243.68982753429862</v>
      </c>
      <c r="Q1723" s="12">
        <f t="shared" si="481"/>
        <v>245.73650270847443</v>
      </c>
      <c r="R1723" s="13">
        <f t="shared" si="482"/>
        <v>-1</v>
      </c>
      <c r="S1723">
        <f t="shared" si="499"/>
        <v>-64.731397999999942</v>
      </c>
      <c r="U1723" s="12">
        <f t="shared" si="486"/>
        <v>244.38473616630438</v>
      </c>
      <c r="V1723" s="12">
        <f t="shared" si="487"/>
        <v>248.31394249629625</v>
      </c>
      <c r="W1723" s="12">
        <f t="shared" si="488"/>
        <v>252.24314882628812</v>
      </c>
      <c r="X1723" s="12">
        <f t="shared" si="493"/>
        <v>253.77289583778008</v>
      </c>
      <c r="Y1723" s="13">
        <f t="shared" si="495"/>
        <v>-1</v>
      </c>
      <c r="Z1723">
        <f t="shared" si="494"/>
        <v>-12.125254999999953</v>
      </c>
    </row>
    <row r="1724" spans="1:26" x14ac:dyDescent="0.2">
      <c r="A1724">
        <f t="shared" si="483"/>
        <v>1721</v>
      </c>
      <c r="B1724" s="9">
        <v>43193</v>
      </c>
      <c r="C1724" s="15">
        <v>237.72179267464386</v>
      </c>
      <c r="D1724" s="15">
        <v>239.96246134422648</v>
      </c>
      <c r="E1724" s="15">
        <v>235.85763301640404</v>
      </c>
      <c r="F1724" s="15">
        <v>239.466568</v>
      </c>
      <c r="G1724" s="18">
        <f t="shared" si="484"/>
        <v>245.53015225161292</v>
      </c>
      <c r="H1724" s="18">
        <f t="shared" si="485"/>
        <v>241.96004657500001</v>
      </c>
      <c r="I1724" s="12">
        <f t="shared" si="489"/>
        <v>238.3899408983871</v>
      </c>
      <c r="J1724" s="18">
        <f t="shared" si="490"/>
        <v>240.19106140928318</v>
      </c>
      <c r="K1724" s="13">
        <f t="shared" si="491"/>
        <v>-1</v>
      </c>
      <c r="L1724">
        <f t="shared" si="492"/>
        <v>-27.859453000000045</v>
      </c>
      <c r="M1724" s="15"/>
      <c r="N1724" s="12">
        <f t="shared" si="496"/>
        <v>246.73793055215685</v>
      </c>
      <c r="O1724" s="12">
        <f t="shared" si="497"/>
        <v>244.79233073846154</v>
      </c>
      <c r="P1724" s="12">
        <f t="shared" si="498"/>
        <v>242.84673092476623</v>
      </c>
      <c r="Q1724" s="12">
        <f t="shared" ref="Q1724:Q1787" si="500">SUMPRODUCT(P1718:P1724,$A$4:$A$10)/Q$2</f>
        <v>244.77054475160523</v>
      </c>
      <c r="R1724" s="13">
        <f t="shared" ref="R1724:R1787" si="501">IF(ROUND(Q1724,$F$2)=ROUND(Q1723,$F$2),R1723,IF(ROUND(Q1724,$F$2)&gt;ROUND(Q1723,$F$2),1,-1))</f>
        <v>-1</v>
      </c>
      <c r="S1724">
        <f t="shared" si="499"/>
        <v>-67.29347099999994</v>
      </c>
      <c r="U1724" s="12">
        <f t="shared" si="486"/>
        <v>244.39019365108703</v>
      </c>
      <c r="V1724" s="12">
        <f t="shared" si="487"/>
        <v>248.10039386882718</v>
      </c>
      <c r="W1724" s="12">
        <f t="shared" si="488"/>
        <v>251.81059408656733</v>
      </c>
      <c r="X1724" s="12">
        <f t="shared" si="493"/>
        <v>253.38378539401035</v>
      </c>
      <c r="Y1724" s="13">
        <f t="shared" si="495"/>
        <v>-1</v>
      </c>
      <c r="Z1724">
        <f t="shared" si="494"/>
        <v>-14.687327999999951</v>
      </c>
    </row>
    <row r="1725" spans="1:26" x14ac:dyDescent="0.2">
      <c r="A1725">
        <f t="shared" si="483"/>
        <v>1722</v>
      </c>
      <c r="B1725" s="9">
        <v>43194</v>
      </c>
      <c r="C1725" s="15">
        <v>235.77498121224755</v>
      </c>
      <c r="D1725" s="15">
        <v>242.76327359939646</v>
      </c>
      <c r="E1725" s="15">
        <v>235.63724087132468</v>
      </c>
      <c r="F1725" s="15">
        <v>242.02864099999999</v>
      </c>
      <c r="G1725" s="18">
        <f t="shared" si="484"/>
        <v>245.19056073118281</v>
      </c>
      <c r="H1725" s="18">
        <f t="shared" si="485"/>
        <v>241.61537076666667</v>
      </c>
      <c r="I1725" s="12">
        <f t="shared" si="489"/>
        <v>238.04018080215053</v>
      </c>
      <c r="J1725" s="18">
        <f t="shared" si="490"/>
        <v>239.14822924942655</v>
      </c>
      <c r="K1725" s="13">
        <f t="shared" si="491"/>
        <v>-1</v>
      </c>
      <c r="L1725">
        <f t="shared" si="492"/>
        <v>-29.76950200000006</v>
      </c>
      <c r="M1725" s="15"/>
      <c r="N1725" s="12">
        <f t="shared" si="496"/>
        <v>246.47130348235291</v>
      </c>
      <c r="O1725" s="12">
        <f t="shared" si="497"/>
        <v>244.42291411384619</v>
      </c>
      <c r="P1725" s="12">
        <f t="shared" si="498"/>
        <v>242.37452474533947</v>
      </c>
      <c r="Q1725" s="12">
        <f t="shared" si="500"/>
        <v>243.93454435649861</v>
      </c>
      <c r="R1725" s="13">
        <f t="shared" si="501"/>
        <v>-1</v>
      </c>
      <c r="S1725">
        <f t="shared" si="499"/>
        <v>-69.203519999999955</v>
      </c>
      <c r="U1725" s="12">
        <f t="shared" si="486"/>
        <v>244.42604827096275</v>
      </c>
      <c r="V1725" s="12">
        <f t="shared" si="487"/>
        <v>247.95011677716053</v>
      </c>
      <c r="W1725" s="12">
        <f t="shared" si="488"/>
        <v>251.47418528335831</v>
      </c>
      <c r="X1725" s="12">
        <f t="shared" si="493"/>
        <v>252.98979580633497</v>
      </c>
      <c r="Y1725" s="13">
        <f t="shared" si="495"/>
        <v>-1</v>
      </c>
      <c r="Z1725">
        <f t="shared" si="494"/>
        <v>-16.597376999999966</v>
      </c>
    </row>
    <row r="1726" spans="1:26" x14ac:dyDescent="0.2">
      <c r="A1726">
        <f t="shared" si="483"/>
        <v>1723</v>
      </c>
      <c r="B1726" s="9">
        <v>43195</v>
      </c>
      <c r="C1726" s="15">
        <v>243.85601770966514</v>
      </c>
      <c r="D1726" s="15">
        <v>244.85699551206679</v>
      </c>
      <c r="E1726" s="15">
        <v>242.72651937762774</v>
      </c>
      <c r="F1726" s="15">
        <v>243.93869000000001</v>
      </c>
      <c r="G1726" s="18">
        <f t="shared" si="484"/>
        <v>244.98754289032257</v>
      </c>
      <c r="H1726" s="18">
        <f t="shared" si="485"/>
        <v>241.60171131666667</v>
      </c>
      <c r="I1726" s="12">
        <f t="shared" si="489"/>
        <v>238.21587974301076</v>
      </c>
      <c r="J1726" s="18">
        <f t="shared" si="490"/>
        <v>238.57689943186381</v>
      </c>
      <c r="K1726" s="13">
        <f t="shared" si="491"/>
        <v>-1</v>
      </c>
      <c r="L1726">
        <f t="shared" si="492"/>
        <v>-24.333116000000061</v>
      </c>
      <c r="M1726" s="15"/>
      <c r="N1726" s="12">
        <f t="shared" si="496"/>
        <v>246.29254628000004</v>
      </c>
      <c r="O1726" s="12">
        <f t="shared" si="497"/>
        <v>244.22804471384617</v>
      </c>
      <c r="P1726" s="12">
        <f t="shared" si="498"/>
        <v>242.16354314769231</v>
      </c>
      <c r="Q1726" s="12">
        <f t="shared" si="500"/>
        <v>243.2602202017992</v>
      </c>
      <c r="R1726" s="13">
        <f t="shared" si="501"/>
        <v>-1</v>
      </c>
      <c r="S1726">
        <f t="shared" si="499"/>
        <v>-63.767133999999956</v>
      </c>
      <c r="U1726" s="12">
        <f t="shared" si="486"/>
        <v>244.48417156094726</v>
      </c>
      <c r="V1726" s="12">
        <f t="shared" si="487"/>
        <v>247.84623515771605</v>
      </c>
      <c r="W1726" s="12">
        <f t="shared" si="488"/>
        <v>251.20829875448484</v>
      </c>
      <c r="X1726" s="12">
        <f t="shared" si="493"/>
        <v>252.60663978345497</v>
      </c>
      <c r="Y1726" s="13">
        <f t="shared" si="495"/>
        <v>-1</v>
      </c>
      <c r="Z1726">
        <f t="shared" si="494"/>
        <v>-11.160990999999967</v>
      </c>
    </row>
    <row r="1727" spans="1:26" x14ac:dyDescent="0.2">
      <c r="A1727">
        <f t="shared" si="483"/>
        <v>1724</v>
      </c>
      <c r="B1727" s="9">
        <v>43196</v>
      </c>
      <c r="C1727" s="15">
        <v>241.90004535003041</v>
      </c>
      <c r="D1727" s="15">
        <v>243.45195592350794</v>
      </c>
      <c r="E1727" s="15">
        <v>236.92281763082235</v>
      </c>
      <c r="F1727" s="15">
        <v>238.50230400000001</v>
      </c>
      <c r="G1727" s="18">
        <f t="shared" si="484"/>
        <v>244.44037206021503</v>
      </c>
      <c r="H1727" s="18">
        <f t="shared" si="485"/>
        <v>240.97402270000003</v>
      </c>
      <c r="I1727" s="12">
        <f t="shared" si="489"/>
        <v>237.50767333978504</v>
      </c>
      <c r="J1727" s="18">
        <f t="shared" si="490"/>
        <v>238.04997840283158</v>
      </c>
      <c r="K1727" s="13">
        <f t="shared" si="491"/>
        <v>-1</v>
      </c>
      <c r="L1727">
        <f t="shared" si="492"/>
        <v>-25.508562000000055</v>
      </c>
      <c r="M1727" s="15"/>
      <c r="N1727" s="12">
        <f t="shared" si="496"/>
        <v>245.9124958070588</v>
      </c>
      <c r="O1727" s="12">
        <f t="shared" si="497"/>
        <v>243.62891140615389</v>
      </c>
      <c r="P1727" s="12">
        <f t="shared" si="498"/>
        <v>241.34532700524898</v>
      </c>
      <c r="Q1727" s="12">
        <f t="shared" si="500"/>
        <v>242.58180675833447</v>
      </c>
      <c r="R1727" s="13">
        <f t="shared" si="501"/>
        <v>-1</v>
      </c>
      <c r="S1727">
        <f t="shared" si="499"/>
        <v>-64.94257999999995</v>
      </c>
      <c r="U1727" s="12">
        <f t="shared" si="486"/>
        <v>244.47315305683225</v>
      </c>
      <c r="V1727" s="12">
        <f t="shared" si="487"/>
        <v>247.60699915277777</v>
      </c>
      <c r="W1727" s="12">
        <f t="shared" si="488"/>
        <v>250.7408452487233</v>
      </c>
      <c r="X1727" s="12">
        <f t="shared" si="493"/>
        <v>252.20554373152859</v>
      </c>
      <c r="Y1727" s="13">
        <f t="shared" si="495"/>
        <v>-1</v>
      </c>
      <c r="Z1727">
        <f t="shared" si="494"/>
        <v>-12.336436999999961</v>
      </c>
    </row>
    <row r="1728" spans="1:26" x14ac:dyDescent="0.2">
      <c r="A1728">
        <f t="shared" si="483"/>
        <v>1725</v>
      </c>
      <c r="B1728" s="9">
        <v>43199</v>
      </c>
      <c r="C1728" s="15">
        <v>240.0175184640278</v>
      </c>
      <c r="D1728" s="15">
        <v>243.20403966011111</v>
      </c>
      <c r="E1728" s="15">
        <v>238.70434794772223</v>
      </c>
      <c r="F1728" s="15">
        <v>239.67775</v>
      </c>
      <c r="G1728" s="18">
        <f t="shared" si="484"/>
        <v>243.9879977827957</v>
      </c>
      <c r="H1728" s="18">
        <f t="shared" si="485"/>
        <v>240.60180187499998</v>
      </c>
      <c r="I1728" s="12">
        <f t="shared" si="489"/>
        <v>237.21560596720425</v>
      </c>
      <c r="J1728" s="18">
        <f t="shared" si="490"/>
        <v>237.6817776617921</v>
      </c>
      <c r="K1728" s="13">
        <f t="shared" si="491"/>
        <v>-1</v>
      </c>
      <c r="L1728">
        <f t="shared" si="492"/>
        <v>-29.319505000000063</v>
      </c>
      <c r="M1728" s="15"/>
      <c r="N1728" s="12">
        <f t="shared" si="496"/>
        <v>245.59462448627451</v>
      </c>
      <c r="O1728" s="12">
        <f t="shared" si="497"/>
        <v>243.1397276615385</v>
      </c>
      <c r="P1728" s="12">
        <f t="shared" si="498"/>
        <v>240.68483083680249</v>
      </c>
      <c r="Q1728" s="12">
        <f t="shared" si="500"/>
        <v>241.9306490038613</v>
      </c>
      <c r="R1728" s="13">
        <f t="shared" si="501"/>
        <v>-1</v>
      </c>
      <c r="S1728">
        <f t="shared" si="499"/>
        <v>-68.753522999999959</v>
      </c>
      <c r="U1728" s="12">
        <f t="shared" si="486"/>
        <v>244.47557962694106</v>
      </c>
      <c r="V1728" s="12">
        <f t="shared" si="487"/>
        <v>247.39774618950614</v>
      </c>
      <c r="W1728" s="12">
        <f t="shared" si="488"/>
        <v>250.31991275207122</v>
      </c>
      <c r="X1728" s="12">
        <f t="shared" si="493"/>
        <v>251.7986049561041</v>
      </c>
      <c r="Y1728" s="13">
        <f t="shared" si="495"/>
        <v>-1</v>
      </c>
      <c r="Z1728">
        <f t="shared" si="494"/>
        <v>-16.14737999999997</v>
      </c>
    </row>
    <row r="1729" spans="1:26" x14ac:dyDescent="0.2">
      <c r="A1729">
        <f t="shared" si="483"/>
        <v>1726</v>
      </c>
      <c r="B1729" s="9">
        <v>43200</v>
      </c>
      <c r="C1729" s="15">
        <v>242.68057958445357</v>
      </c>
      <c r="D1729" s="15">
        <v>244.30599865341969</v>
      </c>
      <c r="E1729" s="15">
        <v>241.49598571560077</v>
      </c>
      <c r="F1729" s="15">
        <v>243.48869300000001</v>
      </c>
      <c r="G1729" s="18">
        <f t="shared" si="484"/>
        <v>243.80640180215053</v>
      </c>
      <c r="H1729" s="18">
        <f t="shared" si="485"/>
        <v>240.80696274166669</v>
      </c>
      <c r="I1729" s="12">
        <f t="shared" si="489"/>
        <v>237.80752368118286</v>
      </c>
      <c r="J1729" s="18">
        <f t="shared" si="490"/>
        <v>237.65966683881726</v>
      </c>
      <c r="K1729" s="13">
        <f t="shared" si="491"/>
        <v>-1</v>
      </c>
      <c r="L1729">
        <f t="shared" si="492"/>
        <v>-28.043092000000044</v>
      </c>
      <c r="M1729" s="15"/>
      <c r="N1729" s="12">
        <f t="shared" si="496"/>
        <v>245.44144929411766</v>
      </c>
      <c r="O1729" s="12">
        <f t="shared" si="497"/>
        <v>242.96349087999999</v>
      </c>
      <c r="P1729" s="12">
        <f t="shared" si="498"/>
        <v>240.48553246588233</v>
      </c>
      <c r="Q1729" s="12">
        <f t="shared" si="500"/>
        <v>241.40697798281624</v>
      </c>
      <c r="R1729" s="13">
        <f t="shared" si="501"/>
        <v>-1</v>
      </c>
      <c r="S1729">
        <f t="shared" si="499"/>
        <v>-67.477109999999939</v>
      </c>
      <c r="U1729" s="12">
        <f t="shared" si="486"/>
        <v>244.52382843618014</v>
      </c>
      <c r="V1729" s="12">
        <f t="shared" si="487"/>
        <v>247.28341218055556</v>
      </c>
      <c r="W1729" s="12">
        <f t="shared" si="488"/>
        <v>250.04299592493098</v>
      </c>
      <c r="X1729" s="12">
        <f t="shared" si="493"/>
        <v>251.41202571833952</v>
      </c>
      <c r="Y1729" s="13">
        <f t="shared" si="495"/>
        <v>-1</v>
      </c>
      <c r="Z1729">
        <f t="shared" si="494"/>
        <v>-14.870966999999951</v>
      </c>
    </row>
    <row r="1730" spans="1:26" x14ac:dyDescent="0.2">
      <c r="A1730">
        <f t="shared" si="483"/>
        <v>1727</v>
      </c>
      <c r="B1730" s="9">
        <v>43201</v>
      </c>
      <c r="C1730" s="15">
        <v>241.9459631269057</v>
      </c>
      <c r="D1730" s="15">
        <v>243.93869901803612</v>
      </c>
      <c r="E1730" s="15">
        <v>241.87251153950211</v>
      </c>
      <c r="F1730" s="15">
        <v>242.21227999999999</v>
      </c>
      <c r="G1730" s="18">
        <f t="shared" si="484"/>
        <v>243.5654467354839</v>
      </c>
      <c r="H1730" s="18">
        <f t="shared" si="485"/>
        <v>240.893436425</v>
      </c>
      <c r="I1730" s="12">
        <f t="shared" si="489"/>
        <v>238.22142611451611</v>
      </c>
      <c r="J1730" s="18">
        <f t="shared" si="490"/>
        <v>237.81435130810036</v>
      </c>
      <c r="K1730" s="13">
        <f t="shared" si="491"/>
        <v>1</v>
      </c>
      <c r="L1730">
        <f t="shared" si="492"/>
        <v>-26.050355000000039</v>
      </c>
      <c r="M1730" s="15"/>
      <c r="N1730" s="12">
        <f t="shared" si="496"/>
        <v>245.25283003999996</v>
      </c>
      <c r="O1730" s="12">
        <f t="shared" si="497"/>
        <v>242.7058924953846</v>
      </c>
      <c r="P1730" s="12">
        <f t="shared" si="498"/>
        <v>240.15895495076924</v>
      </c>
      <c r="Q1730" s="12">
        <f t="shared" si="500"/>
        <v>240.96134826836462</v>
      </c>
      <c r="R1730" s="13">
        <f t="shared" si="501"/>
        <v>-1</v>
      </c>
      <c r="S1730">
        <f t="shared" si="499"/>
        <v>-69.469846999999945</v>
      </c>
      <c r="U1730" s="12">
        <f t="shared" si="486"/>
        <v>244.55437992608691</v>
      </c>
      <c r="V1730" s="12">
        <f t="shared" si="487"/>
        <v>247.13733918302475</v>
      </c>
      <c r="W1730" s="12">
        <f t="shared" si="488"/>
        <v>249.72029843996259</v>
      </c>
      <c r="X1730" s="12">
        <f t="shared" si="493"/>
        <v>251.03795058585763</v>
      </c>
      <c r="Y1730" s="13">
        <f t="shared" si="495"/>
        <v>-1</v>
      </c>
      <c r="Z1730">
        <f t="shared" si="494"/>
        <v>-16.863703999999956</v>
      </c>
    </row>
    <row r="1731" spans="1:26" x14ac:dyDescent="0.2">
      <c r="A1731">
        <f t="shared" si="483"/>
        <v>1728</v>
      </c>
      <c r="B1731" s="9">
        <v>43202</v>
      </c>
      <c r="C1731" s="15">
        <v>243.58976782084963</v>
      </c>
      <c r="D1731" s="15">
        <v>245.18761048137958</v>
      </c>
      <c r="E1731" s="15">
        <v>243.40609566973501</v>
      </c>
      <c r="F1731" s="15">
        <v>244.205017</v>
      </c>
      <c r="G1731" s="18">
        <f t="shared" si="484"/>
        <v>243.47196498924731</v>
      </c>
      <c r="H1731" s="18">
        <f t="shared" si="485"/>
        <v>241.28402440833329</v>
      </c>
      <c r="I1731" s="12">
        <f t="shared" si="489"/>
        <v>239.09608382741928</v>
      </c>
      <c r="J1731" s="18">
        <f t="shared" si="490"/>
        <v>238.24850532752686</v>
      </c>
      <c r="K1731" s="13">
        <f t="shared" si="491"/>
        <v>1</v>
      </c>
      <c r="L1731">
        <f t="shared" si="492"/>
        <v>-26.766679000000025</v>
      </c>
      <c r="M1731" s="15"/>
      <c r="N1731" s="12">
        <f t="shared" si="496"/>
        <v>245.15660689019606</v>
      </c>
      <c r="O1731" s="12">
        <f t="shared" si="497"/>
        <v>242.62427472615386</v>
      </c>
      <c r="P1731" s="12">
        <f t="shared" si="498"/>
        <v>240.09194256211165</v>
      </c>
      <c r="Q1731" s="12">
        <f t="shared" si="500"/>
        <v>240.62506804901747</v>
      </c>
      <c r="R1731" s="13">
        <f t="shared" si="501"/>
        <v>-1</v>
      </c>
      <c r="S1731">
        <f t="shared" si="499"/>
        <v>-68.753522999999959</v>
      </c>
      <c r="U1731" s="12">
        <f t="shared" si="486"/>
        <v>244.60795711110248</v>
      </c>
      <c r="V1731" s="12">
        <f t="shared" si="487"/>
        <v>247.04063246543214</v>
      </c>
      <c r="W1731" s="12">
        <f t="shared" si="488"/>
        <v>249.4733078197618</v>
      </c>
      <c r="X1731" s="12">
        <f t="shared" si="493"/>
        <v>250.68533275775161</v>
      </c>
      <c r="Y1731" s="13">
        <f t="shared" si="495"/>
        <v>-1</v>
      </c>
      <c r="Z1731">
        <f t="shared" si="494"/>
        <v>-16.14737999999997</v>
      </c>
    </row>
    <row r="1732" spans="1:26" x14ac:dyDescent="0.2">
      <c r="A1732">
        <f t="shared" si="483"/>
        <v>1729</v>
      </c>
      <c r="B1732" s="9">
        <v>43203</v>
      </c>
      <c r="C1732" s="15">
        <v>245.56407257201289</v>
      </c>
      <c r="D1732" s="15">
        <v>245.68345687617946</v>
      </c>
      <c r="E1732" s="15">
        <v>242.44183944359034</v>
      </c>
      <c r="F1732" s="15">
        <v>243.48869300000001</v>
      </c>
      <c r="G1732" s="18">
        <f t="shared" si="484"/>
        <v>243.34142481935484</v>
      </c>
      <c r="H1732" s="18">
        <f t="shared" si="485"/>
        <v>241.61950830833334</v>
      </c>
      <c r="I1732" s="12">
        <f t="shared" si="489"/>
        <v>239.89759179731183</v>
      </c>
      <c r="J1732" s="18">
        <f t="shared" si="490"/>
        <v>238.89114839795695</v>
      </c>
      <c r="K1732" s="13">
        <f t="shared" si="491"/>
        <v>1</v>
      </c>
      <c r="L1732">
        <f t="shared" si="492"/>
        <v>-24.764710000000051</v>
      </c>
      <c r="M1732" s="15"/>
      <c r="N1732" s="12">
        <f t="shared" si="496"/>
        <v>245.0428844768627</v>
      </c>
      <c r="O1732" s="12">
        <f t="shared" si="497"/>
        <v>242.50383553538467</v>
      </c>
      <c r="P1732" s="12">
        <f t="shared" si="498"/>
        <v>239.96478659390664</v>
      </c>
      <c r="Q1732" s="12">
        <f t="shared" si="500"/>
        <v>240.35538413628532</v>
      </c>
      <c r="R1732" s="13">
        <f t="shared" si="501"/>
        <v>-1</v>
      </c>
      <c r="S1732">
        <f t="shared" si="499"/>
        <v>-70.755491999999933</v>
      </c>
      <c r="U1732" s="12">
        <f t="shared" si="486"/>
        <v>244.65093090962728</v>
      </c>
      <c r="V1732" s="12">
        <f t="shared" si="487"/>
        <v>246.92548046327155</v>
      </c>
      <c r="W1732" s="12">
        <f t="shared" si="488"/>
        <v>249.20003001691583</v>
      </c>
      <c r="X1732" s="12">
        <f t="shared" si="493"/>
        <v>250.34954750050412</v>
      </c>
      <c r="Y1732" s="13">
        <f t="shared" si="495"/>
        <v>-1</v>
      </c>
      <c r="Z1732">
        <f t="shared" si="494"/>
        <v>-18.149348999999944</v>
      </c>
    </row>
    <row r="1733" spans="1:26" x14ac:dyDescent="0.2">
      <c r="A1733">
        <f t="shared" ref="A1733:A1796" si="502">A1732+1</f>
        <v>1730</v>
      </c>
      <c r="B1733" s="9">
        <v>43206</v>
      </c>
      <c r="C1733" s="15">
        <v>245.18763304320211</v>
      </c>
      <c r="D1733" s="15">
        <v>246.28961095295284</v>
      </c>
      <c r="E1733" s="15">
        <v>244.33361513152889</v>
      </c>
      <c r="F1733" s="15">
        <v>245.49066199999999</v>
      </c>
      <c r="G1733" s="18">
        <f t="shared" si="484"/>
        <v>243.34297096989252</v>
      </c>
      <c r="H1733" s="18">
        <f t="shared" si="485"/>
        <v>242.19391288333333</v>
      </c>
      <c r="I1733" s="12">
        <f t="shared" si="489"/>
        <v>241.04485479677413</v>
      </c>
      <c r="J1733" s="18">
        <f t="shared" si="490"/>
        <v>239.75688457103939</v>
      </c>
      <c r="K1733" s="13">
        <f t="shared" si="491"/>
        <v>1</v>
      </c>
      <c r="L1733">
        <f t="shared" si="492"/>
        <v>-22.138429000000045</v>
      </c>
      <c r="M1733" s="15"/>
      <c r="N1733" s="12">
        <f t="shared" si="496"/>
        <v>245.01892475686273</v>
      </c>
      <c r="O1733" s="12">
        <f t="shared" si="497"/>
        <v>242.55959338461537</v>
      </c>
      <c r="P1733" s="12">
        <f t="shared" si="498"/>
        <v>240.10026201236801</v>
      </c>
      <c r="Q1733" s="12">
        <f t="shared" si="500"/>
        <v>240.20563115500545</v>
      </c>
      <c r="R1733" s="13">
        <f t="shared" si="501"/>
        <v>-1</v>
      </c>
      <c r="S1733">
        <f t="shared" si="499"/>
        <v>-73.381772999999939</v>
      </c>
      <c r="U1733" s="12">
        <f t="shared" si="486"/>
        <v>244.71706268734474</v>
      </c>
      <c r="V1733" s="12">
        <f t="shared" si="487"/>
        <v>246.859843953395</v>
      </c>
      <c r="W1733" s="12">
        <f t="shared" si="488"/>
        <v>249.00262521944526</v>
      </c>
      <c r="X1733" s="12">
        <f t="shared" si="493"/>
        <v>250.04004736937648</v>
      </c>
      <c r="Y1733" s="13">
        <f t="shared" si="495"/>
        <v>-1</v>
      </c>
      <c r="Z1733">
        <f t="shared" si="494"/>
        <v>-20.77562999999995</v>
      </c>
    </row>
    <row r="1734" spans="1:26" x14ac:dyDescent="0.2">
      <c r="A1734">
        <f t="shared" si="502"/>
        <v>1731</v>
      </c>
      <c r="B1734" s="9">
        <v>43207</v>
      </c>
      <c r="C1734" s="15">
        <v>247.32718656506671</v>
      </c>
      <c r="D1734" s="15">
        <v>248.7413842567916</v>
      </c>
      <c r="E1734" s="15">
        <v>246.79458136000903</v>
      </c>
      <c r="F1734" s="15">
        <v>248.11694299999999</v>
      </c>
      <c r="G1734" s="18">
        <f t="shared" si="484"/>
        <v>243.51529068172042</v>
      </c>
      <c r="H1734" s="18">
        <f t="shared" si="485"/>
        <v>243.02558665000001</v>
      </c>
      <c r="I1734" s="12">
        <f t="shared" si="489"/>
        <v>242.5358826182796</v>
      </c>
      <c r="J1734" s="18">
        <f t="shared" si="490"/>
        <v>240.86434676265227</v>
      </c>
      <c r="K1734" s="13">
        <f t="shared" si="491"/>
        <v>1</v>
      </c>
      <c r="L1734">
        <f t="shared" si="492"/>
        <v>-21.954682000000034</v>
      </c>
      <c r="M1734" s="15"/>
      <c r="N1734" s="12">
        <f t="shared" si="496"/>
        <v>245.10741081803917</v>
      </c>
      <c r="O1734" s="12">
        <f t="shared" si="497"/>
        <v>242.84683634769229</v>
      </c>
      <c r="P1734" s="12">
        <f t="shared" si="498"/>
        <v>240.58626187734541</v>
      </c>
      <c r="Q1734" s="12">
        <f t="shared" si="500"/>
        <v>240.25106675194573</v>
      </c>
      <c r="R1734" s="13">
        <f t="shared" si="501"/>
        <v>1</v>
      </c>
      <c r="S1734">
        <f t="shared" si="499"/>
        <v>-73.198025999999928</v>
      </c>
      <c r="U1734" s="12">
        <f t="shared" si="486"/>
        <v>244.81391236840065</v>
      </c>
      <c r="V1734" s="12">
        <f t="shared" si="487"/>
        <v>246.85899724197529</v>
      </c>
      <c r="W1734" s="12">
        <f t="shared" si="488"/>
        <v>248.90408211554993</v>
      </c>
      <c r="X1734" s="12">
        <f t="shared" si="493"/>
        <v>249.76852670468216</v>
      </c>
      <c r="Y1734" s="13">
        <f t="shared" si="495"/>
        <v>-1</v>
      </c>
      <c r="Z1734">
        <f t="shared" si="494"/>
        <v>-20.959376999999961</v>
      </c>
    </row>
    <row r="1735" spans="1:26" x14ac:dyDescent="0.2">
      <c r="A1735">
        <f t="shared" si="502"/>
        <v>1732</v>
      </c>
      <c r="B1735" s="9">
        <v>43208</v>
      </c>
      <c r="C1735" s="15">
        <v>248.57616976980964</v>
      </c>
      <c r="D1735" s="15">
        <v>249.13632338602341</v>
      </c>
      <c r="E1735" s="15">
        <v>247.8231526737278</v>
      </c>
      <c r="F1735" s="15">
        <v>248.30069</v>
      </c>
      <c r="G1735" s="18">
        <f t="shared" si="484"/>
        <v>243.70127053118279</v>
      </c>
      <c r="H1735" s="18">
        <f t="shared" si="485"/>
        <v>243.84135359999996</v>
      </c>
      <c r="I1735" s="12">
        <f t="shared" si="489"/>
        <v>243.98143666881714</v>
      </c>
      <c r="J1735" s="18">
        <f t="shared" si="490"/>
        <v>242.13843637530462</v>
      </c>
      <c r="K1735" s="13">
        <f t="shared" si="491"/>
        <v>1</v>
      </c>
      <c r="L1735">
        <f t="shared" si="492"/>
        <v>-23.332154000000045</v>
      </c>
      <c r="M1735" s="15"/>
      <c r="N1735" s="12">
        <f t="shared" si="496"/>
        <v>245.2060997937254</v>
      </c>
      <c r="O1735" s="12">
        <f t="shared" si="497"/>
        <v>243.16861131692315</v>
      </c>
      <c r="P1735" s="12">
        <f t="shared" si="498"/>
        <v>241.1311228401209</v>
      </c>
      <c r="Q1735" s="12">
        <f t="shared" si="500"/>
        <v>240.4598270584336</v>
      </c>
      <c r="R1735" s="13">
        <f t="shared" si="501"/>
        <v>1</v>
      </c>
      <c r="S1735">
        <f t="shared" si="499"/>
        <v>-74.575497999999939</v>
      </c>
      <c r="U1735" s="12">
        <f t="shared" si="486"/>
        <v>244.91097408377323</v>
      </c>
      <c r="V1735" s="12">
        <f t="shared" si="487"/>
        <v>246.86152951172841</v>
      </c>
      <c r="W1735" s="12">
        <f t="shared" si="488"/>
        <v>248.81208493968359</v>
      </c>
      <c r="X1735" s="12">
        <f t="shared" si="493"/>
        <v>249.53268945837632</v>
      </c>
      <c r="Y1735" s="13">
        <f t="shared" si="495"/>
        <v>-1</v>
      </c>
      <c r="Z1735">
        <f t="shared" si="494"/>
        <v>-19.581904999999949</v>
      </c>
    </row>
    <row r="1736" spans="1:26" x14ac:dyDescent="0.2">
      <c r="A1736">
        <f t="shared" si="502"/>
        <v>1733</v>
      </c>
      <c r="B1736" s="9">
        <v>43209</v>
      </c>
      <c r="C1736" s="15">
        <v>247.62111100391988</v>
      </c>
      <c r="D1736" s="15">
        <v>247.83233140306857</v>
      </c>
      <c r="E1736" s="15">
        <v>245.84878754193687</v>
      </c>
      <c r="F1736" s="15">
        <v>246.92321799999999</v>
      </c>
      <c r="G1736" s="18">
        <f t="shared" si="484"/>
        <v>243.80114867096773</v>
      </c>
      <c r="H1736" s="18">
        <f t="shared" si="485"/>
        <v>244.41001792499998</v>
      </c>
      <c r="I1736" s="12">
        <f t="shared" si="489"/>
        <v>245.01888717903222</v>
      </c>
      <c r="J1736" s="18">
        <f t="shared" si="490"/>
        <v>243.37434212107522</v>
      </c>
      <c r="K1736" s="13">
        <f t="shared" si="491"/>
        <v>1</v>
      </c>
      <c r="L1736">
        <f t="shared" si="492"/>
        <v>-25.425965000000033</v>
      </c>
      <c r="M1736" s="15"/>
      <c r="N1736" s="12">
        <f t="shared" si="496"/>
        <v>245.24535919372545</v>
      </c>
      <c r="O1736" s="12">
        <f t="shared" si="497"/>
        <v>243.39919360615386</v>
      </c>
      <c r="P1736" s="12">
        <f t="shared" si="498"/>
        <v>241.55302801858227</v>
      </c>
      <c r="Q1736" s="12">
        <f t="shared" si="500"/>
        <v>240.75812465941831</v>
      </c>
      <c r="R1736" s="13">
        <f t="shared" si="501"/>
        <v>1</v>
      </c>
      <c r="S1736">
        <f t="shared" si="499"/>
        <v>-76.669308999999927</v>
      </c>
      <c r="U1736" s="12">
        <f t="shared" si="486"/>
        <v>244.98884024510883</v>
      </c>
      <c r="V1736" s="12">
        <f t="shared" si="487"/>
        <v>246.82879589228401</v>
      </c>
      <c r="W1736" s="12">
        <f t="shared" si="488"/>
        <v>248.66875153945918</v>
      </c>
      <c r="X1736" s="12">
        <f t="shared" si="493"/>
        <v>249.31878891827444</v>
      </c>
      <c r="Y1736" s="13">
        <f t="shared" si="495"/>
        <v>-1</v>
      </c>
      <c r="Z1736">
        <f t="shared" si="494"/>
        <v>-17.488093999999961</v>
      </c>
    </row>
    <row r="1737" spans="1:26" x14ac:dyDescent="0.2">
      <c r="A1737">
        <f t="shared" si="502"/>
        <v>1734</v>
      </c>
      <c r="B1737" s="9">
        <v>43210</v>
      </c>
      <c r="C1737" s="15">
        <v>246.84969096716759</v>
      </c>
      <c r="D1737" s="15">
        <v>247.07926733412174</v>
      </c>
      <c r="E1737" s="15">
        <v>243.91110153218341</v>
      </c>
      <c r="F1737" s="15">
        <v>244.829407</v>
      </c>
      <c r="G1737" s="18">
        <f t="shared" si="484"/>
        <v>243.771475427957</v>
      </c>
      <c r="H1737" s="18">
        <f t="shared" si="485"/>
        <v>244.64762387500002</v>
      </c>
      <c r="I1737" s="12">
        <f t="shared" si="489"/>
        <v>245.52377232204304</v>
      </c>
      <c r="J1737" s="18">
        <f t="shared" si="490"/>
        <v>244.3836893577419</v>
      </c>
      <c r="K1737" s="13">
        <f t="shared" si="491"/>
        <v>1</v>
      </c>
      <c r="L1737">
        <f t="shared" si="492"/>
        <v>-25.462663000000035</v>
      </c>
      <c r="M1737" s="15"/>
      <c r="N1737" s="12">
        <f t="shared" si="496"/>
        <v>245.20190796392157</v>
      </c>
      <c r="O1737" s="12">
        <f t="shared" si="497"/>
        <v>243.48372200923077</v>
      </c>
      <c r="P1737" s="12">
        <f t="shared" si="498"/>
        <v>241.76553605453998</v>
      </c>
      <c r="Q1737" s="12">
        <f t="shared" si="500"/>
        <v>241.07142442822459</v>
      </c>
      <c r="R1737" s="13">
        <f t="shared" si="501"/>
        <v>1</v>
      </c>
      <c r="S1737">
        <f t="shared" si="499"/>
        <v>-76.706006999999929</v>
      </c>
      <c r="U1737" s="12">
        <f t="shared" si="486"/>
        <v>245.0387388614908</v>
      </c>
      <c r="V1737" s="12">
        <f t="shared" si="487"/>
        <v>246.74368939999994</v>
      </c>
      <c r="W1737" s="12">
        <f t="shared" si="488"/>
        <v>248.44863993850907</v>
      </c>
      <c r="X1737" s="12">
        <f t="shared" si="493"/>
        <v>249.11130508760476</v>
      </c>
      <c r="Y1737" s="13">
        <f t="shared" si="495"/>
        <v>-1</v>
      </c>
      <c r="Z1737">
        <f t="shared" si="494"/>
        <v>-17.45139599999996</v>
      </c>
    </row>
    <row r="1738" spans="1:26" x14ac:dyDescent="0.2">
      <c r="A1738">
        <f t="shared" si="502"/>
        <v>1735</v>
      </c>
      <c r="B1738" s="9">
        <v>43213</v>
      </c>
      <c r="C1738" s="15">
        <v>245.42634256398961</v>
      </c>
      <c r="D1738" s="15">
        <v>246.00487963336641</v>
      </c>
      <c r="E1738" s="15">
        <v>243.67237534681186</v>
      </c>
      <c r="F1738" s="15">
        <v>244.792709</v>
      </c>
      <c r="G1738" s="18">
        <f t="shared" si="484"/>
        <v>243.75206704301073</v>
      </c>
      <c r="H1738" s="18">
        <f t="shared" si="485"/>
        <v>244.85416514166667</v>
      </c>
      <c r="I1738" s="12">
        <f t="shared" si="489"/>
        <v>245.95626324032261</v>
      </c>
      <c r="J1738" s="18">
        <f t="shared" si="490"/>
        <v>245.1621215321864</v>
      </c>
      <c r="K1738" s="13">
        <f t="shared" si="491"/>
        <v>1</v>
      </c>
      <c r="L1738">
        <f t="shared" si="492"/>
        <v>-28.75941600000003</v>
      </c>
      <c r="M1738" s="15"/>
      <c r="N1738" s="12">
        <f t="shared" si="496"/>
        <v>245.15701205568627</v>
      </c>
      <c r="O1738" s="12">
        <f t="shared" si="497"/>
        <v>243.58603469538463</v>
      </c>
      <c r="P1738" s="12">
        <f t="shared" si="498"/>
        <v>242.01505733508299</v>
      </c>
      <c r="Q1738" s="12">
        <f t="shared" si="500"/>
        <v>241.3897266206034</v>
      </c>
      <c r="R1738" s="13">
        <f t="shared" si="501"/>
        <v>1</v>
      </c>
      <c r="S1738">
        <f t="shared" si="499"/>
        <v>-80.002759999999924</v>
      </c>
      <c r="U1738" s="12">
        <f t="shared" si="486"/>
        <v>245.08646824860244</v>
      </c>
      <c r="V1738" s="12">
        <f t="shared" si="487"/>
        <v>246.65762944413578</v>
      </c>
      <c r="W1738" s="12">
        <f t="shared" si="488"/>
        <v>248.22879063966911</v>
      </c>
      <c r="X1738" s="12">
        <f t="shared" si="493"/>
        <v>248.90878733076542</v>
      </c>
      <c r="Y1738" s="13">
        <f t="shared" si="495"/>
        <v>-1</v>
      </c>
      <c r="Z1738">
        <f t="shared" si="494"/>
        <v>-14.154642999999965</v>
      </c>
    </row>
    <row r="1739" spans="1:26" x14ac:dyDescent="0.2">
      <c r="A1739">
        <f t="shared" si="502"/>
        <v>1736</v>
      </c>
      <c r="B1739" s="9">
        <v>43214</v>
      </c>
      <c r="C1739" s="15">
        <v>245.85790650200985</v>
      </c>
      <c r="D1739" s="15">
        <v>246.08748284422089</v>
      </c>
      <c r="E1739" s="15">
        <v>239.93482585330048</v>
      </c>
      <c r="F1739" s="15">
        <v>241.49595600000001</v>
      </c>
      <c r="G1739" s="18">
        <f t="shared" si="484"/>
        <v>243.54205865806449</v>
      </c>
      <c r="H1739" s="18">
        <f t="shared" si="485"/>
        <v>244.57897409999998</v>
      </c>
      <c r="I1739" s="12">
        <f t="shared" si="489"/>
        <v>245.61588954193547</v>
      </c>
      <c r="J1739" s="18">
        <f t="shared" si="490"/>
        <v>245.49966857759858</v>
      </c>
      <c r="K1739" s="13">
        <f t="shared" si="491"/>
        <v>1</v>
      </c>
      <c r="L1739">
        <f t="shared" si="492"/>
        <v>-28.162431000000041</v>
      </c>
      <c r="M1739" s="15"/>
      <c r="N1739" s="12">
        <f t="shared" si="496"/>
        <v>244.97565258196082</v>
      </c>
      <c r="O1739" s="12">
        <f t="shared" si="497"/>
        <v>243.45631007076921</v>
      </c>
      <c r="P1739" s="12">
        <f t="shared" si="498"/>
        <v>241.9369675595776</v>
      </c>
      <c r="Q1739" s="12">
        <f t="shared" si="500"/>
        <v>241.61982369864253</v>
      </c>
      <c r="R1739" s="13">
        <f t="shared" si="501"/>
        <v>1</v>
      </c>
      <c r="S1739">
        <f t="shared" si="499"/>
        <v>-79.405774999999934</v>
      </c>
      <c r="U1739" s="12">
        <f t="shared" si="486"/>
        <v>245.09163772445652</v>
      </c>
      <c r="V1739" s="12">
        <f t="shared" si="487"/>
        <v>246.49004183333329</v>
      </c>
      <c r="W1739" s="12">
        <f t="shared" si="488"/>
        <v>247.88844594221007</v>
      </c>
      <c r="X1739" s="12">
        <f t="shared" si="493"/>
        <v>248.69210767322488</v>
      </c>
      <c r="Y1739" s="13">
        <f t="shared" si="495"/>
        <v>-1</v>
      </c>
      <c r="Z1739">
        <f t="shared" si="494"/>
        <v>-14.751627999999954</v>
      </c>
    </row>
    <row r="1740" spans="1:26" x14ac:dyDescent="0.2">
      <c r="A1740">
        <f t="shared" si="502"/>
        <v>1737</v>
      </c>
      <c r="B1740" s="9">
        <v>43215</v>
      </c>
      <c r="C1740" s="15">
        <v>241.43175996481042</v>
      </c>
      <c r="D1740" s="15">
        <v>242.55209385894713</v>
      </c>
      <c r="E1740" s="15">
        <v>239.54005202255962</v>
      </c>
      <c r="F1740" s="15">
        <v>242.092941</v>
      </c>
      <c r="G1740" s="18">
        <f t="shared" si="484"/>
        <v>243.39906051827964</v>
      </c>
      <c r="H1740" s="18">
        <f t="shared" si="485"/>
        <v>244.36149461666668</v>
      </c>
      <c r="I1740" s="12">
        <f t="shared" si="489"/>
        <v>245.32392871505371</v>
      </c>
      <c r="J1740" s="18">
        <f t="shared" si="490"/>
        <v>245.53456155247309</v>
      </c>
      <c r="K1740" s="13">
        <f t="shared" si="491"/>
        <v>1</v>
      </c>
      <c r="L1740">
        <f t="shared" si="492"/>
        <v>-25.701386000000028</v>
      </c>
      <c r="M1740" s="15"/>
      <c r="N1740" s="12">
        <f t="shared" si="496"/>
        <v>244.81588701725491</v>
      </c>
      <c r="O1740" s="12">
        <f t="shared" si="497"/>
        <v>243.39372727692316</v>
      </c>
      <c r="P1740" s="12">
        <f t="shared" si="498"/>
        <v>241.97156753659141</v>
      </c>
      <c r="Q1740" s="12">
        <f t="shared" si="500"/>
        <v>241.78813573644695</v>
      </c>
      <c r="R1740" s="13">
        <f t="shared" si="501"/>
        <v>1</v>
      </c>
      <c r="S1740">
        <f t="shared" si="499"/>
        <v>-76.944729999999922</v>
      </c>
      <c r="U1740" s="12">
        <f t="shared" si="486"/>
        <v>245.10289726793479</v>
      </c>
      <c r="V1740" s="12">
        <f t="shared" si="487"/>
        <v>246.3381224308641</v>
      </c>
      <c r="W1740" s="12">
        <f t="shared" si="488"/>
        <v>247.57334759379341</v>
      </c>
      <c r="X1740" s="12">
        <f t="shared" si="493"/>
        <v>248.46352056857555</v>
      </c>
      <c r="Y1740" s="13">
        <f t="shared" si="495"/>
        <v>-1</v>
      </c>
      <c r="Z1740">
        <f t="shared" si="494"/>
        <v>-17.212672999999967</v>
      </c>
    </row>
    <row r="1741" spans="1:26" x14ac:dyDescent="0.2">
      <c r="A1741">
        <f t="shared" si="502"/>
        <v>1738</v>
      </c>
      <c r="B1741" s="9">
        <v>43216</v>
      </c>
      <c r="C1741" s="15">
        <v>243.15817145522968</v>
      </c>
      <c r="D1741" s="15">
        <v>245.41719518356197</v>
      </c>
      <c r="E1741" s="15">
        <v>242.69901861110702</v>
      </c>
      <c r="F1741" s="15">
        <v>244.55398600000001</v>
      </c>
      <c r="G1741" s="18">
        <f t="shared" si="484"/>
        <v>243.43851028817204</v>
      </c>
      <c r="H1741" s="18">
        <f t="shared" si="485"/>
        <v>244.451109925</v>
      </c>
      <c r="I1741" s="12">
        <f t="shared" si="489"/>
        <v>245.46370956182795</v>
      </c>
      <c r="J1741" s="18">
        <f t="shared" si="490"/>
        <v>245.52654867318998</v>
      </c>
      <c r="K1741" s="13">
        <f t="shared" si="491"/>
        <v>-1</v>
      </c>
      <c r="L1741">
        <f t="shared" si="492"/>
        <v>-25.930939000000009</v>
      </c>
      <c r="M1741" s="15"/>
      <c r="N1741" s="12">
        <f t="shared" si="496"/>
        <v>244.75310223843135</v>
      </c>
      <c r="O1741" s="12">
        <f t="shared" si="497"/>
        <v>243.54113871384612</v>
      </c>
      <c r="P1741" s="12">
        <f t="shared" si="498"/>
        <v>242.32917518926089</v>
      </c>
      <c r="Q1741" s="12">
        <f t="shared" si="500"/>
        <v>241.97901734726787</v>
      </c>
      <c r="R1741" s="13">
        <f t="shared" si="501"/>
        <v>1</v>
      </c>
      <c r="S1741">
        <f t="shared" si="499"/>
        <v>-76.71517699999994</v>
      </c>
      <c r="U1741" s="12">
        <f t="shared" si="486"/>
        <v>245.1432314130434</v>
      </c>
      <c r="V1741" s="12">
        <f t="shared" si="487"/>
        <v>246.2478684367284</v>
      </c>
      <c r="W1741" s="12">
        <f t="shared" si="488"/>
        <v>247.3525054604134</v>
      </c>
      <c r="X1741" s="12">
        <f t="shared" si="493"/>
        <v>248.23617012492258</v>
      </c>
      <c r="Y1741" s="13">
        <f t="shared" si="495"/>
        <v>-1</v>
      </c>
      <c r="Z1741">
        <f t="shared" si="494"/>
        <v>-17.442225999999948</v>
      </c>
    </row>
    <row r="1742" spans="1:26" x14ac:dyDescent="0.2">
      <c r="A1742">
        <f t="shared" si="502"/>
        <v>1739</v>
      </c>
      <c r="B1742" s="9">
        <v>43217</v>
      </c>
      <c r="C1742" s="15">
        <v>245.18759530077725</v>
      </c>
      <c r="D1742" s="15">
        <v>245.49981553168317</v>
      </c>
      <c r="E1742" s="15">
        <v>243.81013690021109</v>
      </c>
      <c r="F1742" s="15">
        <v>244.78353899999999</v>
      </c>
      <c r="G1742" s="18">
        <f t="shared" si="484"/>
        <v>243.50835486236556</v>
      </c>
      <c r="H1742" s="18">
        <f t="shared" si="485"/>
        <v>244.56429189166667</v>
      </c>
      <c r="I1742" s="12">
        <f t="shared" si="489"/>
        <v>245.62022892096778</v>
      </c>
      <c r="J1742" s="18">
        <f t="shared" si="490"/>
        <v>245.54105408810034</v>
      </c>
      <c r="K1742" s="13">
        <f t="shared" si="491"/>
        <v>1</v>
      </c>
      <c r="L1742">
        <f t="shared" si="492"/>
        <v>-27.813447000000011</v>
      </c>
      <c r="M1742" s="15"/>
      <c r="N1742" s="12">
        <f t="shared" si="496"/>
        <v>244.69833200078435</v>
      </c>
      <c r="O1742" s="12">
        <f t="shared" si="497"/>
        <v>243.71784930769232</v>
      </c>
      <c r="P1742" s="12">
        <f t="shared" si="498"/>
        <v>242.73736661460029</v>
      </c>
      <c r="Q1742" s="12">
        <f t="shared" si="500"/>
        <v>242.20969991042665</v>
      </c>
      <c r="R1742" s="13">
        <f t="shared" si="501"/>
        <v>1</v>
      </c>
      <c r="S1742">
        <f t="shared" si="499"/>
        <v>-78.597684999999942</v>
      </c>
      <c r="U1742" s="12">
        <f t="shared" si="486"/>
        <v>245.1847877428572</v>
      </c>
      <c r="V1742" s="12">
        <f t="shared" si="487"/>
        <v>246.1631365879629</v>
      </c>
      <c r="W1742" s="12">
        <f t="shared" si="488"/>
        <v>247.1414854330686</v>
      </c>
      <c r="X1742" s="12">
        <f t="shared" si="493"/>
        <v>248.01084852917194</v>
      </c>
      <c r="Y1742" s="13">
        <f t="shared" si="495"/>
        <v>-1</v>
      </c>
      <c r="Z1742">
        <f t="shared" si="494"/>
        <v>-15.559717999999947</v>
      </c>
    </row>
    <row r="1743" spans="1:26" x14ac:dyDescent="0.2">
      <c r="A1743">
        <f t="shared" si="502"/>
        <v>1740</v>
      </c>
      <c r="B1743" s="9">
        <v>43220</v>
      </c>
      <c r="C1743" s="15">
        <v>245.42637147860796</v>
      </c>
      <c r="D1743" s="15">
        <v>246.00490861614446</v>
      </c>
      <c r="E1743" s="15">
        <v>242.82755093851753</v>
      </c>
      <c r="F1743" s="15">
        <v>242.90103099999999</v>
      </c>
      <c r="G1743" s="18">
        <f t="shared" si="484"/>
        <v>243.47124883440858</v>
      </c>
      <c r="H1743" s="18">
        <f t="shared" si="485"/>
        <v>244.38981673333333</v>
      </c>
      <c r="I1743" s="12">
        <f t="shared" si="489"/>
        <v>245.30838463225808</v>
      </c>
      <c r="J1743" s="18">
        <f t="shared" si="490"/>
        <v>245.44518096684587</v>
      </c>
      <c r="K1743" s="13">
        <f t="shared" si="491"/>
        <v>-1</v>
      </c>
      <c r="L1743">
        <f t="shared" si="492"/>
        <v>-28.245073000000033</v>
      </c>
      <c r="M1743" s="15"/>
      <c r="N1743" s="12">
        <f t="shared" si="496"/>
        <v>244.57114565411769</v>
      </c>
      <c r="O1743" s="12">
        <f t="shared" si="497"/>
        <v>243.74158574769228</v>
      </c>
      <c r="P1743" s="12">
        <f t="shared" si="498"/>
        <v>242.91202584126688</v>
      </c>
      <c r="Q1743" s="12">
        <f t="shared" si="500"/>
        <v>242.42668143116356</v>
      </c>
      <c r="R1743" s="13">
        <f t="shared" si="501"/>
        <v>1</v>
      </c>
      <c r="S1743">
        <f t="shared" si="499"/>
        <v>-78.166058999999919</v>
      </c>
      <c r="U1743" s="12">
        <f t="shared" si="486"/>
        <v>245.20130954479808</v>
      </c>
      <c r="V1743" s="12">
        <f t="shared" si="487"/>
        <v>246.03224556203705</v>
      </c>
      <c r="W1743" s="12">
        <f t="shared" si="488"/>
        <v>246.86318157927602</v>
      </c>
      <c r="X1743" s="12">
        <f t="shared" si="493"/>
        <v>247.77577266113136</v>
      </c>
      <c r="Y1743" s="13">
        <f t="shared" si="495"/>
        <v>-1</v>
      </c>
      <c r="Z1743">
        <f t="shared" si="494"/>
        <v>-15.99134399999997</v>
      </c>
    </row>
    <row r="1744" spans="1:26" x14ac:dyDescent="0.2">
      <c r="A1744">
        <f t="shared" si="502"/>
        <v>1741</v>
      </c>
      <c r="B1744" s="9">
        <v>43221</v>
      </c>
      <c r="C1744" s="15">
        <v>242.31332296958328</v>
      </c>
      <c r="D1744" s="15">
        <v>243.44284909360937</v>
      </c>
      <c r="E1744" s="15">
        <v>240.6970957378372</v>
      </c>
      <c r="F1744" s="15">
        <v>243.33265700000001</v>
      </c>
      <c r="G1744" s="18">
        <f t="shared" si="484"/>
        <v>243.4811259397849</v>
      </c>
      <c r="H1744" s="18">
        <f t="shared" si="485"/>
        <v>244.24243414999998</v>
      </c>
      <c r="I1744" s="12">
        <f t="shared" si="489"/>
        <v>245.00374236021506</v>
      </c>
      <c r="J1744" s="18">
        <f t="shared" si="490"/>
        <v>245.29095232878137</v>
      </c>
      <c r="K1744" s="13">
        <f t="shared" si="491"/>
        <v>-1</v>
      </c>
      <c r="L1744">
        <f t="shared" si="492"/>
        <v>-26.610460000000032</v>
      </c>
      <c r="M1744" s="15"/>
      <c r="N1744" s="12">
        <f t="shared" si="496"/>
        <v>244.46623776313726</v>
      </c>
      <c r="O1744" s="12">
        <f t="shared" si="497"/>
        <v>243.78027101538459</v>
      </c>
      <c r="P1744" s="12">
        <f t="shared" si="498"/>
        <v>243.09430426763191</v>
      </c>
      <c r="Q1744" s="12">
        <f t="shared" si="500"/>
        <v>242.64069692196722</v>
      </c>
      <c r="R1744" s="13">
        <f t="shared" si="501"/>
        <v>1</v>
      </c>
      <c r="S1744">
        <f t="shared" si="499"/>
        <v>-79.800671999999921</v>
      </c>
      <c r="U1744" s="12">
        <f t="shared" si="486"/>
        <v>245.22166959526402</v>
      </c>
      <c r="V1744" s="12">
        <f t="shared" si="487"/>
        <v>245.91339539907415</v>
      </c>
      <c r="W1744" s="12">
        <f t="shared" si="488"/>
        <v>246.60512120288428</v>
      </c>
      <c r="X1744" s="12">
        <f t="shared" si="493"/>
        <v>247.5344583536521</v>
      </c>
      <c r="Y1744" s="13">
        <f t="shared" si="495"/>
        <v>-1</v>
      </c>
      <c r="Z1744">
        <f t="shared" si="494"/>
        <v>-14.356730999999968</v>
      </c>
    </row>
    <row r="1745" spans="1:26" x14ac:dyDescent="0.2">
      <c r="A1745">
        <f t="shared" si="502"/>
        <v>1742</v>
      </c>
      <c r="B1745" s="9">
        <v>43222</v>
      </c>
      <c r="C1745" s="15">
        <v>243.13059889381935</v>
      </c>
      <c r="D1745" s="15">
        <v>243.97542443133969</v>
      </c>
      <c r="E1745" s="15">
        <v>241.29398770095969</v>
      </c>
      <c r="F1745" s="15">
        <v>241.69804400000001</v>
      </c>
      <c r="G1745" s="18">
        <f t="shared" si="484"/>
        <v>243.39642536559148</v>
      </c>
      <c r="H1745" s="18">
        <f t="shared" si="485"/>
        <v>243.89202524166666</v>
      </c>
      <c r="I1745" s="12">
        <f t="shared" si="489"/>
        <v>244.38762511774183</v>
      </c>
      <c r="J1745" s="18">
        <f t="shared" si="490"/>
        <v>244.9721610886738</v>
      </c>
      <c r="K1745" s="13">
        <f t="shared" si="491"/>
        <v>-1</v>
      </c>
      <c r="L1745">
        <f t="shared" si="492"/>
        <v>-26.077791000000033</v>
      </c>
      <c r="M1745" s="15"/>
      <c r="N1745" s="12">
        <f t="shared" si="496"/>
        <v>244.30229823843138</v>
      </c>
      <c r="O1745" s="12">
        <f t="shared" si="497"/>
        <v>243.69358378461544</v>
      </c>
      <c r="P1745" s="12">
        <f t="shared" si="498"/>
        <v>243.08486933079951</v>
      </c>
      <c r="Q1745" s="12">
        <f t="shared" si="500"/>
        <v>242.80489767095241</v>
      </c>
      <c r="R1745" s="13">
        <f t="shared" si="501"/>
        <v>1</v>
      </c>
      <c r="S1745">
        <f t="shared" si="499"/>
        <v>-80.333340999999919</v>
      </c>
      <c r="U1745" s="12">
        <f t="shared" si="486"/>
        <v>245.22035171677032</v>
      </c>
      <c r="V1745" s="12">
        <f t="shared" si="487"/>
        <v>245.75575642962966</v>
      </c>
      <c r="W1745" s="12">
        <f t="shared" si="488"/>
        <v>246.29116114248899</v>
      </c>
      <c r="X1745" s="12">
        <f t="shared" si="493"/>
        <v>247.27811056013803</v>
      </c>
      <c r="Y1745" s="13">
        <f t="shared" si="495"/>
        <v>-1</v>
      </c>
      <c r="Z1745">
        <f t="shared" si="494"/>
        <v>-13.824061999999969</v>
      </c>
    </row>
    <row r="1746" spans="1:26" x14ac:dyDescent="0.2">
      <c r="A1746">
        <f t="shared" si="502"/>
        <v>1743</v>
      </c>
      <c r="B1746" s="9">
        <v>43223</v>
      </c>
      <c r="C1746" s="15">
        <v>240.83479880941186</v>
      </c>
      <c r="D1746" s="15">
        <v>241.84491185646155</v>
      </c>
      <c r="E1746" s="15">
        <v>237.88701808392577</v>
      </c>
      <c r="F1746" s="15">
        <v>241.16537500000001</v>
      </c>
      <c r="G1746" s="18">
        <f t="shared" si="484"/>
        <v>243.29266420430102</v>
      </c>
      <c r="H1746" s="18">
        <f t="shared" si="485"/>
        <v>243.47931800833337</v>
      </c>
      <c r="I1746" s="12">
        <f t="shared" si="489"/>
        <v>243.66597181236571</v>
      </c>
      <c r="J1746" s="18">
        <f t="shared" si="490"/>
        <v>244.47523898659497</v>
      </c>
      <c r="K1746" s="13">
        <f t="shared" si="491"/>
        <v>-1</v>
      </c>
      <c r="L1746">
        <f t="shared" si="492"/>
        <v>-29.200044000000034</v>
      </c>
      <c r="M1746" s="15"/>
      <c r="N1746" s="12">
        <f t="shared" si="496"/>
        <v>244.12259591999998</v>
      </c>
      <c r="O1746" s="12">
        <f t="shared" si="497"/>
        <v>243.55857558769227</v>
      </c>
      <c r="P1746" s="12">
        <f t="shared" si="498"/>
        <v>242.99455525538457</v>
      </c>
      <c r="Q1746" s="12">
        <f t="shared" si="500"/>
        <v>242.90831232980821</v>
      </c>
      <c r="R1746" s="13">
        <f t="shared" si="501"/>
        <v>1</v>
      </c>
      <c r="S1746">
        <f t="shared" si="499"/>
        <v>-77.211087999999918</v>
      </c>
      <c r="U1746" s="12">
        <f t="shared" si="486"/>
        <v>245.21123061878885</v>
      </c>
      <c r="V1746" s="12">
        <f t="shared" si="487"/>
        <v>245.58755263888884</v>
      </c>
      <c r="W1746" s="12">
        <f t="shared" si="488"/>
        <v>245.96387465898883</v>
      </c>
      <c r="X1746" s="12">
        <f t="shared" si="493"/>
        <v>247.00617335989264</v>
      </c>
      <c r="Y1746" s="13">
        <f t="shared" si="495"/>
        <v>-1</v>
      </c>
      <c r="Z1746">
        <f t="shared" si="494"/>
        <v>-16.94631499999997</v>
      </c>
    </row>
    <row r="1747" spans="1:26" x14ac:dyDescent="0.2">
      <c r="A1747">
        <f t="shared" si="502"/>
        <v>1744</v>
      </c>
      <c r="B1747" s="9">
        <v>43224</v>
      </c>
      <c r="C1747" s="15">
        <v>240.15525309790198</v>
      </c>
      <c r="D1747" s="15">
        <v>244.99474162713636</v>
      </c>
      <c r="E1747" s="15">
        <v>239.81548464192377</v>
      </c>
      <c r="F1747" s="15">
        <v>244.28762800000001</v>
      </c>
      <c r="G1747" s="18">
        <f t="shared" si="484"/>
        <v>243.40576240215057</v>
      </c>
      <c r="H1747" s="18">
        <f t="shared" si="485"/>
        <v>243.48222274999998</v>
      </c>
      <c r="I1747" s="12">
        <f t="shared" si="489"/>
        <v>243.55868309784938</v>
      </c>
      <c r="J1747" s="18">
        <f t="shared" si="490"/>
        <v>244.0624031629749</v>
      </c>
      <c r="K1747" s="13">
        <f t="shared" si="491"/>
        <v>-1</v>
      </c>
      <c r="L1747">
        <f t="shared" si="492"/>
        <v>-30.026536000000036</v>
      </c>
      <c r="M1747" s="15"/>
      <c r="N1747" s="12">
        <f t="shared" si="496"/>
        <v>244.06991038980391</v>
      </c>
      <c r="O1747" s="12">
        <f t="shared" si="497"/>
        <v>243.65585763076925</v>
      </c>
      <c r="P1747" s="12">
        <f t="shared" si="498"/>
        <v>243.24180487173459</v>
      </c>
      <c r="Q1747" s="12">
        <f t="shared" si="500"/>
        <v>243.03576840361561</v>
      </c>
      <c r="R1747" s="13">
        <f t="shared" si="501"/>
        <v>1</v>
      </c>
      <c r="S1747">
        <f t="shared" si="499"/>
        <v>-76.384595999999917</v>
      </c>
      <c r="U1747" s="12">
        <f t="shared" si="486"/>
        <v>245.23975884798134</v>
      </c>
      <c r="V1747" s="12">
        <f t="shared" si="487"/>
        <v>245.49933455277773</v>
      </c>
      <c r="W1747" s="12">
        <f t="shared" si="488"/>
        <v>245.75891025757412</v>
      </c>
      <c r="X1747" s="12">
        <f t="shared" si="493"/>
        <v>246.74039814220612</v>
      </c>
      <c r="Y1747" s="13">
        <f t="shared" si="495"/>
        <v>-1</v>
      </c>
      <c r="Z1747">
        <f t="shared" si="494"/>
        <v>-17.772806999999972</v>
      </c>
    </row>
    <row r="1748" spans="1:26" x14ac:dyDescent="0.2">
      <c r="A1748">
        <f t="shared" si="502"/>
        <v>1745</v>
      </c>
      <c r="B1748" s="9">
        <v>43227</v>
      </c>
      <c r="C1748" s="15">
        <v>245.08657267116126</v>
      </c>
      <c r="D1748" s="15">
        <v>246.12423402716038</v>
      </c>
      <c r="E1748" s="15">
        <v>244.37026682030097</v>
      </c>
      <c r="F1748" s="15">
        <v>245.11412000000001</v>
      </c>
      <c r="G1748" s="18">
        <f t="shared" si="484"/>
        <v>243.56754182795697</v>
      </c>
      <c r="H1748" s="18">
        <f t="shared" si="485"/>
        <v>243.58178119999999</v>
      </c>
      <c r="I1748" s="12">
        <f t="shared" si="489"/>
        <v>243.59602057204302</v>
      </c>
      <c r="J1748" s="18">
        <f t="shared" si="490"/>
        <v>243.79944955229391</v>
      </c>
      <c r="K1748" s="13">
        <f t="shared" si="491"/>
        <v>-1</v>
      </c>
      <c r="L1748">
        <f t="shared" si="492"/>
        <v>-30.026536000000036</v>
      </c>
      <c r="M1748" s="15"/>
      <c r="N1748" s="12">
        <f t="shared" si="496"/>
        <v>244.05201410901967</v>
      </c>
      <c r="O1748" s="12">
        <f t="shared" si="497"/>
        <v>243.80860671076928</v>
      </c>
      <c r="P1748" s="12">
        <f t="shared" si="498"/>
        <v>243.5651993125189</v>
      </c>
      <c r="Q1748" s="12">
        <f t="shared" si="500"/>
        <v>243.19870746850683</v>
      </c>
      <c r="R1748" s="13">
        <f t="shared" si="501"/>
        <v>1</v>
      </c>
      <c r="S1748">
        <f t="shared" si="499"/>
        <v>-76.384595999999917</v>
      </c>
      <c r="U1748" s="12">
        <f t="shared" si="486"/>
        <v>245.2771695994565</v>
      </c>
      <c r="V1748" s="12">
        <f t="shared" si="487"/>
        <v>245.43362809444437</v>
      </c>
      <c r="W1748" s="12">
        <f t="shared" si="488"/>
        <v>245.59008658943225</v>
      </c>
      <c r="X1748" s="12">
        <f t="shared" si="493"/>
        <v>246.48779331765292</v>
      </c>
      <c r="Y1748" s="13">
        <f t="shared" si="495"/>
        <v>-1</v>
      </c>
      <c r="Z1748">
        <f t="shared" si="494"/>
        <v>-17.772806999999972</v>
      </c>
    </row>
    <row r="1749" spans="1:26" x14ac:dyDescent="0.2">
      <c r="A1749">
        <f t="shared" si="502"/>
        <v>1746</v>
      </c>
      <c r="B1749" s="9">
        <v>43228</v>
      </c>
      <c r="C1749" s="15">
        <v>244.72841974573112</v>
      </c>
      <c r="D1749" s="15">
        <v>245.49060138520392</v>
      </c>
      <c r="E1749" s="15">
        <v>243.48870179065699</v>
      </c>
      <c r="F1749" s="15">
        <v>245.11412000000001</v>
      </c>
      <c r="G1749" s="18">
        <f t="shared" si="484"/>
        <v>243.71180432903219</v>
      </c>
      <c r="H1749" s="18">
        <f t="shared" si="485"/>
        <v>243.68447749999999</v>
      </c>
      <c r="I1749" s="12">
        <f t="shared" si="489"/>
        <v>243.65715067096778</v>
      </c>
      <c r="J1749" s="18">
        <f t="shared" si="490"/>
        <v>243.67103024526884</v>
      </c>
      <c r="K1749" s="13">
        <f t="shared" si="491"/>
        <v>-1</v>
      </c>
      <c r="L1749">
        <f t="shared" si="492"/>
        <v>-32.395769000000016</v>
      </c>
      <c r="M1749" s="15"/>
      <c r="N1749" s="12">
        <f t="shared" si="496"/>
        <v>244.03893919921566</v>
      </c>
      <c r="O1749" s="12">
        <f t="shared" si="497"/>
        <v>243.93465427384618</v>
      </c>
      <c r="P1749" s="12">
        <f t="shared" si="498"/>
        <v>243.83036934847669</v>
      </c>
      <c r="Q1749" s="12">
        <f t="shared" si="500"/>
        <v>243.38379532369964</v>
      </c>
      <c r="R1749" s="13">
        <f t="shared" si="501"/>
        <v>1</v>
      </c>
      <c r="S1749">
        <f t="shared" si="499"/>
        <v>-74.015362999999937</v>
      </c>
      <c r="U1749" s="12">
        <f t="shared" si="486"/>
        <v>245.31315539448761</v>
      </c>
      <c r="V1749" s="12">
        <f t="shared" si="487"/>
        <v>245.36965239722232</v>
      </c>
      <c r="W1749" s="12">
        <f t="shared" si="488"/>
        <v>245.42614939995704</v>
      </c>
      <c r="X1749" s="12">
        <f t="shared" si="493"/>
        <v>246.24943745048853</v>
      </c>
      <c r="Y1749" s="13">
        <f t="shared" si="495"/>
        <v>-1</v>
      </c>
      <c r="Z1749">
        <f t="shared" si="494"/>
        <v>-20.142039999999952</v>
      </c>
    </row>
    <row r="1750" spans="1:26" x14ac:dyDescent="0.2">
      <c r="A1750">
        <f t="shared" si="502"/>
        <v>1747</v>
      </c>
      <c r="B1750" s="9">
        <v>43229</v>
      </c>
      <c r="C1750" s="15">
        <v>245.81203042173112</v>
      </c>
      <c r="D1750" s="15">
        <v>247.82312147196006</v>
      </c>
      <c r="E1750" s="15">
        <v>245.27023288622109</v>
      </c>
      <c r="F1750" s="15">
        <v>247.48335299999999</v>
      </c>
      <c r="G1750" s="18">
        <f t="shared" si="484"/>
        <v>244.00534594838714</v>
      </c>
      <c r="H1750" s="18">
        <f t="shared" si="485"/>
        <v>244.10835145000001</v>
      </c>
      <c r="I1750" s="12">
        <f t="shared" si="489"/>
        <v>244.21135695161288</v>
      </c>
      <c r="J1750" s="18">
        <f t="shared" si="490"/>
        <v>243.81711914440857</v>
      </c>
      <c r="K1750" s="13">
        <f t="shared" si="491"/>
        <v>1</v>
      </c>
      <c r="L1750">
        <f t="shared" si="492"/>
        <v>-30.081637000000015</v>
      </c>
      <c r="M1750" s="15"/>
      <c r="N1750" s="12">
        <f t="shared" si="496"/>
        <v>244.12588518196083</v>
      </c>
      <c r="O1750" s="12">
        <f t="shared" si="497"/>
        <v>244.22557344615385</v>
      </c>
      <c r="P1750" s="12">
        <f t="shared" si="498"/>
        <v>244.32526171034687</v>
      </c>
      <c r="Q1750" s="12">
        <f t="shared" si="500"/>
        <v>243.65357045743593</v>
      </c>
      <c r="R1750" s="13">
        <f t="shared" si="501"/>
        <v>1</v>
      </c>
      <c r="S1750">
        <f t="shared" si="499"/>
        <v>-71.701230999999936</v>
      </c>
      <c r="U1750" s="12">
        <f t="shared" si="486"/>
        <v>245.37718514340068</v>
      </c>
      <c r="V1750" s="12">
        <f t="shared" si="487"/>
        <v>245.3664716212962</v>
      </c>
      <c r="W1750" s="12">
        <f t="shared" si="488"/>
        <v>245.35575809919172</v>
      </c>
      <c r="X1750" s="12">
        <f t="shared" si="493"/>
        <v>246.03900203113653</v>
      </c>
      <c r="Y1750" s="13">
        <f t="shared" si="495"/>
        <v>-1</v>
      </c>
      <c r="Z1750">
        <f t="shared" si="494"/>
        <v>-22.456171999999953</v>
      </c>
    </row>
    <row r="1751" spans="1:26" x14ac:dyDescent="0.2">
      <c r="A1751">
        <f t="shared" si="502"/>
        <v>1748</v>
      </c>
      <c r="B1751" s="9">
        <v>43230</v>
      </c>
      <c r="C1751" s="15">
        <v>248.25473798438412</v>
      </c>
      <c r="D1751" s="15">
        <v>250.13728195582081</v>
      </c>
      <c r="E1751" s="15">
        <v>248.14454590135833</v>
      </c>
      <c r="F1751" s="15">
        <v>249.79748499999999</v>
      </c>
      <c r="G1751" s="18">
        <f t="shared" si="484"/>
        <v>244.43061028172039</v>
      </c>
      <c r="H1751" s="18">
        <f t="shared" si="485"/>
        <v>244.82830304166666</v>
      </c>
      <c r="I1751" s="12">
        <f t="shared" si="489"/>
        <v>245.22599580161292</v>
      </c>
      <c r="J1751" s="18">
        <f t="shared" si="490"/>
        <v>244.31317220462364</v>
      </c>
      <c r="K1751" s="13">
        <f t="shared" si="491"/>
        <v>1</v>
      </c>
      <c r="L1751">
        <f t="shared" si="492"/>
        <v>-29.319460000000007</v>
      </c>
      <c r="M1751" s="15"/>
      <c r="N1751" s="12">
        <f t="shared" si="496"/>
        <v>244.30634372235289</v>
      </c>
      <c r="O1751" s="12">
        <f t="shared" si="497"/>
        <v>244.67771904307696</v>
      </c>
      <c r="P1751" s="12">
        <f t="shared" si="498"/>
        <v>245.04909436380103</v>
      </c>
      <c r="Q1751" s="12">
        <f t="shared" si="500"/>
        <v>244.05383104492572</v>
      </c>
      <c r="R1751" s="13">
        <f t="shared" si="501"/>
        <v>1</v>
      </c>
      <c r="S1751">
        <f t="shared" si="499"/>
        <v>-70.939053999999928</v>
      </c>
      <c r="U1751" s="12">
        <f t="shared" si="486"/>
        <v>245.46840807515528</v>
      </c>
      <c r="V1751" s="12">
        <f t="shared" si="487"/>
        <v>245.42250215401234</v>
      </c>
      <c r="W1751" s="12">
        <f t="shared" si="488"/>
        <v>245.37659623286939</v>
      </c>
      <c r="X1751" s="12">
        <f t="shared" si="493"/>
        <v>245.86860622902307</v>
      </c>
      <c r="Y1751" s="13">
        <f t="shared" si="495"/>
        <v>-1</v>
      </c>
      <c r="Z1751">
        <f t="shared" si="494"/>
        <v>-23.218348999999961</v>
      </c>
    </row>
    <row r="1752" spans="1:26" x14ac:dyDescent="0.2">
      <c r="A1752">
        <f t="shared" si="502"/>
        <v>1749</v>
      </c>
      <c r="B1752" s="9">
        <v>43231</v>
      </c>
      <c r="C1752" s="15">
        <v>249.92602936632755</v>
      </c>
      <c r="D1752" s="15">
        <v>250.83514263123024</v>
      </c>
      <c r="E1752" s="15">
        <v>249.39339656340121</v>
      </c>
      <c r="F1752" s="15">
        <v>250.559662</v>
      </c>
      <c r="G1752" s="18">
        <f t="shared" si="484"/>
        <v>244.88097397634411</v>
      </c>
      <c r="H1752" s="18">
        <f t="shared" si="485"/>
        <v>245.61957453333332</v>
      </c>
      <c r="I1752" s="12">
        <f t="shared" si="489"/>
        <v>246.35817509032253</v>
      </c>
      <c r="J1752" s="18">
        <f t="shared" si="490"/>
        <v>245.08261676179208</v>
      </c>
      <c r="K1752" s="13">
        <f t="shared" si="491"/>
        <v>1</v>
      </c>
      <c r="L1752">
        <f t="shared" si="492"/>
        <v>-29.200106000000019</v>
      </c>
      <c r="M1752" s="15"/>
      <c r="N1752" s="12">
        <f t="shared" si="496"/>
        <v>244.51564456470589</v>
      </c>
      <c r="O1752" s="12">
        <f t="shared" si="497"/>
        <v>245.17046657846151</v>
      </c>
      <c r="P1752" s="12">
        <f t="shared" si="498"/>
        <v>245.82528859221713</v>
      </c>
      <c r="Q1752" s="12">
        <f t="shared" si="500"/>
        <v>244.57832625751351</v>
      </c>
      <c r="R1752" s="13">
        <f t="shared" si="501"/>
        <v>1</v>
      </c>
      <c r="S1752">
        <f t="shared" si="499"/>
        <v>-70.819699999999941</v>
      </c>
      <c r="U1752" s="12">
        <f t="shared" si="486"/>
        <v>245.56737193765537</v>
      </c>
      <c r="V1752" s="12">
        <f t="shared" si="487"/>
        <v>245.49844169320986</v>
      </c>
      <c r="W1752" s="12">
        <f t="shared" si="488"/>
        <v>245.42951144876434</v>
      </c>
      <c r="X1752" s="12">
        <f t="shared" si="493"/>
        <v>245.73855443075686</v>
      </c>
      <c r="Y1752" s="13">
        <f t="shared" si="495"/>
        <v>-1</v>
      </c>
      <c r="Z1752">
        <f t="shared" si="494"/>
        <v>-23.337702999999948</v>
      </c>
    </row>
    <row r="1753" spans="1:26" x14ac:dyDescent="0.2">
      <c r="A1753">
        <f t="shared" si="502"/>
        <v>1750</v>
      </c>
      <c r="B1753" s="9">
        <v>43234</v>
      </c>
      <c r="C1753" s="15">
        <v>251.00959216652655</v>
      </c>
      <c r="D1753" s="15">
        <v>251.68912989183224</v>
      </c>
      <c r="E1753" s="15">
        <v>250.10964278104143</v>
      </c>
      <c r="F1753" s="15">
        <v>250.67901599999999</v>
      </c>
      <c r="G1753" s="18">
        <f t="shared" si="484"/>
        <v>245.31988191397855</v>
      </c>
      <c r="H1753" s="18">
        <f t="shared" si="485"/>
        <v>246.37801314999996</v>
      </c>
      <c r="I1753" s="12">
        <f t="shared" si="489"/>
        <v>247.43614438602137</v>
      </c>
      <c r="J1753" s="18">
        <f t="shared" si="490"/>
        <v>246.0247516180286</v>
      </c>
      <c r="K1753" s="13">
        <f t="shared" si="491"/>
        <v>1</v>
      </c>
      <c r="L1753">
        <f t="shared" si="492"/>
        <v>-30.926485</v>
      </c>
      <c r="M1753" s="15"/>
      <c r="N1753" s="12">
        <f t="shared" si="496"/>
        <v>244.72514760313729</v>
      </c>
      <c r="O1753" s="12">
        <f t="shared" si="497"/>
        <v>245.63529562769233</v>
      </c>
      <c r="P1753" s="12">
        <f t="shared" si="498"/>
        <v>246.54544365224737</v>
      </c>
      <c r="Q1753" s="12">
        <f t="shared" si="500"/>
        <v>245.18498811862963</v>
      </c>
      <c r="R1753" s="13">
        <f t="shared" si="501"/>
        <v>1</v>
      </c>
      <c r="S1753">
        <f t="shared" si="499"/>
        <v>-72.546078999999921</v>
      </c>
      <c r="U1753" s="12">
        <f t="shared" si="486"/>
        <v>245.66598483897516</v>
      </c>
      <c r="V1753" s="12">
        <f t="shared" si="487"/>
        <v>245.5789280817902</v>
      </c>
      <c r="W1753" s="12">
        <f t="shared" si="488"/>
        <v>245.49187132460523</v>
      </c>
      <c r="X1753" s="12">
        <f t="shared" si="493"/>
        <v>245.64558153832556</v>
      </c>
      <c r="Y1753" s="13">
        <f t="shared" si="495"/>
        <v>-1</v>
      </c>
      <c r="Z1753">
        <f t="shared" si="494"/>
        <v>-21.611323999999968</v>
      </c>
    </row>
    <row r="1754" spans="1:26" x14ac:dyDescent="0.2">
      <c r="A1754">
        <f t="shared" si="502"/>
        <v>1751</v>
      </c>
      <c r="B1754" s="9">
        <v>43235</v>
      </c>
      <c r="C1754" s="15">
        <v>249.40259753081472</v>
      </c>
      <c r="D1754" s="15">
        <v>249.42095354022399</v>
      </c>
      <c r="E1754" s="15">
        <v>247.9700436456551</v>
      </c>
      <c r="F1754" s="15">
        <v>248.95263700000001</v>
      </c>
      <c r="G1754" s="18">
        <f t="shared" si="484"/>
        <v>245.61678069247316</v>
      </c>
      <c r="H1754" s="18">
        <f t="shared" si="485"/>
        <v>246.87160183333333</v>
      </c>
      <c r="I1754" s="12">
        <f t="shared" si="489"/>
        <v>248.1264229741935</v>
      </c>
      <c r="J1754" s="18">
        <f t="shared" si="490"/>
        <v>246.94097108272396</v>
      </c>
      <c r="K1754" s="13">
        <f t="shared" si="491"/>
        <v>1</v>
      </c>
      <c r="L1754">
        <f t="shared" si="492"/>
        <v>-29.879595000000009</v>
      </c>
      <c r="M1754" s="15"/>
      <c r="N1754" s="12">
        <f t="shared" si="496"/>
        <v>244.86336748235294</v>
      </c>
      <c r="O1754" s="12">
        <f t="shared" si="497"/>
        <v>245.93347624307691</v>
      </c>
      <c r="P1754" s="12">
        <f t="shared" si="498"/>
        <v>247.00358500380088</v>
      </c>
      <c r="Q1754" s="12">
        <f t="shared" si="500"/>
        <v>245.77936787488903</v>
      </c>
      <c r="R1754" s="13">
        <f t="shared" si="501"/>
        <v>1</v>
      </c>
      <c r="S1754">
        <f t="shared" si="499"/>
        <v>-71.49918899999993</v>
      </c>
      <c r="U1754" s="12">
        <f t="shared" si="486"/>
        <v>245.74131268501546</v>
      </c>
      <c r="V1754" s="12">
        <f t="shared" si="487"/>
        <v>245.61821815617282</v>
      </c>
      <c r="W1754" s="12">
        <f t="shared" si="488"/>
        <v>245.49512362733017</v>
      </c>
      <c r="X1754" s="12">
        <f t="shared" si="493"/>
        <v>245.57696328395198</v>
      </c>
      <c r="Y1754" s="13">
        <f t="shared" si="495"/>
        <v>-1</v>
      </c>
      <c r="Z1754">
        <f t="shared" si="494"/>
        <v>-22.658213999999958</v>
      </c>
    </row>
    <row r="1755" spans="1:26" x14ac:dyDescent="0.2">
      <c r="A1755">
        <f t="shared" si="502"/>
        <v>1752</v>
      </c>
      <c r="B1755" s="9">
        <v>43236</v>
      </c>
      <c r="C1755" s="15">
        <v>248.9894137182892</v>
      </c>
      <c r="D1755" s="15">
        <v>250.47706431562565</v>
      </c>
      <c r="E1755" s="15">
        <v>248.96183699895485</v>
      </c>
      <c r="F1755" s="15">
        <v>249.999527</v>
      </c>
      <c r="G1755" s="18">
        <f t="shared" si="484"/>
        <v>245.96082061290321</v>
      </c>
      <c r="H1755" s="18">
        <f t="shared" si="485"/>
        <v>247.43391275833335</v>
      </c>
      <c r="I1755" s="12">
        <f t="shared" si="489"/>
        <v>248.90700490376349</v>
      </c>
      <c r="J1755" s="18">
        <f t="shared" si="490"/>
        <v>247.81943303706092</v>
      </c>
      <c r="K1755" s="13">
        <f t="shared" si="491"/>
        <v>1</v>
      </c>
      <c r="L1755">
        <f t="shared" si="492"/>
        <v>-30.090777000000017</v>
      </c>
      <c r="M1755" s="15"/>
      <c r="N1755" s="12">
        <f t="shared" si="496"/>
        <v>245.04264489882348</v>
      </c>
      <c r="O1755" s="12">
        <f t="shared" si="497"/>
        <v>246.29537472307692</v>
      </c>
      <c r="P1755" s="12">
        <f t="shared" si="498"/>
        <v>247.54810454733035</v>
      </c>
      <c r="Q1755" s="12">
        <f t="shared" si="500"/>
        <v>246.37552822659987</v>
      </c>
      <c r="R1755" s="13">
        <f t="shared" si="501"/>
        <v>1</v>
      </c>
      <c r="S1755">
        <f t="shared" si="499"/>
        <v>-71.710370999999938</v>
      </c>
      <c r="U1755" s="12">
        <f t="shared" si="486"/>
        <v>245.8279040256987</v>
      </c>
      <c r="V1755" s="12">
        <f t="shared" si="487"/>
        <v>245.68567906635803</v>
      </c>
      <c r="W1755" s="12">
        <f t="shared" si="488"/>
        <v>245.54345410701737</v>
      </c>
      <c r="X1755" s="12">
        <f t="shared" si="493"/>
        <v>245.53688769062944</v>
      </c>
      <c r="Y1755" s="13">
        <f t="shared" si="495"/>
        <v>-1</v>
      </c>
      <c r="Z1755">
        <f t="shared" si="494"/>
        <v>-22.44703199999995</v>
      </c>
    </row>
    <row r="1756" spans="1:26" x14ac:dyDescent="0.2">
      <c r="A1756">
        <f t="shared" si="502"/>
        <v>1753</v>
      </c>
      <c r="B1756" s="9">
        <v>43237</v>
      </c>
      <c r="C1756" s="15">
        <v>249.72405625394697</v>
      </c>
      <c r="D1756" s="15">
        <v>250.90867888289031</v>
      </c>
      <c r="E1756" s="15">
        <v>248.98023138483657</v>
      </c>
      <c r="F1756" s="15">
        <v>249.78834499999999</v>
      </c>
      <c r="G1756" s="18">
        <f t="shared" si="484"/>
        <v>246.27409419784951</v>
      </c>
      <c r="H1756" s="18">
        <f t="shared" si="485"/>
        <v>247.90393771666666</v>
      </c>
      <c r="I1756" s="12">
        <f t="shared" si="489"/>
        <v>249.53378123548381</v>
      </c>
      <c r="J1756" s="18">
        <f t="shared" si="490"/>
        <v>248.59377723849457</v>
      </c>
      <c r="K1756" s="13">
        <f t="shared" si="491"/>
        <v>1</v>
      </c>
      <c r="L1756">
        <f t="shared" si="492"/>
        <v>-30.715304000000017</v>
      </c>
      <c r="M1756" s="15"/>
      <c r="N1756" s="12">
        <f t="shared" si="496"/>
        <v>245.21331755294116</v>
      </c>
      <c r="O1756" s="12">
        <f t="shared" si="497"/>
        <v>246.61706767384618</v>
      </c>
      <c r="P1756" s="12">
        <f t="shared" si="498"/>
        <v>248.0208177947512</v>
      </c>
      <c r="Q1756" s="12">
        <f t="shared" si="500"/>
        <v>246.94762027463693</v>
      </c>
      <c r="R1756" s="13">
        <f t="shared" si="501"/>
        <v>1</v>
      </c>
      <c r="S1756">
        <f t="shared" si="499"/>
        <v>-72.334897999999939</v>
      </c>
      <c r="U1756" s="12">
        <f t="shared" si="486"/>
        <v>245.91005995652174</v>
      </c>
      <c r="V1756" s="12">
        <f t="shared" si="487"/>
        <v>245.75056781141984</v>
      </c>
      <c r="W1756" s="12">
        <f t="shared" si="488"/>
        <v>245.59107566631795</v>
      </c>
      <c r="X1756" s="12">
        <f t="shared" si="493"/>
        <v>245.52105807402319</v>
      </c>
      <c r="Y1756" s="13">
        <f t="shared" si="495"/>
        <v>-1</v>
      </c>
      <c r="Z1756">
        <f t="shared" si="494"/>
        <v>-21.82250499999995</v>
      </c>
    </row>
    <row r="1757" spans="1:26" x14ac:dyDescent="0.2">
      <c r="A1757">
        <f t="shared" si="502"/>
        <v>1754</v>
      </c>
      <c r="B1757" s="9">
        <v>43238</v>
      </c>
      <c r="C1757" s="15">
        <v>249.43013393997217</v>
      </c>
      <c r="D1757" s="15">
        <v>249.80664286611329</v>
      </c>
      <c r="E1757" s="15">
        <v>248.79650131186301</v>
      </c>
      <c r="F1757" s="15">
        <v>249.16381799999999</v>
      </c>
      <c r="G1757" s="18">
        <f t="shared" si="484"/>
        <v>246.53449581505379</v>
      </c>
      <c r="H1757" s="18">
        <f t="shared" si="485"/>
        <v>248.25227714166667</v>
      </c>
      <c r="I1757" s="12">
        <f t="shared" si="489"/>
        <v>249.97005846827955</v>
      </c>
      <c r="J1757" s="18">
        <f t="shared" si="490"/>
        <v>249.22636148860212</v>
      </c>
      <c r="K1757" s="13">
        <f t="shared" si="491"/>
        <v>1</v>
      </c>
      <c r="L1757">
        <f t="shared" si="492"/>
        <v>-28.841966999999968</v>
      </c>
      <c r="M1757" s="15"/>
      <c r="N1757" s="12">
        <f t="shared" si="496"/>
        <v>245.35926978352936</v>
      </c>
      <c r="O1757" s="12">
        <f t="shared" si="497"/>
        <v>246.87354061538466</v>
      </c>
      <c r="P1757" s="12">
        <f t="shared" si="498"/>
        <v>248.38781144723995</v>
      </c>
      <c r="Q1757" s="12">
        <f t="shared" si="500"/>
        <v>247.46180186271499</v>
      </c>
      <c r="R1757" s="13">
        <f t="shared" si="501"/>
        <v>1</v>
      </c>
      <c r="S1757">
        <f t="shared" si="499"/>
        <v>-70.46156099999989</v>
      </c>
      <c r="U1757" s="12">
        <f t="shared" si="486"/>
        <v>245.98273068377335</v>
      </c>
      <c r="V1757" s="12">
        <f t="shared" si="487"/>
        <v>245.8029129037036</v>
      </c>
      <c r="W1757" s="12">
        <f t="shared" si="488"/>
        <v>245.62309512363385</v>
      </c>
      <c r="X1757" s="12">
        <f t="shared" si="493"/>
        <v>245.52315511157533</v>
      </c>
      <c r="Y1757" s="13">
        <f t="shared" si="495"/>
        <v>1</v>
      </c>
      <c r="Z1757">
        <f t="shared" si="494"/>
        <v>-19.949167999999901</v>
      </c>
    </row>
    <row r="1758" spans="1:26" x14ac:dyDescent="0.2">
      <c r="A1758">
        <f t="shared" si="502"/>
        <v>1755</v>
      </c>
      <c r="B1758" s="9">
        <v>43241</v>
      </c>
      <c r="C1758" s="15">
        <v>250.70657881426072</v>
      </c>
      <c r="D1758" s="15">
        <v>251.59733601454215</v>
      </c>
      <c r="E1758" s="15">
        <v>250.30252166339645</v>
      </c>
      <c r="F1758" s="15">
        <v>251.03715500000004</v>
      </c>
      <c r="G1758" s="18">
        <f t="shared" si="484"/>
        <v>246.8928298967742</v>
      </c>
      <c r="H1758" s="18">
        <f t="shared" si="485"/>
        <v>248.79828136666669</v>
      </c>
      <c r="I1758" s="12">
        <f t="shared" si="489"/>
        <v>250.70373283655917</v>
      </c>
      <c r="J1758" s="18">
        <f t="shared" si="490"/>
        <v>249.86271163627237</v>
      </c>
      <c r="K1758" s="13">
        <f t="shared" si="491"/>
        <v>1</v>
      </c>
      <c r="L1758">
        <f t="shared" si="492"/>
        <v>-29.539873000000014</v>
      </c>
      <c r="M1758" s="15"/>
      <c r="N1758" s="12">
        <f t="shared" si="496"/>
        <v>245.57989380862742</v>
      </c>
      <c r="O1758" s="12">
        <f t="shared" si="497"/>
        <v>247.25665447999995</v>
      </c>
      <c r="P1758" s="12">
        <f t="shared" si="498"/>
        <v>248.93341515137249</v>
      </c>
      <c r="Q1758" s="12">
        <f t="shared" si="500"/>
        <v>247.96729331479426</v>
      </c>
      <c r="R1758" s="13">
        <f t="shared" si="501"/>
        <v>1</v>
      </c>
      <c r="S1758">
        <f t="shared" si="499"/>
        <v>-71.159466999999935</v>
      </c>
      <c r="U1758" s="12">
        <f t="shared" si="486"/>
        <v>246.07701525729806</v>
      </c>
      <c r="V1758" s="12">
        <f t="shared" si="487"/>
        <v>245.9045516888888</v>
      </c>
      <c r="W1758" s="12">
        <f t="shared" si="488"/>
        <v>245.73208812047955</v>
      </c>
      <c r="X1758" s="12">
        <f t="shared" si="493"/>
        <v>245.55058525144807</v>
      </c>
      <c r="Y1758" s="13">
        <f t="shared" si="495"/>
        <v>1</v>
      </c>
      <c r="Z1758">
        <f t="shared" si="494"/>
        <v>-20.647073999999947</v>
      </c>
    </row>
    <row r="1759" spans="1:26" x14ac:dyDescent="0.2">
      <c r="A1759">
        <f t="shared" si="502"/>
        <v>1756</v>
      </c>
      <c r="B1759" s="9">
        <v>43242</v>
      </c>
      <c r="C1759" s="15">
        <v>251.57896693691083</v>
      </c>
      <c r="D1759" s="15">
        <v>251.84528379710667</v>
      </c>
      <c r="E1759" s="15">
        <v>249.999480555958</v>
      </c>
      <c r="F1759" s="15">
        <v>250.339249</v>
      </c>
      <c r="G1759" s="18">
        <f t="shared" si="484"/>
        <v>247.18170895698924</v>
      </c>
      <c r="H1759" s="18">
        <f t="shared" si="485"/>
        <v>249.18924630833334</v>
      </c>
      <c r="I1759" s="12">
        <f t="shared" si="489"/>
        <v>251.19678365967744</v>
      </c>
      <c r="J1759" s="18">
        <f t="shared" si="490"/>
        <v>250.44557282827955</v>
      </c>
      <c r="K1759" s="13">
        <f t="shared" si="491"/>
        <v>1</v>
      </c>
      <c r="L1759">
        <f t="shared" si="492"/>
        <v>-28.851152999999996</v>
      </c>
      <c r="M1759" s="15"/>
      <c r="N1759" s="12">
        <f t="shared" si="496"/>
        <v>245.77630908392155</v>
      </c>
      <c r="O1759" s="12">
        <f t="shared" si="497"/>
        <v>247.56901713538457</v>
      </c>
      <c r="P1759" s="12">
        <f t="shared" si="498"/>
        <v>249.36172518684759</v>
      </c>
      <c r="Q1759" s="12">
        <f t="shared" si="500"/>
        <v>248.44113653332903</v>
      </c>
      <c r="R1759" s="13">
        <f t="shared" si="501"/>
        <v>1</v>
      </c>
      <c r="S1759">
        <f t="shared" si="499"/>
        <v>-70.470746999999918</v>
      </c>
      <c r="U1759" s="12">
        <f t="shared" si="486"/>
        <v>246.16088949968935</v>
      </c>
      <c r="V1759" s="12">
        <f t="shared" si="487"/>
        <v>245.99145236574071</v>
      </c>
      <c r="W1759" s="12">
        <f t="shared" si="488"/>
        <v>245.82201523179208</v>
      </c>
      <c r="X1759" s="12">
        <f t="shared" si="493"/>
        <v>245.59482195381133</v>
      </c>
      <c r="Y1759" s="13">
        <f t="shared" si="495"/>
        <v>1</v>
      </c>
      <c r="Z1759">
        <f t="shared" si="494"/>
        <v>-19.958353999999929</v>
      </c>
    </row>
    <row r="1760" spans="1:26" x14ac:dyDescent="0.2">
      <c r="A1760">
        <f t="shared" si="502"/>
        <v>1757</v>
      </c>
      <c r="B1760" s="9">
        <v>43243</v>
      </c>
      <c r="C1760" s="15">
        <v>249.01690573729582</v>
      </c>
      <c r="D1760" s="15">
        <v>251.05554571320869</v>
      </c>
      <c r="E1760" s="15">
        <v>248.85158963200232</v>
      </c>
      <c r="F1760" s="15">
        <v>251.02796900000001</v>
      </c>
      <c r="G1760" s="18">
        <f t="shared" si="484"/>
        <v>247.5002891870968</v>
      </c>
      <c r="H1760" s="18">
        <f t="shared" si="485"/>
        <v>249.60791298333334</v>
      </c>
      <c r="I1760" s="12">
        <f t="shared" si="489"/>
        <v>251.71553677956987</v>
      </c>
      <c r="J1760" s="18">
        <f t="shared" si="490"/>
        <v>250.99666101455199</v>
      </c>
      <c r="K1760" s="13">
        <f t="shared" si="491"/>
        <v>1</v>
      </c>
      <c r="L1760">
        <f t="shared" si="492"/>
        <v>-29.365389000000008</v>
      </c>
      <c r="M1760" s="15"/>
      <c r="N1760" s="12">
        <f t="shared" si="496"/>
        <v>246.0031893952941</v>
      </c>
      <c r="O1760" s="12">
        <f t="shared" si="497"/>
        <v>247.92752038769228</v>
      </c>
      <c r="P1760" s="12">
        <f t="shared" si="498"/>
        <v>249.85185138009047</v>
      </c>
      <c r="Q1760" s="12">
        <f t="shared" si="500"/>
        <v>248.91120999322342</v>
      </c>
      <c r="R1760" s="13">
        <f t="shared" si="501"/>
        <v>1</v>
      </c>
      <c r="S1760">
        <f t="shared" si="499"/>
        <v>-70.984982999999929</v>
      </c>
      <c r="U1760" s="12">
        <f t="shared" si="486"/>
        <v>246.25170977220495</v>
      </c>
      <c r="V1760" s="12">
        <f t="shared" si="487"/>
        <v>246.0989939422839</v>
      </c>
      <c r="W1760" s="12">
        <f t="shared" si="488"/>
        <v>245.94627811236285</v>
      </c>
      <c r="X1760" s="12">
        <f t="shared" si="493"/>
        <v>245.65736698428523</v>
      </c>
      <c r="Y1760" s="13">
        <f t="shared" si="495"/>
        <v>1</v>
      </c>
      <c r="Z1760">
        <f t="shared" si="494"/>
        <v>-20.47258999999994</v>
      </c>
    </row>
    <row r="1761" spans="1:26" x14ac:dyDescent="0.2">
      <c r="A1761">
        <f t="shared" si="502"/>
        <v>1758</v>
      </c>
      <c r="B1761" s="9">
        <v>43244</v>
      </c>
      <c r="C1761" s="15">
        <v>250.61476129934778</v>
      </c>
      <c r="D1761" s="15">
        <v>250.89943325354452</v>
      </c>
      <c r="E1761" s="15">
        <v>248.65876596455811</v>
      </c>
      <c r="F1761" s="15">
        <v>250.513733</v>
      </c>
      <c r="G1761" s="18">
        <f t="shared" si="484"/>
        <v>247.76673443010753</v>
      </c>
      <c r="H1761" s="18">
        <f t="shared" si="485"/>
        <v>249.88455078333334</v>
      </c>
      <c r="I1761" s="12">
        <f t="shared" si="489"/>
        <v>252.00236713655914</v>
      </c>
      <c r="J1761" s="18">
        <f t="shared" si="490"/>
        <v>251.4561238614337</v>
      </c>
      <c r="K1761" s="13">
        <f t="shared" si="491"/>
        <v>1</v>
      </c>
      <c r="L1761">
        <f t="shared" si="492"/>
        <v>-29.962252000000021</v>
      </c>
      <c r="M1761" s="15"/>
      <c r="N1761" s="12">
        <f t="shared" si="496"/>
        <v>246.21152860862742</v>
      </c>
      <c r="O1761" s="12">
        <f t="shared" si="497"/>
        <v>248.23807539692311</v>
      </c>
      <c r="P1761" s="12">
        <f t="shared" si="498"/>
        <v>250.2646221852188</v>
      </c>
      <c r="Q1761" s="12">
        <f t="shared" si="500"/>
        <v>249.36639016411982</v>
      </c>
      <c r="R1761" s="13">
        <f t="shared" si="501"/>
        <v>1</v>
      </c>
      <c r="S1761">
        <f t="shared" si="499"/>
        <v>-71.581845999999942</v>
      </c>
      <c r="U1761" s="12">
        <f t="shared" si="486"/>
        <v>246.33451720170811</v>
      </c>
      <c r="V1761" s="12">
        <f t="shared" si="487"/>
        <v>246.19672490586413</v>
      </c>
      <c r="W1761" s="12">
        <f t="shared" si="488"/>
        <v>246.05893261002015</v>
      </c>
      <c r="X1761" s="12">
        <f t="shared" si="493"/>
        <v>245.73267691795087</v>
      </c>
      <c r="Y1761" s="13">
        <f t="shared" si="495"/>
        <v>1</v>
      </c>
      <c r="Z1761">
        <f t="shared" si="494"/>
        <v>-21.069452999999953</v>
      </c>
    </row>
    <row r="1762" spans="1:26" x14ac:dyDescent="0.2">
      <c r="A1762">
        <f t="shared" si="502"/>
        <v>1759</v>
      </c>
      <c r="B1762" s="9">
        <v>43245</v>
      </c>
      <c r="C1762" s="15">
        <v>249.91686999999999</v>
      </c>
      <c r="D1762" s="15">
        <v>250.56885872812825</v>
      </c>
      <c r="E1762" s="15">
        <v>249.39342936631002</v>
      </c>
      <c r="F1762" s="15">
        <v>249.91686999999999</v>
      </c>
      <c r="G1762" s="18">
        <f t="shared" ref="G1762:G1825" si="503">SUMPRODUCT(F1733:F1762,$A$4:$A$33)/$G$2</f>
        <v>247.98110525161292</v>
      </c>
      <c r="H1762" s="18">
        <f t="shared" ref="H1762:H1825" si="504">SUMPRODUCT(F1748:F1762,$A$4:$A$18)/$H$2</f>
        <v>250.00867772499998</v>
      </c>
      <c r="I1762" s="12">
        <f t="shared" si="489"/>
        <v>252.03625019838705</v>
      </c>
      <c r="J1762" s="18">
        <f t="shared" si="490"/>
        <v>251.76230866885302</v>
      </c>
      <c r="K1762" s="13">
        <f t="shared" si="491"/>
        <v>1</v>
      </c>
      <c r="L1762">
        <f t="shared" si="492"/>
        <v>-32.836580000000012</v>
      </c>
      <c r="M1762" s="15"/>
      <c r="N1762" s="12">
        <f t="shared" si="496"/>
        <v>246.39747103529416</v>
      </c>
      <c r="O1762" s="12">
        <f t="shared" si="497"/>
        <v>248.4916701292307</v>
      </c>
      <c r="P1762" s="12">
        <f t="shared" si="498"/>
        <v>250.58586922316724</v>
      </c>
      <c r="Q1762" s="12">
        <f t="shared" si="500"/>
        <v>249.78541648088122</v>
      </c>
      <c r="R1762" s="13">
        <f t="shared" si="501"/>
        <v>1</v>
      </c>
      <c r="S1762">
        <f t="shared" si="499"/>
        <v>-74.456173999999933</v>
      </c>
      <c r="U1762" s="12">
        <f t="shared" si="486"/>
        <v>246.4083464875001</v>
      </c>
      <c r="V1762" s="12">
        <f t="shared" si="487"/>
        <v>246.28193947530858</v>
      </c>
      <c r="W1762" s="12">
        <f t="shared" si="488"/>
        <v>246.15553246311705</v>
      </c>
      <c r="X1762" s="12">
        <f t="shared" si="493"/>
        <v>245.81473576222038</v>
      </c>
      <c r="Y1762" s="13">
        <f t="shared" si="495"/>
        <v>1</v>
      </c>
      <c r="Z1762">
        <f t="shared" si="494"/>
        <v>-23.943780999999944</v>
      </c>
    </row>
    <row r="1763" spans="1:26" x14ac:dyDescent="0.2">
      <c r="A1763">
        <f t="shared" si="502"/>
        <v>1760</v>
      </c>
      <c r="B1763" s="9">
        <v>43249</v>
      </c>
      <c r="C1763" s="15">
        <v>248.22716439087696</v>
      </c>
      <c r="D1763" s="15">
        <v>249.01692091621132</v>
      </c>
      <c r="E1763" s="15">
        <v>245.88549632401265</v>
      </c>
      <c r="F1763" s="15">
        <v>247.042542</v>
      </c>
      <c r="G1763" s="18">
        <f t="shared" si="503"/>
        <v>247.99621152043002</v>
      </c>
      <c r="H1763" s="18">
        <f t="shared" si="504"/>
        <v>249.72660331666665</v>
      </c>
      <c r="I1763" s="12">
        <f t="shared" si="489"/>
        <v>251.45699511290329</v>
      </c>
      <c r="J1763" s="18">
        <f t="shared" si="490"/>
        <v>251.73766233243725</v>
      </c>
      <c r="K1763" s="13">
        <f t="shared" si="491"/>
        <v>-1</v>
      </c>
      <c r="L1763">
        <f t="shared" si="492"/>
        <v>-36.13328700000001</v>
      </c>
      <c r="M1763" s="15"/>
      <c r="N1763" s="12">
        <f t="shared" si="496"/>
        <v>246.47195736705882</v>
      </c>
      <c r="O1763" s="12">
        <f t="shared" si="497"/>
        <v>248.50850897538459</v>
      </c>
      <c r="P1763" s="12">
        <f t="shared" si="498"/>
        <v>250.54506058371035</v>
      </c>
      <c r="Q1763" s="12">
        <f t="shared" si="500"/>
        <v>250.08574904221285</v>
      </c>
      <c r="R1763" s="13">
        <f t="shared" si="501"/>
        <v>1</v>
      </c>
      <c r="S1763">
        <f t="shared" si="499"/>
        <v>-71.159466999999935</v>
      </c>
      <c r="U1763" s="12">
        <f t="shared" ref="U1763:U1826" si="505">SUMPRODUCT(F1604:F1763,$A$4:$A$163)/U$2</f>
        <v>246.44505845667717</v>
      </c>
      <c r="V1763" s="12">
        <f t="shared" ref="V1763:V1826" si="506">SUMPRODUCT(F1684:F1763,$A$4:$A$83)/V$2</f>
        <v>246.29862767654316</v>
      </c>
      <c r="W1763" s="12">
        <f t="shared" ref="W1763:W1826" si="507">2*V1763-U1763</f>
        <v>246.15219689640915</v>
      </c>
      <c r="X1763" s="12">
        <f t="shared" si="493"/>
        <v>245.88602792489468</v>
      </c>
      <c r="Y1763" s="13">
        <f t="shared" si="495"/>
        <v>1</v>
      </c>
      <c r="Z1763">
        <f t="shared" si="494"/>
        <v>-20.647073999999947</v>
      </c>
    </row>
    <row r="1764" spans="1:26" x14ac:dyDescent="0.2">
      <c r="A1764">
        <f t="shared" si="502"/>
        <v>1761</v>
      </c>
      <c r="B1764" s="9">
        <v>43250</v>
      </c>
      <c r="C1764" s="15">
        <v>248.40163816633495</v>
      </c>
      <c r="D1764" s="15">
        <v>250.79840175076956</v>
      </c>
      <c r="E1764" s="15">
        <v>248.32818566418331</v>
      </c>
      <c r="F1764" s="15">
        <v>250.339249</v>
      </c>
      <c r="G1764" s="18">
        <f t="shared" si="503"/>
        <v>248.22067118709674</v>
      </c>
      <c r="H1764" s="18">
        <f t="shared" si="504"/>
        <v>249.84054710000004</v>
      </c>
      <c r="I1764" s="12">
        <f t="shared" si="489"/>
        <v>251.46042301290333</v>
      </c>
      <c r="J1764" s="18">
        <f t="shared" si="490"/>
        <v>251.66394114426529</v>
      </c>
      <c r="K1764" s="13">
        <f t="shared" si="491"/>
        <v>-1</v>
      </c>
      <c r="L1764">
        <f t="shared" si="492"/>
        <v>-34.599702000000022</v>
      </c>
      <c r="M1764" s="15"/>
      <c r="N1764" s="12">
        <f t="shared" si="496"/>
        <v>246.6794572015686</v>
      </c>
      <c r="O1764" s="12">
        <f t="shared" si="497"/>
        <v>248.77201810461537</v>
      </c>
      <c r="P1764" s="12">
        <f t="shared" si="498"/>
        <v>250.86457900766214</v>
      </c>
      <c r="Q1764" s="12">
        <f t="shared" si="500"/>
        <v>250.37580968135526</v>
      </c>
      <c r="R1764" s="13">
        <f t="shared" si="501"/>
        <v>1</v>
      </c>
      <c r="S1764">
        <f t="shared" si="499"/>
        <v>-72.693051999999923</v>
      </c>
      <c r="U1764" s="12">
        <f t="shared" si="505"/>
        <v>246.52151460442545</v>
      </c>
      <c r="V1764" s="12">
        <f t="shared" si="506"/>
        <v>246.39995754475319</v>
      </c>
      <c r="W1764" s="12">
        <f t="shared" si="507"/>
        <v>246.27840048508094</v>
      </c>
      <c r="X1764" s="12">
        <f t="shared" si="493"/>
        <v>245.96679242603727</v>
      </c>
      <c r="Y1764" s="13">
        <f t="shared" si="495"/>
        <v>1</v>
      </c>
      <c r="Z1764">
        <f t="shared" si="494"/>
        <v>-22.180658999999935</v>
      </c>
    </row>
    <row r="1765" spans="1:26" x14ac:dyDescent="0.2">
      <c r="A1765">
        <f t="shared" si="502"/>
        <v>1762</v>
      </c>
      <c r="B1765" s="9">
        <v>43251</v>
      </c>
      <c r="C1765" s="15">
        <v>249.91680617454938</v>
      </c>
      <c r="D1765" s="15">
        <v>250.22902633367278</v>
      </c>
      <c r="E1765" s="15">
        <v>248.18122368175315</v>
      </c>
      <c r="F1765" s="15">
        <v>248.80566400000001</v>
      </c>
      <c r="G1765" s="18">
        <f t="shared" si="503"/>
        <v>248.3414107333333</v>
      </c>
      <c r="H1765" s="18">
        <f t="shared" si="504"/>
        <v>249.71925001666668</v>
      </c>
      <c r="I1765" s="12">
        <f t="shared" si="489"/>
        <v>251.09708930000005</v>
      </c>
      <c r="J1765" s="18">
        <f t="shared" si="490"/>
        <v>251.45153276157711</v>
      </c>
      <c r="K1765" s="13">
        <f t="shared" si="491"/>
        <v>-1</v>
      </c>
      <c r="L1765">
        <f t="shared" si="492"/>
        <v>-37.042436000000023</v>
      </c>
      <c r="M1765" s="15"/>
      <c r="N1765" s="12">
        <f t="shared" si="496"/>
        <v>246.82528952784324</v>
      </c>
      <c r="O1765" s="12">
        <f t="shared" si="497"/>
        <v>248.8903490246154</v>
      </c>
      <c r="P1765" s="12">
        <f t="shared" si="498"/>
        <v>250.95540852138757</v>
      </c>
      <c r="Q1765" s="12">
        <f t="shared" si="500"/>
        <v>250.60012171462827</v>
      </c>
      <c r="R1765" s="13">
        <f t="shared" si="501"/>
        <v>1</v>
      </c>
      <c r="S1765">
        <f t="shared" si="499"/>
        <v>-70.250317999999922</v>
      </c>
      <c r="U1765" s="12">
        <f t="shared" si="505"/>
        <v>246.57742567142856</v>
      </c>
      <c r="V1765" s="12">
        <f t="shared" si="506"/>
        <v>246.46391465370368</v>
      </c>
      <c r="W1765" s="12">
        <f t="shared" si="507"/>
        <v>246.35040363597881</v>
      </c>
      <c r="X1765" s="12">
        <f t="shared" si="493"/>
        <v>246.04775114223696</v>
      </c>
      <c r="Y1765" s="13">
        <f t="shared" si="495"/>
        <v>1</v>
      </c>
      <c r="Z1765">
        <f t="shared" si="494"/>
        <v>-19.737924999999933</v>
      </c>
    </row>
    <row r="1766" spans="1:26" x14ac:dyDescent="0.2">
      <c r="A1766">
        <f t="shared" si="502"/>
        <v>1763</v>
      </c>
      <c r="B1766" s="9">
        <v>43252</v>
      </c>
      <c r="C1766" s="15">
        <v>250.15561258494122</v>
      </c>
      <c r="D1766" s="15">
        <v>251.56061820633437</v>
      </c>
      <c r="E1766" s="15">
        <v>250.08213253149867</v>
      </c>
      <c r="F1766" s="15">
        <v>251.24839800000001</v>
      </c>
      <c r="G1766" s="18">
        <f t="shared" si="503"/>
        <v>248.61866005591398</v>
      </c>
      <c r="H1766" s="18">
        <f t="shared" si="504"/>
        <v>249.89227542500004</v>
      </c>
      <c r="I1766" s="12">
        <f t="shared" si="489"/>
        <v>251.1658907940861</v>
      </c>
      <c r="J1766" s="18">
        <f t="shared" si="490"/>
        <v>251.30328804222228</v>
      </c>
      <c r="K1766" s="13">
        <f t="shared" si="491"/>
        <v>-1</v>
      </c>
      <c r="L1766">
        <f t="shared" si="492"/>
        <v>-38.23626800000001</v>
      </c>
      <c r="M1766" s="15"/>
      <c r="N1766" s="12">
        <f t="shared" si="496"/>
        <v>247.06692262039215</v>
      </c>
      <c r="O1766" s="12">
        <f t="shared" si="497"/>
        <v>249.17592802769232</v>
      </c>
      <c r="P1766" s="12">
        <f t="shared" si="498"/>
        <v>251.2849334349925</v>
      </c>
      <c r="Q1766" s="12">
        <f t="shared" si="500"/>
        <v>250.8346009273734</v>
      </c>
      <c r="R1766" s="13">
        <f t="shared" si="501"/>
        <v>1</v>
      </c>
      <c r="S1766">
        <f t="shared" si="499"/>
        <v>-69.056485999999936</v>
      </c>
      <c r="U1766" s="12">
        <f t="shared" si="505"/>
        <v>246.66235332616449</v>
      </c>
      <c r="V1766" s="12">
        <f t="shared" si="506"/>
        <v>246.5859009716049</v>
      </c>
      <c r="W1766" s="12">
        <f t="shared" si="507"/>
        <v>246.50944861704531</v>
      </c>
      <c r="X1766" s="12">
        <f t="shared" si="493"/>
        <v>246.14217149255759</v>
      </c>
      <c r="Y1766" s="13">
        <f t="shared" si="495"/>
        <v>1</v>
      </c>
      <c r="Z1766">
        <f t="shared" si="494"/>
        <v>-18.544092999999947</v>
      </c>
    </row>
    <row r="1767" spans="1:26" x14ac:dyDescent="0.2">
      <c r="A1767">
        <f t="shared" si="502"/>
        <v>1764</v>
      </c>
      <c r="B1767" s="9">
        <v>43255</v>
      </c>
      <c r="C1767" s="15">
        <v>252.10246148443991</v>
      </c>
      <c r="D1767" s="15">
        <v>252.70854599794737</v>
      </c>
      <c r="E1767" s="15">
        <v>251.85452904819746</v>
      </c>
      <c r="F1767" s="15">
        <v>252.44223</v>
      </c>
      <c r="G1767" s="18">
        <f t="shared" si="503"/>
        <v>248.96362933548386</v>
      </c>
      <c r="H1767" s="18">
        <f t="shared" si="504"/>
        <v>250.20243889166667</v>
      </c>
      <c r="I1767" s="12">
        <f t="shared" ref="I1767:I1830" si="508">2*H1767-G1767</f>
        <v>251.44124844784949</v>
      </c>
      <c r="J1767" s="18">
        <f t="shared" ref="J1767:J1830" si="509">SUMPRODUCT(I1763:I1767,$A$4:$A$8)/J$2</f>
        <v>251.30259429695346</v>
      </c>
      <c r="K1767" s="13">
        <f t="shared" ref="K1767:K1830" si="510">IF(ROUND(J1767,$F$2)=ROUND(J1766,$F$2),K1766,IF(ROUND(J1767,$F$2)&gt;ROUND(J1766,$F$2),1,-1))</f>
        <v>-1</v>
      </c>
      <c r="L1767">
        <f t="shared" ref="L1767:L1830" si="511">K1767*($F1768-$F1767)+L1766</f>
        <v>-38.419908000000007</v>
      </c>
      <c r="M1767" s="15"/>
      <c r="N1767" s="12">
        <f t="shared" si="496"/>
        <v>247.35308950823531</v>
      </c>
      <c r="O1767" s="12">
        <f t="shared" si="497"/>
        <v>249.53274207076927</v>
      </c>
      <c r="P1767" s="12">
        <f t="shared" si="498"/>
        <v>251.71239463330323</v>
      </c>
      <c r="Q1767" s="12">
        <f t="shared" si="500"/>
        <v>251.10725943083386</v>
      </c>
      <c r="R1767" s="13">
        <f t="shared" si="501"/>
        <v>1</v>
      </c>
      <c r="S1767">
        <f t="shared" si="499"/>
        <v>-68.872845999999939</v>
      </c>
      <c r="U1767" s="12">
        <f t="shared" si="505"/>
        <v>246.7606218666925</v>
      </c>
      <c r="V1767" s="12">
        <f t="shared" si="506"/>
        <v>246.73579342438273</v>
      </c>
      <c r="W1767" s="12">
        <f t="shared" si="507"/>
        <v>246.71096498207297</v>
      </c>
      <c r="X1767" s="12">
        <f t="shared" si="493"/>
        <v>246.25459019403985</v>
      </c>
      <c r="Y1767" s="13">
        <f t="shared" si="495"/>
        <v>1</v>
      </c>
      <c r="Z1767">
        <f t="shared" si="494"/>
        <v>-18.36045299999995</v>
      </c>
    </row>
    <row r="1768" spans="1:26" x14ac:dyDescent="0.2">
      <c r="A1768">
        <f t="shared" si="502"/>
        <v>1765</v>
      </c>
      <c r="B1768" s="9">
        <v>43256</v>
      </c>
      <c r="C1768" s="15">
        <v>252.57993819160276</v>
      </c>
      <c r="D1768" s="15">
        <v>253.02073497037335</v>
      </c>
      <c r="E1768" s="15">
        <v>251.78101693032644</v>
      </c>
      <c r="F1768" s="15">
        <v>252.62586999999999</v>
      </c>
      <c r="G1768" s="18">
        <f t="shared" si="503"/>
        <v>249.30407469462367</v>
      </c>
      <c r="H1768" s="18">
        <f t="shared" si="504"/>
        <v>250.51986929166668</v>
      </c>
      <c r="I1768" s="12">
        <f t="shared" si="508"/>
        <v>251.73566388870969</v>
      </c>
      <c r="J1768" s="18">
        <f t="shared" si="509"/>
        <v>251.43970581534055</v>
      </c>
      <c r="K1768" s="13">
        <f t="shared" si="510"/>
        <v>1</v>
      </c>
      <c r="L1768">
        <f t="shared" si="511"/>
        <v>-36.307847999999993</v>
      </c>
      <c r="M1768" s="15"/>
      <c r="N1768" s="12">
        <f t="shared" si="496"/>
        <v>247.63836965803915</v>
      </c>
      <c r="O1768" s="12">
        <f t="shared" si="497"/>
        <v>249.88011706461538</v>
      </c>
      <c r="P1768" s="12">
        <f t="shared" si="498"/>
        <v>252.1218644711916</v>
      </c>
      <c r="Q1768" s="12">
        <f t="shared" si="500"/>
        <v>251.41583742043738</v>
      </c>
      <c r="R1768" s="13">
        <f t="shared" si="501"/>
        <v>1</v>
      </c>
      <c r="S1768">
        <f t="shared" si="499"/>
        <v>-66.760785999999925</v>
      </c>
      <c r="U1768" s="12">
        <f t="shared" si="505"/>
        <v>246.85956278905275</v>
      </c>
      <c r="V1768" s="12">
        <f t="shared" si="506"/>
        <v>246.88786838086415</v>
      </c>
      <c r="W1768" s="12">
        <f t="shared" si="507"/>
        <v>246.91617397267555</v>
      </c>
      <c r="X1768" s="12">
        <f t="shared" si="493"/>
        <v>246.3836114213193</v>
      </c>
      <c r="Y1768" s="13">
        <f t="shared" si="495"/>
        <v>1</v>
      </c>
      <c r="Z1768">
        <f t="shared" si="494"/>
        <v>-16.248392999999936</v>
      </c>
    </row>
    <row r="1769" spans="1:26" x14ac:dyDescent="0.2">
      <c r="A1769">
        <f t="shared" si="502"/>
        <v>1766</v>
      </c>
      <c r="B1769" s="9">
        <v>43257</v>
      </c>
      <c r="C1769" s="15">
        <v>253.2594719787246</v>
      </c>
      <c r="D1769" s="15">
        <v>254.84812206406457</v>
      </c>
      <c r="E1769" s="15">
        <v>252.61664621646776</v>
      </c>
      <c r="F1769" s="15">
        <v>254.73793000000001</v>
      </c>
      <c r="G1769" s="18">
        <f t="shared" si="503"/>
        <v>249.76393648172041</v>
      </c>
      <c r="H1769" s="18">
        <f t="shared" si="504"/>
        <v>251.08508340833336</v>
      </c>
      <c r="I1769" s="12">
        <f t="shared" si="508"/>
        <v>252.40623033494631</v>
      </c>
      <c r="J1769" s="18">
        <f t="shared" si="509"/>
        <v>251.78176156408608</v>
      </c>
      <c r="K1769" s="13">
        <f t="shared" si="510"/>
        <v>1</v>
      </c>
      <c r="L1769">
        <f t="shared" si="511"/>
        <v>-36.335328999999987</v>
      </c>
      <c r="M1769" s="15"/>
      <c r="N1769" s="12">
        <f t="shared" si="496"/>
        <v>247.99419559607838</v>
      </c>
      <c r="O1769" s="12">
        <f t="shared" si="497"/>
        <v>250.36003563076926</v>
      </c>
      <c r="P1769" s="12">
        <f t="shared" si="498"/>
        <v>252.72587566546014</v>
      </c>
      <c r="Q1769" s="12">
        <f t="shared" si="500"/>
        <v>251.8090881269662</v>
      </c>
      <c r="R1769" s="13">
        <f t="shared" si="501"/>
        <v>1</v>
      </c>
      <c r="S1769">
        <f t="shared" si="499"/>
        <v>-66.788266999999919</v>
      </c>
      <c r="U1769" s="12">
        <f t="shared" si="505"/>
        <v>246.98313926358696</v>
      </c>
      <c r="V1769" s="12">
        <f t="shared" si="506"/>
        <v>247.08685020246912</v>
      </c>
      <c r="W1769" s="12">
        <f t="shared" si="507"/>
        <v>247.19056114135128</v>
      </c>
      <c r="X1769" s="12">
        <f t="shared" si="493"/>
        <v>246.53785761933918</v>
      </c>
      <c r="Y1769" s="13">
        <f t="shared" si="495"/>
        <v>1</v>
      </c>
      <c r="Z1769">
        <f t="shared" si="494"/>
        <v>-16.275873999999931</v>
      </c>
    </row>
    <row r="1770" spans="1:26" x14ac:dyDescent="0.2">
      <c r="A1770">
        <f t="shared" si="502"/>
        <v>1767</v>
      </c>
      <c r="B1770" s="9">
        <v>43258</v>
      </c>
      <c r="C1770" s="15">
        <v>255.24308192050617</v>
      </c>
      <c r="D1770" s="15">
        <v>255.54611086541479</v>
      </c>
      <c r="E1770" s="15">
        <v>253.76459504142903</v>
      </c>
      <c r="F1770" s="15">
        <v>254.71044900000001</v>
      </c>
      <c r="G1770" s="18">
        <f t="shared" si="503"/>
        <v>250.19354793763441</v>
      </c>
      <c r="H1770" s="18">
        <f t="shared" si="504"/>
        <v>251.59865162500003</v>
      </c>
      <c r="I1770" s="12">
        <f t="shared" si="508"/>
        <v>253.00375531236566</v>
      </c>
      <c r="J1770" s="18">
        <f t="shared" si="509"/>
        <v>252.25993848383521</v>
      </c>
      <c r="K1770" s="13">
        <f t="shared" si="510"/>
        <v>1</v>
      </c>
      <c r="L1770">
        <f t="shared" si="511"/>
        <v>-35.582398999999995</v>
      </c>
      <c r="M1770" s="15"/>
      <c r="N1770" s="12">
        <f t="shared" si="496"/>
        <v>248.34009207529414</v>
      </c>
      <c r="O1770" s="12">
        <f t="shared" si="497"/>
        <v>250.80274712615383</v>
      </c>
      <c r="P1770" s="12">
        <f t="shared" si="498"/>
        <v>253.26540217701353</v>
      </c>
      <c r="Q1770" s="12">
        <f t="shared" si="500"/>
        <v>252.26079165987292</v>
      </c>
      <c r="R1770" s="13">
        <f t="shared" si="501"/>
        <v>1</v>
      </c>
      <c r="S1770">
        <f t="shared" si="499"/>
        <v>-66.035336999999927</v>
      </c>
      <c r="U1770" s="12">
        <f t="shared" si="505"/>
        <v>247.10463318571428</v>
      </c>
      <c r="V1770" s="12">
        <f t="shared" si="506"/>
        <v>247.28035132345676</v>
      </c>
      <c r="W1770" s="12">
        <f t="shared" si="507"/>
        <v>247.45606946119923</v>
      </c>
      <c r="X1770" s="12">
        <f t="shared" si="493"/>
        <v>246.71285553300586</v>
      </c>
      <c r="Y1770" s="13">
        <f t="shared" si="495"/>
        <v>1</v>
      </c>
      <c r="Z1770">
        <f t="shared" si="494"/>
        <v>-15.522943999999939</v>
      </c>
    </row>
    <row r="1771" spans="1:26" x14ac:dyDescent="0.2">
      <c r="A1771">
        <f t="shared" si="502"/>
        <v>1768</v>
      </c>
      <c r="B1771" s="9">
        <v>43259</v>
      </c>
      <c r="C1771" s="15">
        <v>254.23285344715688</v>
      </c>
      <c r="D1771" s="15">
        <v>255.51847548694437</v>
      </c>
      <c r="E1771" s="15">
        <v>254.05837358595483</v>
      </c>
      <c r="F1771" s="15">
        <v>255.463379</v>
      </c>
      <c r="G1771" s="18">
        <f t="shared" si="503"/>
        <v>250.64460109677418</v>
      </c>
      <c r="H1771" s="18">
        <f t="shared" si="504"/>
        <v>252.16707840833337</v>
      </c>
      <c r="I1771" s="12">
        <f t="shared" si="508"/>
        <v>253.68955571989255</v>
      </c>
      <c r="J1771" s="18">
        <f t="shared" si="509"/>
        <v>252.83960447193556</v>
      </c>
      <c r="K1771" s="13">
        <f t="shared" si="510"/>
        <v>1</v>
      </c>
      <c r="L1771">
        <f t="shared" si="511"/>
        <v>-35.242571000000012</v>
      </c>
      <c r="M1771" s="15"/>
      <c r="N1771" s="12">
        <f t="shared" si="496"/>
        <v>248.70343679450983</v>
      </c>
      <c r="O1771" s="12">
        <f t="shared" si="497"/>
        <v>251.26333814461537</v>
      </c>
      <c r="P1771" s="12">
        <f t="shared" si="498"/>
        <v>253.82323949472092</v>
      </c>
      <c r="Q1771" s="12">
        <f t="shared" si="500"/>
        <v>252.75479946530274</v>
      </c>
      <c r="R1771" s="13">
        <f t="shared" si="501"/>
        <v>1</v>
      </c>
      <c r="S1771">
        <f t="shared" si="499"/>
        <v>-65.695508999999944</v>
      </c>
      <c r="U1771" s="12">
        <f t="shared" si="505"/>
        <v>247.23375395326087</v>
      </c>
      <c r="V1771" s="12">
        <f t="shared" si="506"/>
        <v>247.48873366172839</v>
      </c>
      <c r="W1771" s="12">
        <f t="shared" si="507"/>
        <v>247.74371337019591</v>
      </c>
      <c r="X1771" s="12">
        <f t="shared" si="493"/>
        <v>246.91000403086801</v>
      </c>
      <c r="Y1771" s="13">
        <f t="shared" si="495"/>
        <v>1</v>
      </c>
      <c r="Z1771">
        <f t="shared" si="494"/>
        <v>-15.183115999999956</v>
      </c>
    </row>
    <row r="1772" spans="1:26" x14ac:dyDescent="0.2">
      <c r="A1772">
        <f t="shared" si="502"/>
        <v>1769</v>
      </c>
      <c r="B1772" s="9">
        <v>43262</v>
      </c>
      <c r="C1772" s="15">
        <v>255.69301400083441</v>
      </c>
      <c r="D1772" s="15">
        <v>256.54703178370198</v>
      </c>
      <c r="E1772" s="15">
        <v>255.57363059919172</v>
      </c>
      <c r="F1772" s="15">
        <v>255.80320699999999</v>
      </c>
      <c r="G1772" s="18">
        <f t="shared" si="503"/>
        <v>251.09411758279572</v>
      </c>
      <c r="H1772" s="18">
        <f t="shared" si="504"/>
        <v>252.73069174166667</v>
      </c>
      <c r="I1772" s="12">
        <f t="shared" si="508"/>
        <v>254.36726590053763</v>
      </c>
      <c r="J1772" s="18">
        <f t="shared" si="509"/>
        <v>253.47692952519719</v>
      </c>
      <c r="K1772" s="13">
        <f t="shared" si="510"/>
        <v>1</v>
      </c>
      <c r="L1772">
        <f t="shared" si="511"/>
        <v>-34.91198900000002</v>
      </c>
      <c r="M1772" s="15"/>
      <c r="N1772" s="12">
        <f t="shared" si="496"/>
        <v>249.06688457176469</v>
      </c>
      <c r="O1772" s="12">
        <f t="shared" si="497"/>
        <v>251.70607591999999</v>
      </c>
      <c r="P1772" s="12">
        <f t="shared" si="498"/>
        <v>254.34526726823529</v>
      </c>
      <c r="Q1772" s="12">
        <f t="shared" si="500"/>
        <v>253.2736477681448</v>
      </c>
      <c r="R1772" s="13">
        <f t="shared" si="501"/>
        <v>1</v>
      </c>
      <c r="S1772">
        <f t="shared" si="499"/>
        <v>-65.364926999999952</v>
      </c>
      <c r="U1772" s="12">
        <f t="shared" si="505"/>
        <v>247.36532906956526</v>
      </c>
      <c r="V1772" s="12">
        <f t="shared" si="506"/>
        <v>247.70175110401235</v>
      </c>
      <c r="W1772" s="12">
        <f t="shared" si="507"/>
        <v>248.03817313845943</v>
      </c>
      <c r="X1772" s="12">
        <f t="shared" si="493"/>
        <v>247.12781687591931</v>
      </c>
      <c r="Y1772" s="13">
        <f t="shared" si="495"/>
        <v>1</v>
      </c>
      <c r="Z1772">
        <f t="shared" si="494"/>
        <v>-14.852533999999963</v>
      </c>
    </row>
    <row r="1773" spans="1:26" x14ac:dyDescent="0.2">
      <c r="A1773">
        <f t="shared" si="502"/>
        <v>1770</v>
      </c>
      <c r="B1773" s="9">
        <v>43263</v>
      </c>
      <c r="C1773" s="15">
        <v>256.23478975148407</v>
      </c>
      <c r="D1773" s="15">
        <v>256.51027038934905</v>
      </c>
      <c r="E1773" s="15">
        <v>255.46341586531324</v>
      </c>
      <c r="F1773" s="15">
        <v>256.13378899999998</v>
      </c>
      <c r="G1773" s="18">
        <f t="shared" si="503"/>
        <v>251.54126372903229</v>
      </c>
      <c r="H1773" s="18">
        <f t="shared" si="504"/>
        <v>253.2802995833334</v>
      </c>
      <c r="I1773" s="12">
        <f t="shared" si="508"/>
        <v>255.01933543763451</v>
      </c>
      <c r="J1773" s="18">
        <f t="shared" si="509"/>
        <v>254.13654326064525</v>
      </c>
      <c r="K1773" s="13">
        <f t="shared" si="510"/>
        <v>1</v>
      </c>
      <c r="L1773">
        <f t="shared" si="511"/>
        <v>-35.729234000000005</v>
      </c>
      <c r="M1773" s="15"/>
      <c r="N1773" s="12">
        <f t="shared" si="496"/>
        <v>249.43219745333329</v>
      </c>
      <c r="O1773" s="12">
        <f t="shared" si="497"/>
        <v>252.1388105292308</v>
      </c>
      <c r="P1773" s="12">
        <f t="shared" si="498"/>
        <v>254.8454236051283</v>
      </c>
      <c r="Q1773" s="12">
        <f t="shared" si="500"/>
        <v>253.7964687713941</v>
      </c>
      <c r="R1773" s="13">
        <f t="shared" si="501"/>
        <v>1</v>
      </c>
      <c r="S1773">
        <f t="shared" si="499"/>
        <v>-66.182171999999937</v>
      </c>
      <c r="U1773" s="12">
        <f t="shared" si="505"/>
        <v>247.49922223703427</v>
      </c>
      <c r="V1773" s="12">
        <f t="shared" si="506"/>
        <v>247.9200839021604</v>
      </c>
      <c r="W1773" s="12">
        <f t="shared" si="507"/>
        <v>248.34094556728652</v>
      </c>
      <c r="X1773" s="12">
        <f t="shared" si="493"/>
        <v>247.3653909276351</v>
      </c>
      <c r="Y1773" s="13">
        <f t="shared" si="495"/>
        <v>1</v>
      </c>
      <c r="Z1773">
        <f t="shared" si="494"/>
        <v>-15.669778999999949</v>
      </c>
    </row>
    <row r="1774" spans="1:26" x14ac:dyDescent="0.2">
      <c r="A1774">
        <f t="shared" si="502"/>
        <v>1771</v>
      </c>
      <c r="B1774" s="9">
        <v>43264</v>
      </c>
      <c r="C1774" s="15">
        <v>256.38178141342615</v>
      </c>
      <c r="D1774" s="15">
        <v>256.64809834280504</v>
      </c>
      <c r="E1774" s="15">
        <v>255.10532357841527</v>
      </c>
      <c r="F1774" s="15">
        <v>255.31654399999999</v>
      </c>
      <c r="G1774" s="18">
        <f t="shared" si="503"/>
        <v>251.90722684731185</v>
      </c>
      <c r="H1774" s="18">
        <f t="shared" si="504"/>
        <v>253.68527985000003</v>
      </c>
      <c r="I1774" s="12">
        <f t="shared" si="508"/>
        <v>255.46333285268821</v>
      </c>
      <c r="J1774" s="18">
        <f t="shared" si="509"/>
        <v>254.72524469784952</v>
      </c>
      <c r="K1774" s="13">
        <f t="shared" si="510"/>
        <v>1</v>
      </c>
      <c r="L1774">
        <f t="shared" si="511"/>
        <v>-35.086396999999991</v>
      </c>
      <c r="M1774" s="15"/>
      <c r="N1774" s="12">
        <f t="shared" si="496"/>
        <v>249.7500123647059</v>
      </c>
      <c r="O1774" s="12">
        <f t="shared" si="497"/>
        <v>252.47477346461545</v>
      </c>
      <c r="P1774" s="12">
        <f t="shared" si="498"/>
        <v>255.19953456452501</v>
      </c>
      <c r="Q1774" s="12">
        <f t="shared" si="500"/>
        <v>254.28065715127346</v>
      </c>
      <c r="R1774" s="13">
        <f t="shared" si="501"/>
        <v>1</v>
      </c>
      <c r="S1774">
        <f t="shared" si="499"/>
        <v>-65.539334999999923</v>
      </c>
      <c r="U1774" s="12">
        <f t="shared" si="505"/>
        <v>247.62124232872677</v>
      </c>
      <c r="V1774" s="12">
        <f t="shared" si="506"/>
        <v>248.11625971666663</v>
      </c>
      <c r="W1774" s="12">
        <f t="shared" si="507"/>
        <v>248.6112771046065</v>
      </c>
      <c r="X1774" s="12">
        <f t="shared" si="493"/>
        <v>247.61529787025569</v>
      </c>
      <c r="Y1774" s="13">
        <f t="shared" si="495"/>
        <v>1</v>
      </c>
      <c r="Z1774">
        <f t="shared" si="494"/>
        <v>-15.026941999999934</v>
      </c>
    </row>
    <row r="1775" spans="1:26" x14ac:dyDescent="0.2">
      <c r="A1775">
        <f t="shared" si="502"/>
        <v>1772</v>
      </c>
      <c r="B1775" s="9">
        <v>43265</v>
      </c>
      <c r="C1775" s="15">
        <v>256.21650570093732</v>
      </c>
      <c r="D1775" s="15">
        <v>256.5103424304678</v>
      </c>
      <c r="E1775" s="15">
        <v>255.34410418740751</v>
      </c>
      <c r="F1775" s="15">
        <v>255.95938100000001</v>
      </c>
      <c r="G1775" s="18">
        <f t="shared" si="503"/>
        <v>252.28889152043013</v>
      </c>
      <c r="H1775" s="18">
        <f t="shared" si="504"/>
        <v>254.12913728333334</v>
      </c>
      <c r="I1775" s="12">
        <f t="shared" si="508"/>
        <v>255.96938304623654</v>
      </c>
      <c r="J1775" s="18">
        <f t="shared" si="509"/>
        <v>255.27882269838713</v>
      </c>
      <c r="K1775" s="13">
        <f t="shared" si="510"/>
        <v>1</v>
      </c>
      <c r="L1775">
        <f t="shared" si="511"/>
        <v>-35.412950000000009</v>
      </c>
      <c r="M1775" s="15"/>
      <c r="N1775" s="12">
        <f t="shared" si="496"/>
        <v>250.08060521647064</v>
      </c>
      <c r="O1775" s="12">
        <f t="shared" si="497"/>
        <v>252.82879332615386</v>
      </c>
      <c r="P1775" s="12">
        <f t="shared" si="498"/>
        <v>255.57698143583707</v>
      </c>
      <c r="Q1775" s="12">
        <f t="shared" si="500"/>
        <v>254.7346665371515</v>
      </c>
      <c r="R1775" s="13">
        <f t="shared" si="501"/>
        <v>1</v>
      </c>
      <c r="S1775">
        <f t="shared" si="499"/>
        <v>-65.865887999999941</v>
      </c>
      <c r="U1775" s="12">
        <f t="shared" si="505"/>
        <v>247.74951980753104</v>
      </c>
      <c r="V1775" s="12">
        <f t="shared" si="506"/>
        <v>248.32660478734573</v>
      </c>
      <c r="W1775" s="12">
        <f t="shared" si="507"/>
        <v>248.90368976716042</v>
      </c>
      <c r="X1775" s="12">
        <f t="shared" ref="X1775:X1838" si="512">SUMPRODUCT(W1764:W1775,$A$4:$A$15)/X$2</f>
        <v>247.87870747068604</v>
      </c>
      <c r="Y1775" s="13">
        <f t="shared" si="495"/>
        <v>1</v>
      </c>
      <c r="Z1775">
        <f t="shared" ref="Z1775:Z1838" si="513">Y1775*($F1776-$F1775)+Z1774</f>
        <v>-15.353494999999953</v>
      </c>
    </row>
    <row r="1776" spans="1:26" x14ac:dyDescent="0.2">
      <c r="A1776">
        <f t="shared" si="502"/>
        <v>1773</v>
      </c>
      <c r="B1776" s="9">
        <v>43266</v>
      </c>
      <c r="C1776" s="15">
        <v>255.14394140972564</v>
      </c>
      <c r="D1776" s="15">
        <v>255.98335573446221</v>
      </c>
      <c r="E1776" s="15">
        <v>253.99090482316043</v>
      </c>
      <c r="F1776" s="15">
        <v>255.63282799999999</v>
      </c>
      <c r="G1776" s="18">
        <f t="shared" si="503"/>
        <v>252.61881871612903</v>
      </c>
      <c r="H1776" s="18">
        <f t="shared" si="504"/>
        <v>254.49108049166665</v>
      </c>
      <c r="I1776" s="12">
        <f t="shared" si="508"/>
        <v>256.3633422672043</v>
      </c>
      <c r="J1776" s="18">
        <f t="shared" si="509"/>
        <v>255.7660119236559</v>
      </c>
      <c r="K1776" s="13">
        <f t="shared" si="510"/>
        <v>1</v>
      </c>
      <c r="L1776">
        <f t="shared" si="511"/>
        <v>-35.938767999999968</v>
      </c>
      <c r="M1776" s="15"/>
      <c r="N1776" s="12">
        <f t="shared" si="496"/>
        <v>250.3874659976471</v>
      </c>
      <c r="O1776" s="12">
        <f t="shared" si="497"/>
        <v>253.13161363999998</v>
      </c>
      <c r="P1776" s="12">
        <f t="shared" si="498"/>
        <v>255.87576128235287</v>
      </c>
      <c r="Q1776" s="12">
        <f t="shared" si="500"/>
        <v>255.13997385020687</v>
      </c>
      <c r="R1776" s="13">
        <f t="shared" si="501"/>
        <v>1</v>
      </c>
      <c r="S1776">
        <f t="shared" si="499"/>
        <v>-66.3917059999999</v>
      </c>
      <c r="U1776" s="12">
        <f t="shared" si="505"/>
        <v>247.87199444425474</v>
      </c>
      <c r="V1776" s="12">
        <f t="shared" si="506"/>
        <v>248.52650242314817</v>
      </c>
      <c r="W1776" s="12">
        <f t="shared" si="507"/>
        <v>249.18101040204161</v>
      </c>
      <c r="X1776" s="12">
        <f t="shared" si="512"/>
        <v>248.14950623454993</v>
      </c>
      <c r="Y1776" s="13">
        <f t="shared" ref="Y1776:Y1839" si="514">IF(ROUND(X1776,$F$2)=ROUND(X1775,$F$2),Y1775,IF(ROUND(X1776,$F$2)&gt;ROUND(X1775,$F$2),1,-1))</f>
        <v>1</v>
      </c>
      <c r="Z1776">
        <f t="shared" si="513"/>
        <v>-15.879312999999911</v>
      </c>
    </row>
    <row r="1777" spans="1:26" x14ac:dyDescent="0.2">
      <c r="A1777">
        <f t="shared" si="502"/>
        <v>1774</v>
      </c>
      <c r="B1777" s="9">
        <v>43269</v>
      </c>
      <c r="C1777" s="15">
        <v>254.12000340638525</v>
      </c>
      <c r="D1777" s="15">
        <v>255.23616299810692</v>
      </c>
      <c r="E1777" s="15">
        <v>253.62191194687571</v>
      </c>
      <c r="F1777" s="15">
        <v>255.10701000000003</v>
      </c>
      <c r="G1777" s="18">
        <f t="shared" si="503"/>
        <v>252.88370936774197</v>
      </c>
      <c r="H1777" s="18">
        <f t="shared" si="504"/>
        <v>254.74463732499999</v>
      </c>
      <c r="I1777" s="12">
        <f t="shared" si="508"/>
        <v>256.605565282258</v>
      </c>
      <c r="J1777" s="18">
        <f t="shared" si="509"/>
        <v>256.15568971745518</v>
      </c>
      <c r="K1777" s="13">
        <f t="shared" si="510"/>
        <v>1</v>
      </c>
      <c r="L1777">
        <f t="shared" si="511"/>
        <v>-36.916489999999996</v>
      </c>
      <c r="M1777" s="15"/>
      <c r="N1777" s="12">
        <f t="shared" si="496"/>
        <v>250.66453459215688</v>
      </c>
      <c r="O1777" s="12">
        <f t="shared" si="497"/>
        <v>253.37603151384616</v>
      </c>
      <c r="P1777" s="12">
        <f t="shared" si="498"/>
        <v>256.08752843553543</v>
      </c>
      <c r="Q1777" s="12">
        <f t="shared" si="500"/>
        <v>255.48572703666883</v>
      </c>
      <c r="R1777" s="13">
        <f t="shared" si="501"/>
        <v>1</v>
      </c>
      <c r="S1777">
        <f t="shared" si="499"/>
        <v>-67.369427999999928</v>
      </c>
      <c r="U1777" s="12">
        <f t="shared" si="505"/>
        <v>247.98612652717395</v>
      </c>
      <c r="V1777" s="12">
        <f t="shared" si="506"/>
        <v>248.71075217685188</v>
      </c>
      <c r="W1777" s="12">
        <f t="shared" si="507"/>
        <v>249.43537782652982</v>
      </c>
      <c r="X1777" s="12">
        <f t="shared" si="512"/>
        <v>248.4222255006818</v>
      </c>
      <c r="Y1777" s="13">
        <f t="shared" si="514"/>
        <v>1</v>
      </c>
      <c r="Z1777">
        <f t="shared" si="513"/>
        <v>-16.857034999999939</v>
      </c>
    </row>
    <row r="1778" spans="1:26" x14ac:dyDescent="0.2">
      <c r="A1778">
        <f t="shared" si="502"/>
        <v>1775</v>
      </c>
      <c r="B1778" s="9">
        <v>43270</v>
      </c>
      <c r="C1778" s="15">
        <v>252.74564396370238</v>
      </c>
      <c r="D1778" s="15">
        <v>254.35989533938294</v>
      </c>
      <c r="E1778" s="15">
        <v>252.31210124323306</v>
      </c>
      <c r="F1778" s="15">
        <v>254.129288</v>
      </c>
      <c r="G1778" s="18">
        <f t="shared" si="503"/>
        <v>253.06225369247312</v>
      </c>
      <c r="H1778" s="18">
        <f t="shared" si="504"/>
        <v>254.83272774166664</v>
      </c>
      <c r="I1778" s="12">
        <f t="shared" si="508"/>
        <v>256.60320179086017</v>
      </c>
      <c r="J1778" s="18">
        <f t="shared" si="509"/>
        <v>256.39535972200713</v>
      </c>
      <c r="K1778" s="13">
        <f t="shared" si="510"/>
        <v>1</v>
      </c>
      <c r="L1778">
        <f t="shared" si="511"/>
        <v>-36.483003000000011</v>
      </c>
      <c r="M1778" s="15"/>
      <c r="N1778" s="12">
        <f t="shared" si="496"/>
        <v>250.89023784862755</v>
      </c>
      <c r="O1778" s="12">
        <f t="shared" si="497"/>
        <v>253.5312481630769</v>
      </c>
      <c r="P1778" s="12">
        <f t="shared" si="498"/>
        <v>256.17225847752627</v>
      </c>
      <c r="Q1778" s="12">
        <f t="shared" si="500"/>
        <v>255.75187251010988</v>
      </c>
      <c r="R1778" s="13">
        <f t="shared" si="501"/>
        <v>1</v>
      </c>
      <c r="S1778">
        <f t="shared" si="499"/>
        <v>-66.935940999999943</v>
      </c>
      <c r="U1778" s="12">
        <f t="shared" si="505"/>
        <v>248.08636647989121</v>
      </c>
      <c r="V1778" s="12">
        <f t="shared" si="506"/>
        <v>248.86845703888892</v>
      </c>
      <c r="W1778" s="12">
        <f t="shared" si="507"/>
        <v>249.65054759788663</v>
      </c>
      <c r="X1778" s="12">
        <f t="shared" si="512"/>
        <v>248.68849685739994</v>
      </c>
      <c r="Y1778" s="13">
        <f t="shared" si="514"/>
        <v>1</v>
      </c>
      <c r="Z1778">
        <f t="shared" si="513"/>
        <v>-16.423547999999954</v>
      </c>
    </row>
    <row r="1779" spans="1:26" x14ac:dyDescent="0.2">
      <c r="A1779">
        <f t="shared" si="502"/>
        <v>1776</v>
      </c>
      <c r="B1779" s="9">
        <v>43271</v>
      </c>
      <c r="C1779" s="15">
        <v>254.83949267753732</v>
      </c>
      <c r="D1779" s="15">
        <v>255.25459686671803</v>
      </c>
      <c r="E1779" s="15">
        <v>254.21224730871702</v>
      </c>
      <c r="F1779" s="15">
        <v>254.56277499999999</v>
      </c>
      <c r="G1779" s="18">
        <f t="shared" si="503"/>
        <v>253.24937746236563</v>
      </c>
      <c r="H1779" s="18">
        <f t="shared" si="504"/>
        <v>254.91594781666666</v>
      </c>
      <c r="I1779" s="12">
        <f t="shared" si="508"/>
        <v>256.58251817096766</v>
      </c>
      <c r="J1779" s="18">
        <f t="shared" si="509"/>
        <v>256.52254409637987</v>
      </c>
      <c r="K1779" s="13">
        <f t="shared" si="510"/>
        <v>1</v>
      </c>
      <c r="L1779">
        <f t="shared" si="511"/>
        <v>-38.078843999999989</v>
      </c>
      <c r="M1779" s="15"/>
      <c r="N1779" s="12">
        <f t="shared" si="496"/>
        <v>251.12160605568627</v>
      </c>
      <c r="O1779" s="12">
        <f t="shared" si="497"/>
        <v>253.70919374461542</v>
      </c>
      <c r="P1779" s="12">
        <f t="shared" si="498"/>
        <v>256.29678143354454</v>
      </c>
      <c r="Q1779" s="12">
        <f t="shared" si="500"/>
        <v>255.96525518745528</v>
      </c>
      <c r="R1779" s="13">
        <f t="shared" si="501"/>
        <v>1</v>
      </c>
      <c r="S1779">
        <f t="shared" si="499"/>
        <v>-68.531781999999922</v>
      </c>
      <c r="U1779" s="12">
        <f t="shared" si="505"/>
        <v>248.19046841979804</v>
      </c>
      <c r="V1779" s="12">
        <f t="shared" si="506"/>
        <v>249.03598012314822</v>
      </c>
      <c r="W1779" s="12">
        <f t="shared" si="507"/>
        <v>249.8814918264984</v>
      </c>
      <c r="X1779" s="12">
        <f t="shared" si="512"/>
        <v>248.9500275956886</v>
      </c>
      <c r="Y1779" s="13">
        <f t="shared" si="514"/>
        <v>1</v>
      </c>
      <c r="Z1779">
        <f t="shared" si="513"/>
        <v>-18.019388999999933</v>
      </c>
    </row>
    <row r="1780" spans="1:26" x14ac:dyDescent="0.2">
      <c r="A1780">
        <f t="shared" si="502"/>
        <v>1777</v>
      </c>
      <c r="B1780" s="9">
        <v>43272</v>
      </c>
      <c r="C1780" s="15">
        <v>254.55351289189298</v>
      </c>
      <c r="D1780" s="15">
        <v>254.57197992151427</v>
      </c>
      <c r="E1780" s="15">
        <v>252.45037649815941</v>
      </c>
      <c r="F1780" s="15">
        <v>252.96693400000001</v>
      </c>
      <c r="G1780" s="18">
        <f t="shared" si="503"/>
        <v>253.31322406021505</v>
      </c>
      <c r="H1780" s="18">
        <f t="shared" si="504"/>
        <v>254.7644917166667</v>
      </c>
      <c r="I1780" s="12">
        <f t="shared" si="508"/>
        <v>256.21575937311832</v>
      </c>
      <c r="J1780" s="18">
        <f t="shared" si="509"/>
        <v>256.45286318358416</v>
      </c>
      <c r="K1780" s="13">
        <f t="shared" si="510"/>
        <v>-1</v>
      </c>
      <c r="L1780">
        <f t="shared" si="511"/>
        <v>-38.540086999999986</v>
      </c>
      <c r="M1780" s="15"/>
      <c r="N1780" s="12">
        <f t="shared" si="496"/>
        <v>251.28170670823522</v>
      </c>
      <c r="O1780" s="12">
        <f t="shared" si="497"/>
        <v>253.7471203630769</v>
      </c>
      <c r="P1780" s="12">
        <f t="shared" si="498"/>
        <v>256.21253401791859</v>
      </c>
      <c r="Q1780" s="12">
        <f t="shared" si="500"/>
        <v>256.08787907641886</v>
      </c>
      <c r="R1780" s="13">
        <f t="shared" si="501"/>
        <v>1</v>
      </c>
      <c r="S1780">
        <f t="shared" si="499"/>
        <v>-68.070538999999926</v>
      </c>
      <c r="U1780" s="12">
        <f t="shared" si="505"/>
        <v>248.27312182422358</v>
      </c>
      <c r="V1780" s="12">
        <f t="shared" si="506"/>
        <v>249.16398131018516</v>
      </c>
      <c r="W1780" s="12">
        <f t="shared" si="507"/>
        <v>250.05484079614675</v>
      </c>
      <c r="X1780" s="12">
        <f t="shared" si="512"/>
        <v>249.1975796261741</v>
      </c>
      <c r="Y1780" s="13">
        <f t="shared" si="514"/>
        <v>1</v>
      </c>
      <c r="Z1780">
        <f t="shared" si="513"/>
        <v>-17.558145999999937</v>
      </c>
    </row>
    <row r="1781" spans="1:26" x14ac:dyDescent="0.2">
      <c r="A1781">
        <f t="shared" si="502"/>
        <v>1778</v>
      </c>
      <c r="B1781" s="9">
        <v>43273</v>
      </c>
      <c r="C1781" s="15">
        <v>254.27682473720961</v>
      </c>
      <c r="D1781" s="15">
        <v>254.39674513959034</v>
      </c>
      <c r="E1781" s="15">
        <v>253.1975697110866</v>
      </c>
      <c r="F1781" s="15">
        <v>253.42817700000001</v>
      </c>
      <c r="G1781" s="18">
        <f t="shared" si="503"/>
        <v>253.39503562365596</v>
      </c>
      <c r="H1781" s="18">
        <f t="shared" si="504"/>
        <v>254.63601374166666</v>
      </c>
      <c r="I1781" s="12">
        <f t="shared" si="508"/>
        <v>255.87699185967736</v>
      </c>
      <c r="J1781" s="18">
        <f t="shared" si="509"/>
        <v>256.2538346778494</v>
      </c>
      <c r="K1781" s="13">
        <f t="shared" si="510"/>
        <v>-1</v>
      </c>
      <c r="L1781">
        <f t="shared" si="511"/>
        <v>-35.090180999999987</v>
      </c>
      <c r="M1781" s="15"/>
      <c r="N1781" s="12">
        <f t="shared" ref="N1781:N1844" si="515">SUMPRODUCT(F1732:F1781,$A$4:$A$53)/N$2</f>
        <v>251.4514602988236</v>
      </c>
      <c r="O1781" s="12">
        <f t="shared" ref="O1781:O1844" si="516">SUMPRODUCT(F1757:F1781,$A$4:$A$28)/O$2</f>
        <v>253.81139672923081</v>
      </c>
      <c r="P1781" s="12">
        <f t="shared" si="498"/>
        <v>256.17133315963804</v>
      </c>
      <c r="Q1781" s="12">
        <f t="shared" si="500"/>
        <v>256.15137737892695</v>
      </c>
      <c r="R1781" s="13">
        <f t="shared" si="501"/>
        <v>1</v>
      </c>
      <c r="S1781">
        <f t="shared" si="499"/>
        <v>-71.520444999999924</v>
      </c>
      <c r="U1781" s="12">
        <f t="shared" si="505"/>
        <v>248.36003269309001</v>
      </c>
      <c r="V1781" s="12">
        <f t="shared" si="506"/>
        <v>249.30276575956782</v>
      </c>
      <c r="W1781" s="12">
        <f t="shared" si="507"/>
        <v>250.24549882604563</v>
      </c>
      <c r="X1781" s="12">
        <f t="shared" si="512"/>
        <v>249.43422434300984</v>
      </c>
      <c r="Y1781" s="13">
        <f t="shared" si="514"/>
        <v>1</v>
      </c>
      <c r="Z1781">
        <f t="shared" si="513"/>
        <v>-21.008051999999935</v>
      </c>
    </row>
    <row r="1782" spans="1:26" x14ac:dyDescent="0.2">
      <c r="A1782">
        <f t="shared" si="502"/>
        <v>1779</v>
      </c>
      <c r="B1782" s="9">
        <v>43276</v>
      </c>
      <c r="C1782" s="15">
        <v>252.22899971290235</v>
      </c>
      <c r="D1782" s="15">
        <v>252.39503048386956</v>
      </c>
      <c r="E1782" s="15">
        <v>248.22566135044144</v>
      </c>
      <c r="F1782" s="15">
        <v>249.97827100000001</v>
      </c>
      <c r="G1782" s="18">
        <f t="shared" si="503"/>
        <v>253.24646466666667</v>
      </c>
      <c r="H1782" s="18">
        <f t="shared" si="504"/>
        <v>254.05813269166669</v>
      </c>
      <c r="I1782" s="12">
        <f t="shared" si="508"/>
        <v>254.8698007166667</v>
      </c>
      <c r="J1782" s="18">
        <f t="shared" si="509"/>
        <v>255.7514991516129</v>
      </c>
      <c r="K1782" s="13">
        <f t="shared" si="510"/>
        <v>-1</v>
      </c>
      <c r="L1782">
        <f t="shared" si="511"/>
        <v>-35.643693999999968</v>
      </c>
      <c r="M1782" s="15"/>
      <c r="N1782" s="12">
        <f t="shared" si="515"/>
        <v>251.47868960705881</v>
      </c>
      <c r="O1782" s="12">
        <f t="shared" si="516"/>
        <v>253.59909622769229</v>
      </c>
      <c r="P1782" s="12">
        <f t="shared" ref="P1782:P1845" si="517">2*O1782-N1782</f>
        <v>255.71950284832576</v>
      </c>
      <c r="Q1782" s="12">
        <f t="shared" si="500"/>
        <v>256.06721101092438</v>
      </c>
      <c r="R1782" s="13">
        <f t="shared" si="501"/>
        <v>-1</v>
      </c>
      <c r="S1782">
        <f t="shared" ref="S1782:S1845" si="518">R1782*($F1783-$F1782)+S1781</f>
        <v>-72.073957999999905</v>
      </c>
      <c r="U1782" s="12">
        <f t="shared" si="505"/>
        <v>248.4026035368789</v>
      </c>
      <c r="V1782" s="12">
        <f t="shared" si="506"/>
        <v>249.35483474999998</v>
      </c>
      <c r="W1782" s="12">
        <f t="shared" si="507"/>
        <v>250.30706596312106</v>
      </c>
      <c r="X1782" s="12">
        <f t="shared" si="512"/>
        <v>249.64117505933544</v>
      </c>
      <c r="Y1782" s="13">
        <f t="shared" si="514"/>
        <v>1</v>
      </c>
      <c r="Z1782">
        <f t="shared" si="513"/>
        <v>-20.454538999999954</v>
      </c>
    </row>
    <row r="1783" spans="1:26" x14ac:dyDescent="0.2">
      <c r="A1783">
        <f t="shared" si="502"/>
        <v>1780</v>
      </c>
      <c r="B1783" s="9">
        <v>43277</v>
      </c>
      <c r="C1783" s="15">
        <v>250.56868947100375</v>
      </c>
      <c r="D1783" s="15">
        <v>251.4173086799432</v>
      </c>
      <c r="E1783" s="15">
        <v>249.78461909218828</v>
      </c>
      <c r="F1783" s="15">
        <v>250.53178399999999</v>
      </c>
      <c r="G1783" s="18">
        <f t="shared" si="503"/>
        <v>253.13485452903225</v>
      </c>
      <c r="H1783" s="18">
        <f t="shared" si="504"/>
        <v>253.56997375833333</v>
      </c>
      <c r="I1783" s="12">
        <f t="shared" si="508"/>
        <v>254.00509298763441</v>
      </c>
      <c r="J1783" s="18">
        <f t="shared" si="509"/>
        <v>255.07664535340501</v>
      </c>
      <c r="K1783" s="13">
        <f t="shared" si="510"/>
        <v>-1</v>
      </c>
      <c r="L1783">
        <f t="shared" si="511"/>
        <v>-33.568208999999982</v>
      </c>
      <c r="M1783" s="15"/>
      <c r="N1783" s="12">
        <f t="shared" si="515"/>
        <v>251.5225354423529</v>
      </c>
      <c r="O1783" s="12">
        <f t="shared" si="516"/>
        <v>253.42686764000001</v>
      </c>
      <c r="P1783" s="12">
        <f t="shared" si="517"/>
        <v>255.33119983764712</v>
      </c>
      <c r="Q1783" s="12">
        <f t="shared" si="500"/>
        <v>255.88087883980612</v>
      </c>
      <c r="R1783" s="13">
        <f t="shared" si="501"/>
        <v>-1</v>
      </c>
      <c r="S1783">
        <f t="shared" si="518"/>
        <v>-69.998472999999919</v>
      </c>
      <c r="U1783" s="12">
        <f t="shared" si="505"/>
        <v>248.45084118517067</v>
      </c>
      <c r="V1783" s="12">
        <f t="shared" si="506"/>
        <v>249.41898785493834</v>
      </c>
      <c r="W1783" s="12">
        <f t="shared" si="507"/>
        <v>250.387134524706</v>
      </c>
      <c r="X1783" s="12">
        <f t="shared" si="512"/>
        <v>249.8238927787007</v>
      </c>
      <c r="Y1783" s="13">
        <f t="shared" si="514"/>
        <v>1</v>
      </c>
      <c r="Z1783">
        <f t="shared" si="513"/>
        <v>-22.530023999999941</v>
      </c>
    </row>
    <row r="1784" spans="1:26" x14ac:dyDescent="0.2">
      <c r="A1784">
        <f t="shared" si="502"/>
        <v>1781</v>
      </c>
      <c r="B1784" s="9">
        <v>43278</v>
      </c>
      <c r="C1784" s="15">
        <v>251.14057153688347</v>
      </c>
      <c r="D1784" s="15">
        <v>252.62566864338035</v>
      </c>
      <c r="E1784" s="15">
        <v>248.29947405171364</v>
      </c>
      <c r="F1784" s="15">
        <v>248.456299</v>
      </c>
      <c r="G1784" s="18">
        <f t="shared" si="503"/>
        <v>252.88965876129035</v>
      </c>
      <c r="H1784" s="18">
        <f t="shared" si="504"/>
        <v>252.83982991666664</v>
      </c>
      <c r="I1784" s="12">
        <f t="shared" si="508"/>
        <v>252.79000107204294</v>
      </c>
      <c r="J1784" s="18">
        <f t="shared" si="509"/>
        <v>254.16996817021501</v>
      </c>
      <c r="K1784" s="13">
        <f t="shared" si="510"/>
        <v>-1</v>
      </c>
      <c r="L1784">
        <f t="shared" si="511"/>
        <v>-34.98874099999999</v>
      </c>
      <c r="M1784" s="15"/>
      <c r="N1784" s="12">
        <f t="shared" si="515"/>
        <v>251.48103588784306</v>
      </c>
      <c r="O1784" s="12">
        <f t="shared" si="516"/>
        <v>253.09654134769229</v>
      </c>
      <c r="P1784" s="12">
        <f t="shared" si="517"/>
        <v>254.71204680754153</v>
      </c>
      <c r="Q1784" s="12">
        <f t="shared" si="500"/>
        <v>255.55920703418661</v>
      </c>
      <c r="R1784" s="13">
        <f t="shared" si="501"/>
        <v>-1</v>
      </c>
      <c r="S1784">
        <f t="shared" si="518"/>
        <v>-71.419004999999927</v>
      </c>
      <c r="U1784" s="12">
        <f t="shared" si="505"/>
        <v>248.47210505861798</v>
      </c>
      <c r="V1784" s="12">
        <f t="shared" si="506"/>
        <v>249.43053026666672</v>
      </c>
      <c r="W1784" s="12">
        <f t="shared" si="507"/>
        <v>250.38895547471546</v>
      </c>
      <c r="X1784" s="12">
        <f t="shared" si="512"/>
        <v>249.97300062941986</v>
      </c>
      <c r="Y1784" s="13">
        <f t="shared" si="514"/>
        <v>1</v>
      </c>
      <c r="Z1784">
        <f t="shared" si="513"/>
        <v>-21.109491999999932</v>
      </c>
    </row>
    <row r="1785" spans="1:26" x14ac:dyDescent="0.2">
      <c r="A1785">
        <f t="shared" si="502"/>
        <v>1782</v>
      </c>
      <c r="B1785" s="9">
        <v>43279</v>
      </c>
      <c r="C1785" s="15">
        <v>248.40093891567574</v>
      </c>
      <c r="D1785" s="15">
        <v>250.67010618405408</v>
      </c>
      <c r="E1785" s="15">
        <v>247.66297811464807</v>
      </c>
      <c r="F1785" s="15">
        <v>249.87683100000001</v>
      </c>
      <c r="G1785" s="18">
        <f t="shared" si="503"/>
        <v>252.73717761290322</v>
      </c>
      <c r="H1785" s="18">
        <f t="shared" si="504"/>
        <v>252.33959949999999</v>
      </c>
      <c r="I1785" s="12">
        <f t="shared" si="508"/>
        <v>251.94202138709676</v>
      </c>
      <c r="J1785" s="18">
        <f t="shared" si="509"/>
        <v>253.23346556530461</v>
      </c>
      <c r="K1785" s="13">
        <f t="shared" si="510"/>
        <v>-1</v>
      </c>
      <c r="L1785">
        <f t="shared" si="511"/>
        <v>-35.348497999999992</v>
      </c>
      <c r="M1785" s="15"/>
      <c r="N1785" s="12">
        <f t="shared" si="515"/>
        <v>251.49497730901967</v>
      </c>
      <c r="O1785" s="12">
        <f t="shared" si="516"/>
        <v>252.88128044000004</v>
      </c>
      <c r="P1785" s="12">
        <f t="shared" si="517"/>
        <v>254.26758357098041</v>
      </c>
      <c r="Q1785" s="12">
        <f t="shared" si="500"/>
        <v>255.17554376328377</v>
      </c>
      <c r="R1785" s="13">
        <f t="shared" si="501"/>
        <v>-1</v>
      </c>
      <c r="S1785">
        <f t="shared" si="518"/>
        <v>-71.778761999999929</v>
      </c>
      <c r="U1785" s="12">
        <f t="shared" si="505"/>
        <v>248.51001333951859</v>
      </c>
      <c r="V1785" s="12">
        <f t="shared" si="506"/>
        <v>249.4773019246914</v>
      </c>
      <c r="W1785" s="12">
        <f t="shared" si="507"/>
        <v>250.44459050986421</v>
      </c>
      <c r="X1785" s="12">
        <f t="shared" si="512"/>
        <v>250.10052948123564</v>
      </c>
      <c r="Y1785" s="13">
        <f t="shared" si="514"/>
        <v>1</v>
      </c>
      <c r="Z1785">
        <f t="shared" si="513"/>
        <v>-20.74973499999993</v>
      </c>
    </row>
    <row r="1786" spans="1:26" x14ac:dyDescent="0.2">
      <c r="A1786">
        <f t="shared" si="502"/>
        <v>1783</v>
      </c>
      <c r="B1786" s="9">
        <v>43280</v>
      </c>
      <c r="C1786" s="15">
        <v>251.01142482449313</v>
      </c>
      <c r="D1786" s="15">
        <v>252.43197406907379</v>
      </c>
      <c r="E1786" s="15">
        <v>250.1166675939883</v>
      </c>
      <c r="F1786" s="15">
        <v>250.23658800000001</v>
      </c>
      <c r="G1786" s="18">
        <f t="shared" si="503"/>
        <v>252.60817045591401</v>
      </c>
      <c r="H1786" s="18">
        <f t="shared" si="504"/>
        <v>251.92461885833333</v>
      </c>
      <c r="I1786" s="12">
        <f t="shared" si="508"/>
        <v>251.24106726075266</v>
      </c>
      <c r="J1786" s="18">
        <f t="shared" si="509"/>
        <v>252.34822745068098</v>
      </c>
      <c r="K1786" s="13">
        <f t="shared" si="510"/>
        <v>-1</v>
      </c>
      <c r="L1786">
        <f t="shared" si="511"/>
        <v>-35.883485999999991</v>
      </c>
      <c r="M1786" s="15"/>
      <c r="N1786" s="12">
        <f t="shared" si="515"/>
        <v>251.52179065882351</v>
      </c>
      <c r="O1786" s="12">
        <f t="shared" si="516"/>
        <v>252.69723511076921</v>
      </c>
      <c r="P1786" s="12">
        <f t="shared" si="517"/>
        <v>253.87267956271492</v>
      </c>
      <c r="Q1786" s="12">
        <f t="shared" si="500"/>
        <v>254.76117859411983</v>
      </c>
      <c r="R1786" s="13">
        <f t="shared" si="501"/>
        <v>-1</v>
      </c>
      <c r="S1786">
        <f t="shared" si="518"/>
        <v>-72.313749999999928</v>
      </c>
      <c r="U1786" s="12">
        <f t="shared" si="505"/>
        <v>248.55126569371114</v>
      </c>
      <c r="V1786" s="12">
        <f t="shared" si="506"/>
        <v>249.53286718888896</v>
      </c>
      <c r="W1786" s="12">
        <f t="shared" si="507"/>
        <v>250.51446868406677</v>
      </c>
      <c r="X1786" s="12">
        <f t="shared" si="512"/>
        <v>250.21183901443408</v>
      </c>
      <c r="Y1786" s="13">
        <f t="shared" si="514"/>
        <v>1</v>
      </c>
      <c r="Z1786">
        <f t="shared" si="513"/>
        <v>-20.214746999999932</v>
      </c>
    </row>
    <row r="1787" spans="1:26" x14ac:dyDescent="0.2">
      <c r="A1787">
        <f t="shared" si="502"/>
        <v>1784</v>
      </c>
      <c r="B1787" s="9">
        <v>43283</v>
      </c>
      <c r="C1787" s="15">
        <v>248.60389054856958</v>
      </c>
      <c r="D1787" s="15">
        <v>250.93763538603957</v>
      </c>
      <c r="E1787" s="15">
        <v>248.35481622837668</v>
      </c>
      <c r="F1787" s="15">
        <v>250.77157600000001</v>
      </c>
      <c r="G1787" s="18">
        <f t="shared" si="503"/>
        <v>252.51271469032258</v>
      </c>
      <c r="H1787" s="18">
        <f t="shared" si="504"/>
        <v>251.62006830833334</v>
      </c>
      <c r="I1787" s="12">
        <f t="shared" si="508"/>
        <v>250.72742192634411</v>
      </c>
      <c r="J1787" s="18">
        <f t="shared" si="509"/>
        <v>251.60083586451614</v>
      </c>
      <c r="K1787" s="13">
        <f t="shared" si="510"/>
        <v>-1</v>
      </c>
      <c r="L1787">
        <f t="shared" si="511"/>
        <v>-34.997956999999971</v>
      </c>
      <c r="M1787" s="15"/>
      <c r="N1787" s="12">
        <f t="shared" si="515"/>
        <v>251.56698520862753</v>
      </c>
      <c r="O1787" s="12">
        <f t="shared" si="516"/>
        <v>252.5551954584615</v>
      </c>
      <c r="P1787" s="12">
        <f t="shared" si="517"/>
        <v>253.54340570829547</v>
      </c>
      <c r="Q1787" s="12">
        <f t="shared" si="500"/>
        <v>254.3510700281663</v>
      </c>
      <c r="R1787" s="13">
        <f t="shared" si="501"/>
        <v>-1</v>
      </c>
      <c r="S1787">
        <f t="shared" si="518"/>
        <v>-71.428220999999908</v>
      </c>
      <c r="U1787" s="12">
        <f t="shared" si="505"/>
        <v>248.59804205861792</v>
      </c>
      <c r="V1787" s="12">
        <f t="shared" si="506"/>
        <v>249.60141350462959</v>
      </c>
      <c r="W1787" s="12">
        <f t="shared" si="507"/>
        <v>250.60478495064126</v>
      </c>
      <c r="X1787" s="12">
        <f t="shared" si="512"/>
        <v>250.31264346583035</v>
      </c>
      <c r="Y1787" s="13">
        <f t="shared" si="514"/>
        <v>1</v>
      </c>
      <c r="Z1787">
        <f t="shared" si="513"/>
        <v>-21.100275999999951</v>
      </c>
    </row>
    <row r="1788" spans="1:26" x14ac:dyDescent="0.2">
      <c r="A1788">
        <f t="shared" si="502"/>
        <v>1785</v>
      </c>
      <c r="B1788" s="9">
        <v>43284</v>
      </c>
      <c r="C1788" s="15">
        <v>251.70323331738342</v>
      </c>
      <c r="D1788" s="15">
        <v>251.80471528104394</v>
      </c>
      <c r="E1788" s="15">
        <v>249.44329854159614</v>
      </c>
      <c r="F1788" s="15">
        <v>249.88604699999999</v>
      </c>
      <c r="G1788" s="18">
        <f t="shared" si="503"/>
        <v>252.35667047741939</v>
      </c>
      <c r="H1788" s="18">
        <f t="shared" si="504"/>
        <v>251.24675689166665</v>
      </c>
      <c r="I1788" s="12">
        <f t="shared" si="508"/>
        <v>250.13684330591391</v>
      </c>
      <c r="J1788" s="18">
        <f t="shared" si="509"/>
        <v>250.93274332422934</v>
      </c>
      <c r="K1788" s="13">
        <f t="shared" si="510"/>
        <v>-1</v>
      </c>
      <c r="L1788">
        <f t="shared" si="511"/>
        <v>-37.03654699999997</v>
      </c>
      <c r="M1788" s="15"/>
      <c r="N1788" s="12">
        <f t="shared" si="515"/>
        <v>251.57279260627445</v>
      </c>
      <c r="O1788" s="12">
        <f t="shared" si="516"/>
        <v>252.34240832615384</v>
      </c>
      <c r="P1788" s="12">
        <f t="shared" si="517"/>
        <v>253.11202404603324</v>
      </c>
      <c r="Q1788" s="12">
        <f t="shared" ref="Q1788:Q1851" si="519">SUMPRODUCT(P1782:P1788,$A$4:$A$10)/Q$2</f>
        <v>253.92844205770521</v>
      </c>
      <c r="R1788" s="13">
        <f t="shared" ref="R1788:R1851" si="520">IF(ROUND(Q1788,$F$2)=ROUND(Q1787,$F$2),R1787,IF(ROUND(Q1788,$F$2)&gt;ROUND(Q1787,$F$2),1,-1))</f>
        <v>-1</v>
      </c>
      <c r="S1788">
        <f t="shared" si="518"/>
        <v>-73.466810999999907</v>
      </c>
      <c r="U1788" s="12">
        <f t="shared" si="505"/>
        <v>248.63258831265529</v>
      </c>
      <c r="V1788" s="12">
        <f t="shared" si="506"/>
        <v>249.64807389753085</v>
      </c>
      <c r="W1788" s="12">
        <f t="shared" si="507"/>
        <v>250.66355948240641</v>
      </c>
      <c r="X1788" s="12">
        <f t="shared" si="512"/>
        <v>250.40068124027408</v>
      </c>
      <c r="Y1788" s="13">
        <f t="shared" si="514"/>
        <v>1</v>
      </c>
      <c r="Z1788">
        <f t="shared" si="513"/>
        <v>-19.061685999999952</v>
      </c>
    </row>
    <row r="1789" spans="1:26" x14ac:dyDescent="0.2">
      <c r="A1789">
        <f t="shared" si="502"/>
        <v>1786</v>
      </c>
      <c r="B1789" s="9">
        <v>43286</v>
      </c>
      <c r="C1789" s="15">
        <v>251.05757933863265</v>
      </c>
      <c r="D1789" s="15">
        <v>251.9892144265159</v>
      </c>
      <c r="E1789" s="15">
        <v>249.94141965991562</v>
      </c>
      <c r="F1789" s="15">
        <v>251.92463699999999</v>
      </c>
      <c r="G1789" s="18">
        <f t="shared" si="503"/>
        <v>252.33462370107526</v>
      </c>
      <c r="H1789" s="18">
        <f t="shared" si="504"/>
        <v>251.18033374166669</v>
      </c>
      <c r="I1789" s="12">
        <f t="shared" si="508"/>
        <v>250.02604378225811</v>
      </c>
      <c r="J1789" s="18">
        <f t="shared" si="509"/>
        <v>250.48560092150535</v>
      </c>
      <c r="K1789" s="13">
        <f t="shared" si="510"/>
        <v>-1</v>
      </c>
      <c r="L1789">
        <f t="shared" si="511"/>
        <v>-39.167329999999978</v>
      </c>
      <c r="M1789" s="15"/>
      <c r="N1789" s="12">
        <f t="shared" si="515"/>
        <v>251.65454993490198</v>
      </c>
      <c r="O1789" s="12">
        <f t="shared" si="516"/>
        <v>252.27768656307691</v>
      </c>
      <c r="P1789" s="12">
        <f t="shared" si="517"/>
        <v>252.90082319125185</v>
      </c>
      <c r="Q1789" s="12">
        <f t="shared" si="519"/>
        <v>253.56227491332038</v>
      </c>
      <c r="R1789" s="13">
        <f t="shared" si="520"/>
        <v>-1</v>
      </c>
      <c r="S1789">
        <f t="shared" si="518"/>
        <v>-75.597593999999916</v>
      </c>
      <c r="U1789" s="12">
        <f t="shared" si="505"/>
        <v>248.6912920143634</v>
      </c>
      <c r="V1789" s="12">
        <f t="shared" si="506"/>
        <v>249.74666868919746</v>
      </c>
      <c r="W1789" s="12">
        <f t="shared" si="507"/>
        <v>250.80204536403153</v>
      </c>
      <c r="X1789" s="12">
        <f t="shared" si="512"/>
        <v>250.49101749547603</v>
      </c>
      <c r="Y1789" s="13">
        <f t="shared" si="514"/>
        <v>1</v>
      </c>
      <c r="Z1789">
        <f t="shared" si="513"/>
        <v>-16.930902999999944</v>
      </c>
    </row>
    <row r="1790" spans="1:26" x14ac:dyDescent="0.2">
      <c r="A1790">
        <f t="shared" si="502"/>
        <v>1787</v>
      </c>
      <c r="B1790" s="9">
        <v>43287</v>
      </c>
      <c r="C1790" s="15">
        <v>251.95228361866103</v>
      </c>
      <c r="D1790" s="15">
        <v>254.44282451826885</v>
      </c>
      <c r="E1790" s="15">
        <v>251.55561699033552</v>
      </c>
      <c r="F1790" s="15">
        <v>254.05542</v>
      </c>
      <c r="G1790" s="18">
        <f t="shared" si="503"/>
        <v>252.4466373591398</v>
      </c>
      <c r="H1790" s="18">
        <f t="shared" si="504"/>
        <v>251.40852435833338</v>
      </c>
      <c r="I1790" s="12">
        <f t="shared" si="508"/>
        <v>250.37041135752696</v>
      </c>
      <c r="J1790" s="18">
        <f t="shared" si="509"/>
        <v>250.33751152985667</v>
      </c>
      <c r="K1790" s="13">
        <f t="shared" si="510"/>
        <v>-1</v>
      </c>
      <c r="L1790">
        <f t="shared" si="511"/>
        <v>-41.455019000000007</v>
      </c>
      <c r="M1790" s="15"/>
      <c r="N1790" s="12">
        <f t="shared" si="515"/>
        <v>251.81168802352946</v>
      </c>
      <c r="O1790" s="12">
        <f t="shared" si="516"/>
        <v>252.37199306769233</v>
      </c>
      <c r="P1790" s="12">
        <f t="shared" si="517"/>
        <v>252.9322981118552</v>
      </c>
      <c r="Q1790" s="12">
        <f t="shared" si="519"/>
        <v>253.30464362969616</v>
      </c>
      <c r="R1790" s="13">
        <f t="shared" si="520"/>
        <v>-1</v>
      </c>
      <c r="S1790">
        <f t="shared" si="518"/>
        <v>-77.885282999999944</v>
      </c>
      <c r="U1790" s="12">
        <f t="shared" si="505"/>
        <v>248.77515709922369</v>
      </c>
      <c r="V1790" s="12">
        <f t="shared" si="506"/>
        <v>249.89874625030859</v>
      </c>
      <c r="W1790" s="12">
        <f t="shared" si="507"/>
        <v>251.02233540139349</v>
      </c>
      <c r="X1790" s="12">
        <f t="shared" si="512"/>
        <v>250.59772314697076</v>
      </c>
      <c r="Y1790" s="13">
        <f t="shared" si="514"/>
        <v>1</v>
      </c>
      <c r="Z1790">
        <f t="shared" si="513"/>
        <v>-14.643213999999915</v>
      </c>
    </row>
    <row r="1791" spans="1:26" x14ac:dyDescent="0.2">
      <c r="A1791">
        <f t="shared" si="502"/>
        <v>1788</v>
      </c>
      <c r="B1791" s="9">
        <v>43290</v>
      </c>
      <c r="C1791" s="15">
        <v>255.09782385181589</v>
      </c>
      <c r="D1791" s="15">
        <v>256.39845199331677</v>
      </c>
      <c r="E1791" s="15">
        <v>255.05171345379736</v>
      </c>
      <c r="F1791" s="15">
        <v>256.34310900000003</v>
      </c>
      <c r="G1791" s="18">
        <f t="shared" si="503"/>
        <v>252.69973320860214</v>
      </c>
      <c r="H1791" s="18">
        <f t="shared" si="504"/>
        <v>251.9385424416667</v>
      </c>
      <c r="I1791" s="12">
        <f t="shared" si="508"/>
        <v>251.17735167473126</v>
      </c>
      <c r="J1791" s="18">
        <f t="shared" si="509"/>
        <v>250.56317624591404</v>
      </c>
      <c r="K1791" s="13">
        <f t="shared" si="510"/>
        <v>1</v>
      </c>
      <c r="L1791">
        <f t="shared" si="511"/>
        <v>-40.532656000000046</v>
      </c>
      <c r="M1791" s="15"/>
      <c r="N1791" s="12">
        <f t="shared" si="515"/>
        <v>252.04915706980393</v>
      </c>
      <c r="O1791" s="12">
        <f t="shared" si="516"/>
        <v>252.62612255384613</v>
      </c>
      <c r="P1791" s="12">
        <f t="shared" si="517"/>
        <v>253.20308803788834</v>
      </c>
      <c r="Q1791" s="12">
        <f t="shared" si="519"/>
        <v>253.20038488921566</v>
      </c>
      <c r="R1791" s="13">
        <f t="shared" si="520"/>
        <v>-1</v>
      </c>
      <c r="S1791">
        <f t="shared" si="518"/>
        <v>-78.807645999999906</v>
      </c>
      <c r="U1791" s="12">
        <f t="shared" si="505"/>
        <v>248.88592488610252</v>
      </c>
      <c r="V1791" s="12">
        <f t="shared" si="506"/>
        <v>250.10701503641982</v>
      </c>
      <c r="W1791" s="12">
        <f t="shared" si="507"/>
        <v>251.32810518673713</v>
      </c>
      <c r="X1791" s="12">
        <f t="shared" si="512"/>
        <v>250.73388328078121</v>
      </c>
      <c r="Y1791" s="13">
        <f t="shared" si="514"/>
        <v>1</v>
      </c>
      <c r="Z1791">
        <f t="shared" si="513"/>
        <v>-13.720850999999954</v>
      </c>
    </row>
    <row r="1792" spans="1:26" x14ac:dyDescent="0.2">
      <c r="A1792">
        <f t="shared" si="502"/>
        <v>1789</v>
      </c>
      <c r="B1792" s="9">
        <v>43291</v>
      </c>
      <c r="C1792" s="15">
        <v>256.81349096257742</v>
      </c>
      <c r="D1792" s="15">
        <v>257.36695396047492</v>
      </c>
      <c r="E1792" s="15">
        <v>256.50907367645505</v>
      </c>
      <c r="F1792" s="15">
        <v>257.26547199999999</v>
      </c>
      <c r="G1792" s="18">
        <f t="shared" si="503"/>
        <v>252.99980005591394</v>
      </c>
      <c r="H1792" s="18">
        <f t="shared" si="504"/>
        <v>252.57793689166664</v>
      </c>
      <c r="I1792" s="12">
        <f t="shared" si="508"/>
        <v>252.15607372741934</v>
      </c>
      <c r="J1792" s="18">
        <f t="shared" si="509"/>
        <v>251.11932935193551</v>
      </c>
      <c r="K1792" s="13">
        <f t="shared" si="510"/>
        <v>1</v>
      </c>
      <c r="L1792">
        <f t="shared" si="511"/>
        <v>-42.414400000000043</v>
      </c>
      <c r="M1792" s="15"/>
      <c r="N1792" s="12">
        <f t="shared" si="515"/>
        <v>252.31355084313728</v>
      </c>
      <c r="O1792" s="12">
        <f t="shared" si="516"/>
        <v>252.93552700615385</v>
      </c>
      <c r="P1792" s="12">
        <f t="shared" si="517"/>
        <v>253.55750316917042</v>
      </c>
      <c r="Q1792" s="12">
        <f t="shared" si="519"/>
        <v>253.23862131618611</v>
      </c>
      <c r="R1792" s="13">
        <f t="shared" si="520"/>
        <v>1</v>
      </c>
      <c r="S1792">
        <f t="shared" si="518"/>
        <v>-80.689389999999904</v>
      </c>
      <c r="U1792" s="12">
        <f t="shared" si="505"/>
        <v>249.00636604751531</v>
      </c>
      <c r="V1792" s="12">
        <f t="shared" si="506"/>
        <v>250.33665632592593</v>
      </c>
      <c r="W1792" s="12">
        <f t="shared" si="507"/>
        <v>251.66694660433654</v>
      </c>
      <c r="X1792" s="12">
        <f t="shared" si="512"/>
        <v>250.9036265383217</v>
      </c>
      <c r="Y1792" s="13">
        <f t="shared" si="514"/>
        <v>1</v>
      </c>
      <c r="Z1792">
        <f t="shared" si="513"/>
        <v>-15.602594999999951</v>
      </c>
    </row>
    <row r="1793" spans="1:26" x14ac:dyDescent="0.2">
      <c r="A1793">
        <f t="shared" si="502"/>
        <v>1790</v>
      </c>
      <c r="B1793" s="9">
        <v>43292</v>
      </c>
      <c r="C1793" s="15">
        <v>255.65124076307967</v>
      </c>
      <c r="D1793" s="15">
        <v>256.47221656670087</v>
      </c>
      <c r="E1793" s="15">
        <v>255.07010576966906</v>
      </c>
      <c r="F1793" s="15">
        <v>255.38372799999999</v>
      </c>
      <c r="G1793" s="18">
        <f t="shared" si="503"/>
        <v>253.16266061935485</v>
      </c>
      <c r="H1793" s="18">
        <f t="shared" si="504"/>
        <v>252.9641261583333</v>
      </c>
      <c r="I1793" s="12">
        <f t="shared" si="508"/>
        <v>252.76559169731175</v>
      </c>
      <c r="J1793" s="18">
        <f t="shared" si="509"/>
        <v>251.78341166118281</v>
      </c>
      <c r="K1793" s="13">
        <f t="shared" si="510"/>
        <v>1</v>
      </c>
      <c r="L1793">
        <f t="shared" si="511"/>
        <v>-40.099153000000015</v>
      </c>
      <c r="M1793" s="15"/>
      <c r="N1793" s="12">
        <f t="shared" si="515"/>
        <v>252.49436098274509</v>
      </c>
      <c r="O1793" s="12">
        <f t="shared" si="516"/>
        <v>253.0853411753846</v>
      </c>
      <c r="P1793" s="12">
        <f t="shared" si="517"/>
        <v>253.67632136802411</v>
      </c>
      <c r="Q1793" s="12">
        <f t="shared" si="519"/>
        <v>253.3319223072204</v>
      </c>
      <c r="R1793" s="13">
        <f t="shared" si="520"/>
        <v>1</v>
      </c>
      <c r="S1793">
        <f t="shared" si="518"/>
        <v>-78.374142999999876</v>
      </c>
      <c r="U1793" s="12">
        <f t="shared" si="505"/>
        <v>249.10172936312114</v>
      </c>
      <c r="V1793" s="12">
        <f t="shared" si="506"/>
        <v>250.51806358981477</v>
      </c>
      <c r="W1793" s="12">
        <f t="shared" si="507"/>
        <v>251.93439781650841</v>
      </c>
      <c r="X1793" s="12">
        <f t="shared" si="512"/>
        <v>251.09384811301453</v>
      </c>
      <c r="Y1793" s="13">
        <f t="shared" si="514"/>
        <v>1</v>
      </c>
      <c r="Z1793">
        <f t="shared" si="513"/>
        <v>-13.287347999999923</v>
      </c>
    </row>
    <row r="1794" spans="1:26" x14ac:dyDescent="0.2">
      <c r="A1794">
        <f t="shared" si="502"/>
        <v>1791</v>
      </c>
      <c r="B1794" s="9">
        <v>43293</v>
      </c>
      <c r="C1794" s="15">
        <v>256.69353111919202</v>
      </c>
      <c r="D1794" s="15">
        <v>257.75431889296908</v>
      </c>
      <c r="E1794" s="15">
        <v>256.06628588082214</v>
      </c>
      <c r="F1794" s="15">
        <v>257.69897500000002</v>
      </c>
      <c r="G1794" s="18">
        <f t="shared" si="503"/>
        <v>253.45695392258065</v>
      </c>
      <c r="H1794" s="18">
        <f t="shared" si="504"/>
        <v>253.62926763333331</v>
      </c>
      <c r="I1794" s="12">
        <f t="shared" si="508"/>
        <v>253.80158134408597</v>
      </c>
      <c r="J1794" s="18">
        <f t="shared" si="509"/>
        <v>252.61757395992828</v>
      </c>
      <c r="K1794" s="13">
        <f t="shared" si="510"/>
        <v>1</v>
      </c>
      <c r="L1794">
        <f t="shared" si="511"/>
        <v>-39.896211000000008</v>
      </c>
      <c r="M1794" s="15"/>
      <c r="N1794" s="12">
        <f t="shared" si="515"/>
        <v>252.75617477176468</v>
      </c>
      <c r="O1794" s="12">
        <f t="shared" si="516"/>
        <v>253.40476555076924</v>
      </c>
      <c r="P1794" s="12">
        <f t="shared" si="517"/>
        <v>254.05335632977381</v>
      </c>
      <c r="Q1794" s="12">
        <f t="shared" si="519"/>
        <v>253.5264948313596</v>
      </c>
      <c r="R1794" s="13">
        <f t="shared" si="520"/>
        <v>1</v>
      </c>
      <c r="S1794">
        <f t="shared" si="518"/>
        <v>-78.171200999999868</v>
      </c>
      <c r="U1794" s="12">
        <f t="shared" si="505"/>
        <v>249.22424377041924</v>
      </c>
      <c r="V1794" s="12">
        <f t="shared" si="506"/>
        <v>250.75553117469136</v>
      </c>
      <c r="W1794" s="12">
        <f t="shared" si="507"/>
        <v>252.28681857896348</v>
      </c>
      <c r="X1794" s="12">
        <f t="shared" si="512"/>
        <v>251.31663571538678</v>
      </c>
      <c r="Y1794" s="13">
        <f t="shared" si="514"/>
        <v>1</v>
      </c>
      <c r="Z1794">
        <f t="shared" si="513"/>
        <v>-13.084405999999916</v>
      </c>
    </row>
    <row r="1795" spans="1:26" x14ac:dyDescent="0.2">
      <c r="A1795">
        <f t="shared" si="502"/>
        <v>1792</v>
      </c>
      <c r="B1795" s="9">
        <v>43294</v>
      </c>
      <c r="C1795" s="15">
        <v>257.51451250643078</v>
      </c>
      <c r="D1795" s="15">
        <v>258.21554008855384</v>
      </c>
      <c r="E1795" s="15">
        <v>257.04406542080886</v>
      </c>
      <c r="F1795" s="15">
        <v>257.90191700000003</v>
      </c>
      <c r="G1795" s="18">
        <f t="shared" si="503"/>
        <v>253.74851289032264</v>
      </c>
      <c r="H1795" s="18">
        <f t="shared" si="504"/>
        <v>254.29364185833339</v>
      </c>
      <c r="I1795" s="12">
        <f t="shared" si="508"/>
        <v>254.83877082634413</v>
      </c>
      <c r="J1795" s="18">
        <f t="shared" si="509"/>
        <v>253.5457635819713</v>
      </c>
      <c r="K1795" s="13">
        <f t="shared" si="510"/>
        <v>1</v>
      </c>
      <c r="L1795">
        <f t="shared" si="511"/>
        <v>-40.126772000000031</v>
      </c>
      <c r="M1795" s="15"/>
      <c r="N1795" s="12">
        <f t="shared" si="515"/>
        <v>253.01467937019603</v>
      </c>
      <c r="O1795" s="12">
        <f t="shared" si="516"/>
        <v>253.73068994153846</v>
      </c>
      <c r="P1795" s="12">
        <f t="shared" si="517"/>
        <v>254.44670051288088</v>
      </c>
      <c r="Q1795" s="12">
        <f t="shared" si="519"/>
        <v>253.80119087907994</v>
      </c>
      <c r="R1795" s="13">
        <f t="shared" si="520"/>
        <v>1</v>
      </c>
      <c r="S1795">
        <f t="shared" si="518"/>
        <v>-78.401761999999891</v>
      </c>
      <c r="U1795" s="12">
        <f t="shared" si="505"/>
        <v>249.34752078439442</v>
      </c>
      <c r="V1795" s="12">
        <f t="shared" si="506"/>
        <v>250.99513728148156</v>
      </c>
      <c r="W1795" s="12">
        <f t="shared" si="507"/>
        <v>252.6427537785687</v>
      </c>
      <c r="X1795" s="12">
        <f t="shared" si="512"/>
        <v>251.56880113544386</v>
      </c>
      <c r="Y1795" s="13">
        <f t="shared" si="514"/>
        <v>1</v>
      </c>
      <c r="Z1795">
        <f t="shared" si="513"/>
        <v>-13.314966999999939</v>
      </c>
    </row>
    <row r="1796" spans="1:26" x14ac:dyDescent="0.2">
      <c r="A1796">
        <f t="shared" si="502"/>
        <v>1793</v>
      </c>
      <c r="B1796" s="9">
        <v>43297</v>
      </c>
      <c r="C1796" s="15">
        <v>257.94810227215135</v>
      </c>
      <c r="D1796" s="15">
        <v>258.09566603109613</v>
      </c>
      <c r="E1796" s="15">
        <v>257.21014142333769</v>
      </c>
      <c r="F1796" s="15">
        <v>257.671356</v>
      </c>
      <c r="G1796" s="18">
        <f t="shared" si="503"/>
        <v>254.00563512043007</v>
      </c>
      <c r="H1796" s="18">
        <f t="shared" si="504"/>
        <v>254.88807110000005</v>
      </c>
      <c r="I1796" s="12">
        <f t="shared" si="508"/>
        <v>255.77050707957002</v>
      </c>
      <c r="J1796" s="18">
        <f t="shared" si="509"/>
        <v>254.48664132383516</v>
      </c>
      <c r="K1796" s="13">
        <f t="shared" si="510"/>
        <v>1</v>
      </c>
      <c r="L1796">
        <f t="shared" si="511"/>
        <v>-39.084352000000038</v>
      </c>
      <c r="M1796" s="15"/>
      <c r="N1796" s="12">
        <f t="shared" si="515"/>
        <v>253.25143344078433</v>
      </c>
      <c r="O1796" s="12">
        <f t="shared" si="516"/>
        <v>254.02905896923076</v>
      </c>
      <c r="P1796" s="12">
        <f t="shared" si="517"/>
        <v>254.8066844976772</v>
      </c>
      <c r="Q1796" s="12">
        <f t="shared" si="519"/>
        <v>254.11821590632621</v>
      </c>
      <c r="R1796" s="13">
        <f t="shared" si="520"/>
        <v>1</v>
      </c>
      <c r="S1796">
        <f t="shared" si="518"/>
        <v>-77.359341999999899</v>
      </c>
      <c r="U1796" s="12">
        <f t="shared" si="505"/>
        <v>249.46627891940994</v>
      </c>
      <c r="V1796" s="12">
        <f t="shared" si="506"/>
        <v>251.226245901852</v>
      </c>
      <c r="W1796" s="12">
        <f t="shared" si="507"/>
        <v>252.98621288429405</v>
      </c>
      <c r="X1796" s="12">
        <f t="shared" si="512"/>
        <v>251.84488822235792</v>
      </c>
      <c r="Y1796" s="13">
        <f t="shared" si="514"/>
        <v>1</v>
      </c>
      <c r="Z1796">
        <f t="shared" si="513"/>
        <v>-12.272546999999946</v>
      </c>
    </row>
    <row r="1797" spans="1:26" x14ac:dyDescent="0.2">
      <c r="A1797">
        <f t="shared" ref="A1797:A1860" si="521">A1796+1</f>
        <v>1794</v>
      </c>
      <c r="B1797" s="9">
        <v>43298</v>
      </c>
      <c r="C1797" s="15">
        <v>256.86891719101811</v>
      </c>
      <c r="D1797" s="15">
        <v>259.11964770526419</v>
      </c>
      <c r="E1797" s="15">
        <v>256.81357419403685</v>
      </c>
      <c r="F1797" s="15">
        <v>258.713776</v>
      </c>
      <c r="G1797" s="18">
        <f t="shared" si="503"/>
        <v>254.31619744086021</v>
      </c>
      <c r="H1797" s="18">
        <f t="shared" si="504"/>
        <v>255.57744301666668</v>
      </c>
      <c r="I1797" s="12">
        <f t="shared" si="508"/>
        <v>256.83868859247315</v>
      </c>
      <c r="J1797" s="18">
        <f t="shared" si="509"/>
        <v>255.47736920967745</v>
      </c>
      <c r="K1797" s="13">
        <f t="shared" si="510"/>
        <v>1</v>
      </c>
      <c r="L1797">
        <f t="shared" si="511"/>
        <v>-38.540163000000021</v>
      </c>
      <c r="M1797" s="15"/>
      <c r="N1797" s="12">
        <f t="shared" si="515"/>
        <v>253.51612085960787</v>
      </c>
      <c r="O1797" s="12">
        <f t="shared" si="516"/>
        <v>254.40082037538465</v>
      </c>
      <c r="P1797" s="12">
        <f t="shared" si="517"/>
        <v>255.28551989116144</v>
      </c>
      <c r="Q1797" s="12">
        <f t="shared" si="519"/>
        <v>254.48688330671408</v>
      </c>
      <c r="R1797" s="13">
        <f t="shared" si="520"/>
        <v>1</v>
      </c>
      <c r="S1797">
        <f t="shared" si="518"/>
        <v>-76.815152999999881</v>
      </c>
      <c r="U1797" s="12">
        <f t="shared" si="505"/>
        <v>249.59633326032611</v>
      </c>
      <c r="V1797" s="12">
        <f t="shared" si="506"/>
        <v>251.48021243302469</v>
      </c>
      <c r="W1797" s="12">
        <f t="shared" si="507"/>
        <v>253.36409160572327</v>
      </c>
      <c r="X1797" s="12">
        <f t="shared" si="512"/>
        <v>252.14581232526638</v>
      </c>
      <c r="Y1797" s="13">
        <f t="shared" si="514"/>
        <v>1</v>
      </c>
      <c r="Z1797">
        <f t="shared" si="513"/>
        <v>-11.728357999999929</v>
      </c>
    </row>
    <row r="1798" spans="1:26" x14ac:dyDescent="0.2">
      <c r="A1798">
        <f t="shared" si="521"/>
        <v>1795</v>
      </c>
      <c r="B1798" s="9">
        <v>43299</v>
      </c>
      <c r="C1798" s="15">
        <v>258.79675037172694</v>
      </c>
      <c r="D1798" s="15">
        <v>259.36865189863931</v>
      </c>
      <c r="E1798" s="15">
        <v>258.33553574345387</v>
      </c>
      <c r="F1798" s="15">
        <v>259.25796500000001</v>
      </c>
      <c r="G1798" s="18">
        <f t="shared" si="503"/>
        <v>254.64838153333332</v>
      </c>
      <c r="H1798" s="18">
        <f t="shared" si="504"/>
        <v>256.26204268333333</v>
      </c>
      <c r="I1798" s="12">
        <f t="shared" si="508"/>
        <v>257.87570383333332</v>
      </c>
      <c r="J1798" s="18">
        <f t="shared" si="509"/>
        <v>256.50159451813619</v>
      </c>
      <c r="K1798" s="13">
        <f t="shared" si="510"/>
        <v>1</v>
      </c>
      <c r="L1798">
        <f t="shared" si="511"/>
        <v>-39.517946000000009</v>
      </c>
      <c r="M1798" s="15"/>
      <c r="N1798" s="12">
        <f t="shared" si="515"/>
        <v>253.79083439764705</v>
      </c>
      <c r="O1798" s="12">
        <f t="shared" si="516"/>
        <v>254.80548687692306</v>
      </c>
      <c r="P1798" s="12">
        <f t="shared" si="517"/>
        <v>255.82013935619906</v>
      </c>
      <c r="Q1798" s="12">
        <f t="shared" si="519"/>
        <v>254.90516193838613</v>
      </c>
      <c r="R1798" s="13">
        <f t="shared" si="520"/>
        <v>1</v>
      </c>
      <c r="S1798">
        <f t="shared" si="518"/>
        <v>-77.79293599999987</v>
      </c>
      <c r="U1798" s="12">
        <f t="shared" si="505"/>
        <v>249.73145605590059</v>
      </c>
      <c r="V1798" s="12">
        <f t="shared" si="506"/>
        <v>251.74249716882716</v>
      </c>
      <c r="W1798" s="12">
        <f t="shared" si="507"/>
        <v>253.75353828175372</v>
      </c>
      <c r="X1798" s="12">
        <f t="shared" si="512"/>
        <v>252.46922180018149</v>
      </c>
      <c r="Y1798" s="13">
        <f t="shared" si="514"/>
        <v>1</v>
      </c>
      <c r="Z1798">
        <f t="shared" si="513"/>
        <v>-12.706140999999917</v>
      </c>
    </row>
    <row r="1799" spans="1:26" x14ac:dyDescent="0.2">
      <c r="A1799">
        <f t="shared" si="521"/>
        <v>1796</v>
      </c>
      <c r="B1799" s="9">
        <v>43300</v>
      </c>
      <c r="C1799" s="15">
        <v>258.56613321378444</v>
      </c>
      <c r="D1799" s="15">
        <v>258.96277039956493</v>
      </c>
      <c r="E1799" s="15">
        <v>257.7820619185656</v>
      </c>
      <c r="F1799" s="15">
        <v>258.28018200000002</v>
      </c>
      <c r="G1799" s="18">
        <f t="shared" si="503"/>
        <v>254.90322028172045</v>
      </c>
      <c r="H1799" s="18">
        <f t="shared" si="504"/>
        <v>256.75170129999998</v>
      </c>
      <c r="I1799" s="12">
        <f t="shared" si="508"/>
        <v>258.60018231827951</v>
      </c>
      <c r="J1799" s="18">
        <f t="shared" si="509"/>
        <v>257.42663851250899</v>
      </c>
      <c r="K1799" s="13">
        <f t="shared" si="510"/>
        <v>1</v>
      </c>
      <c r="L1799">
        <f t="shared" si="511"/>
        <v>-39.813082000000023</v>
      </c>
      <c r="M1799" s="15"/>
      <c r="N1799" s="12">
        <f t="shared" si="515"/>
        <v>254.01611029254903</v>
      </c>
      <c r="O1799" s="12">
        <f t="shared" si="516"/>
        <v>255.12532645230769</v>
      </c>
      <c r="P1799" s="12">
        <f t="shared" si="517"/>
        <v>256.23454261206632</v>
      </c>
      <c r="Q1799" s="12">
        <f t="shared" si="519"/>
        <v>255.33357526551387</v>
      </c>
      <c r="R1799" s="13">
        <f t="shared" si="520"/>
        <v>1</v>
      </c>
      <c r="S1799">
        <f t="shared" si="518"/>
        <v>-78.088071999999883</v>
      </c>
      <c r="U1799" s="12">
        <f t="shared" si="505"/>
        <v>249.85268939083846</v>
      </c>
      <c r="V1799" s="12">
        <f t="shared" si="506"/>
        <v>251.97375972716046</v>
      </c>
      <c r="W1799" s="12">
        <f t="shared" si="507"/>
        <v>254.09483006348245</v>
      </c>
      <c r="X1799" s="12">
        <f t="shared" si="512"/>
        <v>252.80361116975109</v>
      </c>
      <c r="Y1799" s="13">
        <f t="shared" si="514"/>
        <v>1</v>
      </c>
      <c r="Z1799">
        <f t="shared" si="513"/>
        <v>-13.001276999999931</v>
      </c>
    </row>
    <row r="1800" spans="1:26" x14ac:dyDescent="0.2">
      <c r="A1800">
        <f t="shared" si="521"/>
        <v>1797</v>
      </c>
      <c r="B1800" s="9">
        <v>43301</v>
      </c>
      <c r="C1800" s="15">
        <v>258.0680609555954</v>
      </c>
      <c r="D1800" s="15">
        <v>258.72300611762211</v>
      </c>
      <c r="E1800" s="15">
        <v>257.81901516637981</v>
      </c>
      <c r="F1800" s="15">
        <v>257.98504600000001</v>
      </c>
      <c r="G1800" s="18">
        <f t="shared" si="503"/>
        <v>255.13140025161294</v>
      </c>
      <c r="H1800" s="18">
        <f t="shared" si="504"/>
        <v>257.12260222500004</v>
      </c>
      <c r="I1800" s="12">
        <f t="shared" si="508"/>
        <v>259.11380419838713</v>
      </c>
      <c r="J1800" s="18">
        <f t="shared" si="509"/>
        <v>258.20298306863799</v>
      </c>
      <c r="K1800" s="13">
        <f t="shared" si="510"/>
        <v>1</v>
      </c>
      <c r="L1800">
        <f t="shared" si="511"/>
        <v>-39.333467000000056</v>
      </c>
      <c r="M1800" s="15"/>
      <c r="N1800" s="12">
        <f t="shared" si="515"/>
        <v>254.2194859035294</v>
      </c>
      <c r="O1800" s="12">
        <f t="shared" si="516"/>
        <v>255.41334437230768</v>
      </c>
      <c r="P1800" s="12">
        <f t="shared" si="517"/>
        <v>256.60720284108595</v>
      </c>
      <c r="Q1800" s="12">
        <f t="shared" si="519"/>
        <v>255.75954509836461</v>
      </c>
      <c r="R1800" s="13">
        <f t="shared" si="520"/>
        <v>1</v>
      </c>
      <c r="S1800">
        <f t="shared" si="518"/>
        <v>-77.608456999999916</v>
      </c>
      <c r="U1800" s="12">
        <f t="shared" si="505"/>
        <v>249.9687757842392</v>
      </c>
      <c r="V1800" s="12">
        <f t="shared" si="506"/>
        <v>252.19315835277789</v>
      </c>
      <c r="W1800" s="12">
        <f t="shared" si="507"/>
        <v>254.41754092131657</v>
      </c>
      <c r="X1800" s="12">
        <f t="shared" si="512"/>
        <v>253.14290419548959</v>
      </c>
      <c r="Y1800" s="13">
        <f t="shared" si="514"/>
        <v>1</v>
      </c>
      <c r="Z1800">
        <f t="shared" si="513"/>
        <v>-12.521661999999964</v>
      </c>
    </row>
    <row r="1801" spans="1:26" x14ac:dyDescent="0.2">
      <c r="A1801">
        <f t="shared" si="521"/>
        <v>1798</v>
      </c>
      <c r="B1801" s="9">
        <v>43304</v>
      </c>
      <c r="C1801" s="15">
        <v>257.77283913187671</v>
      </c>
      <c r="D1801" s="15">
        <v>258.67680218007047</v>
      </c>
      <c r="E1801" s="15">
        <v>257.41307884644442</v>
      </c>
      <c r="F1801" s="15">
        <v>258.46466099999998</v>
      </c>
      <c r="G1801" s="18">
        <f t="shared" si="503"/>
        <v>255.38348098064517</v>
      </c>
      <c r="H1801" s="18">
        <f t="shared" si="504"/>
        <v>257.48588656666669</v>
      </c>
      <c r="I1801" s="12">
        <f t="shared" si="508"/>
        <v>259.58829215268821</v>
      </c>
      <c r="J1801" s="18">
        <f t="shared" si="509"/>
        <v>258.85248805139787</v>
      </c>
      <c r="K1801" s="13">
        <f t="shared" si="510"/>
        <v>1</v>
      </c>
      <c r="L1801">
        <f t="shared" si="511"/>
        <v>-38.032900000000055</v>
      </c>
      <c r="M1801" s="15"/>
      <c r="N1801" s="12">
        <f t="shared" si="515"/>
        <v>254.43343332392149</v>
      </c>
      <c r="O1801" s="12">
        <f t="shared" si="516"/>
        <v>255.73202293846157</v>
      </c>
      <c r="P1801" s="12">
        <f t="shared" si="517"/>
        <v>257.03061255300167</v>
      </c>
      <c r="Q1801" s="12">
        <f t="shared" si="519"/>
        <v>256.18669302087056</v>
      </c>
      <c r="R1801" s="13">
        <f t="shared" si="520"/>
        <v>1</v>
      </c>
      <c r="S1801">
        <f t="shared" si="518"/>
        <v>-76.307889999999915</v>
      </c>
      <c r="U1801" s="12">
        <f t="shared" si="505"/>
        <v>250.08935108097822</v>
      </c>
      <c r="V1801" s="12">
        <f t="shared" si="506"/>
        <v>252.41863556141976</v>
      </c>
      <c r="W1801" s="12">
        <f t="shared" si="507"/>
        <v>254.74792004186131</v>
      </c>
      <c r="X1801" s="12">
        <f t="shared" si="512"/>
        <v>253.4848968110694</v>
      </c>
      <c r="Y1801" s="13">
        <f t="shared" si="514"/>
        <v>1</v>
      </c>
      <c r="Z1801">
        <f t="shared" si="513"/>
        <v>-11.221094999999963</v>
      </c>
    </row>
    <row r="1802" spans="1:26" x14ac:dyDescent="0.2">
      <c r="A1802">
        <f t="shared" si="521"/>
        <v>1799</v>
      </c>
      <c r="B1802" s="9">
        <v>43305</v>
      </c>
      <c r="C1802" s="15">
        <v>259.93128736542155</v>
      </c>
      <c r="D1802" s="15">
        <v>260.64154757917953</v>
      </c>
      <c r="E1802" s="15">
        <v>258.86126598979126</v>
      </c>
      <c r="F1802" s="15">
        <v>259.76522799999998</v>
      </c>
      <c r="G1802" s="18">
        <f t="shared" si="503"/>
        <v>255.71301488817207</v>
      </c>
      <c r="H1802" s="18">
        <f t="shared" si="504"/>
        <v>257.9431745083333</v>
      </c>
      <c r="I1802" s="12">
        <f t="shared" si="508"/>
        <v>260.1733341284945</v>
      </c>
      <c r="J1802" s="18">
        <f t="shared" si="509"/>
        <v>259.44248802121859</v>
      </c>
      <c r="K1802" s="13">
        <f t="shared" si="510"/>
        <v>1</v>
      </c>
      <c r="L1802">
        <f t="shared" si="511"/>
        <v>-35.819033000000061</v>
      </c>
      <c r="M1802" s="15"/>
      <c r="N1802" s="12">
        <f t="shared" si="515"/>
        <v>254.69158558666666</v>
      </c>
      <c r="O1802" s="12">
        <f t="shared" si="516"/>
        <v>256.1420317876923</v>
      </c>
      <c r="P1802" s="12">
        <f t="shared" si="517"/>
        <v>257.59247798871797</v>
      </c>
      <c r="Q1802" s="12">
        <f t="shared" si="519"/>
        <v>256.64797672290456</v>
      </c>
      <c r="R1802" s="13">
        <f t="shared" si="520"/>
        <v>1</v>
      </c>
      <c r="S1802">
        <f t="shared" si="518"/>
        <v>-74.094022999999922</v>
      </c>
      <c r="U1802" s="12">
        <f t="shared" si="505"/>
        <v>250.22473869961169</v>
      </c>
      <c r="V1802" s="12">
        <f t="shared" si="506"/>
        <v>252.67009550987652</v>
      </c>
      <c r="W1802" s="12">
        <f t="shared" si="507"/>
        <v>255.11545232014134</v>
      </c>
      <c r="X1802" s="12">
        <f t="shared" si="512"/>
        <v>253.83284471718159</v>
      </c>
      <c r="Y1802" s="13">
        <f t="shared" si="514"/>
        <v>1</v>
      </c>
      <c r="Z1802">
        <f t="shared" si="513"/>
        <v>-9.0072279999999694</v>
      </c>
    </row>
    <row r="1803" spans="1:26" x14ac:dyDescent="0.2">
      <c r="A1803">
        <f t="shared" si="521"/>
        <v>1800</v>
      </c>
      <c r="B1803" s="9">
        <v>43306</v>
      </c>
      <c r="C1803" s="15">
        <v>259.50696382364043</v>
      </c>
      <c r="D1803" s="15">
        <v>262.31115563586832</v>
      </c>
      <c r="E1803" s="15">
        <v>259.46085343830271</v>
      </c>
      <c r="F1803" s="15">
        <v>261.97909499999997</v>
      </c>
      <c r="G1803" s="18">
        <f t="shared" si="503"/>
        <v>256.17685844946232</v>
      </c>
      <c r="H1803" s="18">
        <f t="shared" si="504"/>
        <v>258.60224872499998</v>
      </c>
      <c r="I1803" s="12">
        <f t="shared" si="508"/>
        <v>261.02763900053765</v>
      </c>
      <c r="J1803" s="18">
        <f t="shared" si="509"/>
        <v>260.09494657931901</v>
      </c>
      <c r="K1803" s="13">
        <f t="shared" si="510"/>
        <v>1</v>
      </c>
      <c r="L1803">
        <f t="shared" si="511"/>
        <v>-36.437044000000029</v>
      </c>
      <c r="M1803" s="15"/>
      <c r="N1803" s="12">
        <f t="shared" si="515"/>
        <v>255.02933611137254</v>
      </c>
      <c r="O1803" s="12">
        <f t="shared" si="516"/>
        <v>256.70800512</v>
      </c>
      <c r="P1803" s="12">
        <f t="shared" si="517"/>
        <v>258.38667412862742</v>
      </c>
      <c r="Q1803" s="12">
        <f t="shared" si="519"/>
        <v>257.1954602643504</v>
      </c>
      <c r="R1803" s="13">
        <f t="shared" si="520"/>
        <v>1</v>
      </c>
      <c r="S1803">
        <f t="shared" si="518"/>
        <v>-74.712033999999889</v>
      </c>
      <c r="U1803" s="12">
        <f t="shared" si="505"/>
        <v>250.38614415062102</v>
      </c>
      <c r="V1803" s="12">
        <f t="shared" si="506"/>
        <v>252.97062837407404</v>
      </c>
      <c r="W1803" s="12">
        <f t="shared" si="507"/>
        <v>255.55511259752706</v>
      </c>
      <c r="X1803" s="12">
        <f t="shared" si="512"/>
        <v>254.19595680803599</v>
      </c>
      <c r="Y1803" s="13">
        <f t="shared" si="514"/>
        <v>1</v>
      </c>
      <c r="Z1803">
        <f t="shared" si="513"/>
        <v>-9.6252389999999366</v>
      </c>
    </row>
    <row r="1804" spans="1:26" x14ac:dyDescent="0.2">
      <c r="A1804">
        <f t="shared" si="521"/>
        <v>1801</v>
      </c>
      <c r="B1804" s="9">
        <v>43307</v>
      </c>
      <c r="C1804" s="15">
        <v>261.23195867177543</v>
      </c>
      <c r="D1804" s="15">
        <v>262.07134433228322</v>
      </c>
      <c r="E1804" s="15">
        <v>261.130476701622</v>
      </c>
      <c r="F1804" s="15">
        <v>261.36108400000001</v>
      </c>
      <c r="G1804" s="18">
        <f t="shared" si="503"/>
        <v>256.58825978279566</v>
      </c>
      <c r="H1804" s="18">
        <f t="shared" si="504"/>
        <v>259.08329616666663</v>
      </c>
      <c r="I1804" s="12">
        <f t="shared" si="508"/>
        <v>261.5783325505376</v>
      </c>
      <c r="J1804" s="18">
        <f t="shared" si="509"/>
        <v>260.72084064293904</v>
      </c>
      <c r="K1804" s="13">
        <f t="shared" si="510"/>
        <v>1</v>
      </c>
      <c r="L1804">
        <f t="shared" si="511"/>
        <v>-38.208040000000054</v>
      </c>
      <c r="M1804" s="15"/>
      <c r="N1804" s="12">
        <f t="shared" si="515"/>
        <v>255.33398810352946</v>
      </c>
      <c r="O1804" s="12">
        <f t="shared" si="516"/>
        <v>257.20228589230771</v>
      </c>
      <c r="P1804" s="12">
        <f t="shared" si="517"/>
        <v>259.07058368108596</v>
      </c>
      <c r="Q1804" s="12">
        <f t="shared" si="519"/>
        <v>257.78606442137686</v>
      </c>
      <c r="R1804" s="13">
        <f t="shared" si="520"/>
        <v>1</v>
      </c>
      <c r="S1804">
        <f t="shared" si="518"/>
        <v>-76.483029999999914</v>
      </c>
      <c r="U1804" s="12">
        <f t="shared" si="505"/>
        <v>250.53819433377328</v>
      </c>
      <c r="V1804" s="12">
        <f t="shared" si="506"/>
        <v>253.24801807530852</v>
      </c>
      <c r="W1804" s="12">
        <f t="shared" si="507"/>
        <v>255.95784181684377</v>
      </c>
      <c r="X1804" s="12">
        <f t="shared" si="512"/>
        <v>254.5668348376212</v>
      </c>
      <c r="Y1804" s="13">
        <f t="shared" si="514"/>
        <v>1</v>
      </c>
      <c r="Z1804">
        <f t="shared" si="513"/>
        <v>-11.396234999999962</v>
      </c>
    </row>
    <row r="1805" spans="1:26" x14ac:dyDescent="0.2">
      <c r="A1805">
        <f t="shared" si="521"/>
        <v>1802</v>
      </c>
      <c r="B1805" s="9">
        <v>43308</v>
      </c>
      <c r="C1805" s="15">
        <v>261.70243098584893</v>
      </c>
      <c r="D1805" s="15">
        <v>261.80391297647549</v>
      </c>
      <c r="E1805" s="15">
        <v>258.63075406577582</v>
      </c>
      <c r="F1805" s="15">
        <v>259.59008799999998</v>
      </c>
      <c r="G1805" s="18">
        <f t="shared" si="503"/>
        <v>256.87240429892472</v>
      </c>
      <c r="H1805" s="18">
        <f t="shared" si="504"/>
        <v>259.26433205000001</v>
      </c>
      <c r="I1805" s="12">
        <f t="shared" si="508"/>
        <v>261.65625980107529</v>
      </c>
      <c r="J1805" s="18">
        <f t="shared" si="509"/>
        <v>261.17416710792111</v>
      </c>
      <c r="K1805" s="13">
        <f t="shared" si="510"/>
        <v>1</v>
      </c>
      <c r="L1805">
        <f t="shared" si="511"/>
        <v>-39.56405800000006</v>
      </c>
      <c r="M1805" s="15"/>
      <c r="N1805" s="12">
        <f t="shared" si="515"/>
        <v>255.55945715686269</v>
      </c>
      <c r="O1805" s="12">
        <f t="shared" si="516"/>
        <v>257.53941832923078</v>
      </c>
      <c r="P1805" s="12">
        <f t="shared" si="517"/>
        <v>259.51937950159891</v>
      </c>
      <c r="Q1805" s="12">
        <f t="shared" si="519"/>
        <v>258.35368668389145</v>
      </c>
      <c r="R1805" s="13">
        <f t="shared" si="520"/>
        <v>1</v>
      </c>
      <c r="S1805">
        <f t="shared" si="518"/>
        <v>-77.83904799999992</v>
      </c>
      <c r="U1805" s="12">
        <f t="shared" si="505"/>
        <v>250.66654731661478</v>
      </c>
      <c r="V1805" s="12">
        <f t="shared" si="506"/>
        <v>253.4749219135802</v>
      </c>
      <c r="W1805" s="12">
        <f t="shared" si="507"/>
        <v>256.2832965105456</v>
      </c>
      <c r="X1805" s="12">
        <f t="shared" si="512"/>
        <v>254.93277134300027</v>
      </c>
      <c r="Y1805" s="13">
        <f t="shared" si="514"/>
        <v>1</v>
      </c>
      <c r="Z1805">
        <f t="shared" si="513"/>
        <v>-12.752252999999968</v>
      </c>
    </row>
    <row r="1806" spans="1:26" x14ac:dyDescent="0.2">
      <c r="A1806">
        <f t="shared" si="521"/>
        <v>1803</v>
      </c>
      <c r="B1806" s="9">
        <v>43311</v>
      </c>
      <c r="C1806" s="15">
        <v>259.67305773160922</v>
      </c>
      <c r="D1806" s="15">
        <v>259.83908761099866</v>
      </c>
      <c r="E1806" s="15">
        <v>257.68981185715734</v>
      </c>
      <c r="F1806" s="15">
        <v>258.23406999999997</v>
      </c>
      <c r="G1806" s="18">
        <f t="shared" si="503"/>
        <v>257.0612558107527</v>
      </c>
      <c r="H1806" s="18">
        <f t="shared" si="504"/>
        <v>259.22974345</v>
      </c>
      <c r="I1806" s="12">
        <f t="shared" si="508"/>
        <v>261.3982310892473</v>
      </c>
      <c r="J1806" s="18">
        <f t="shared" si="509"/>
        <v>261.3719869621147</v>
      </c>
      <c r="K1806" s="13">
        <f t="shared" si="510"/>
        <v>1</v>
      </c>
      <c r="L1806">
        <f t="shared" si="511"/>
        <v>-38.29110900000002</v>
      </c>
      <c r="M1806" s="15"/>
      <c r="N1806" s="12">
        <f t="shared" si="515"/>
        <v>255.724227025098</v>
      </c>
      <c r="O1806" s="12">
        <f t="shared" si="516"/>
        <v>257.75186275384624</v>
      </c>
      <c r="P1806" s="12">
        <f t="shared" si="517"/>
        <v>259.77949848259448</v>
      </c>
      <c r="Q1806" s="12">
        <f t="shared" si="519"/>
        <v>258.85422297217639</v>
      </c>
      <c r="R1806" s="13">
        <f t="shared" si="520"/>
        <v>1</v>
      </c>
      <c r="S1806">
        <f t="shared" si="518"/>
        <v>-76.56609899999988</v>
      </c>
      <c r="U1806" s="12">
        <f t="shared" si="505"/>
        <v>250.77649914130444</v>
      </c>
      <c r="V1806" s="12">
        <f t="shared" si="506"/>
        <v>253.66292362623446</v>
      </c>
      <c r="W1806" s="12">
        <f t="shared" si="507"/>
        <v>256.54934811116448</v>
      </c>
      <c r="X1806" s="12">
        <f t="shared" si="512"/>
        <v>255.28388375239703</v>
      </c>
      <c r="Y1806" s="13">
        <f t="shared" si="514"/>
        <v>1</v>
      </c>
      <c r="Z1806">
        <f t="shared" si="513"/>
        <v>-11.479303999999928</v>
      </c>
    </row>
    <row r="1807" spans="1:26" x14ac:dyDescent="0.2">
      <c r="A1807">
        <f t="shared" si="521"/>
        <v>1804</v>
      </c>
      <c r="B1807" s="9">
        <v>43312</v>
      </c>
      <c r="C1807" s="15">
        <v>259.02736591807383</v>
      </c>
      <c r="D1807" s="15">
        <v>260.14349705210338</v>
      </c>
      <c r="E1807" s="15">
        <v>258.63072778215815</v>
      </c>
      <c r="F1807" s="15">
        <v>259.50701900000001</v>
      </c>
      <c r="G1807" s="18">
        <f t="shared" si="503"/>
        <v>257.32663899569889</v>
      </c>
      <c r="H1807" s="18">
        <f t="shared" si="504"/>
        <v>259.33851546666671</v>
      </c>
      <c r="I1807" s="12">
        <f t="shared" si="508"/>
        <v>261.35039193763453</v>
      </c>
      <c r="J1807" s="18">
        <f t="shared" si="509"/>
        <v>261.43319783666669</v>
      </c>
      <c r="K1807" s="13">
        <f t="shared" si="510"/>
        <v>1</v>
      </c>
      <c r="L1807">
        <f t="shared" si="511"/>
        <v>-38.724703000000048</v>
      </c>
      <c r="M1807" s="15"/>
      <c r="N1807" s="12">
        <f t="shared" si="515"/>
        <v>255.93229236392159</v>
      </c>
      <c r="O1807" s="12">
        <f t="shared" si="516"/>
        <v>258.04743896923071</v>
      </c>
      <c r="P1807" s="12">
        <f t="shared" si="517"/>
        <v>260.16258557453983</v>
      </c>
      <c r="Q1807" s="12">
        <f t="shared" si="519"/>
        <v>259.323925466643</v>
      </c>
      <c r="R1807" s="13">
        <f t="shared" si="520"/>
        <v>1</v>
      </c>
      <c r="S1807">
        <f t="shared" si="518"/>
        <v>-76.999692999999908</v>
      </c>
      <c r="U1807" s="12">
        <f t="shared" si="505"/>
        <v>250.90087170597829</v>
      </c>
      <c r="V1807" s="12">
        <f t="shared" si="506"/>
        <v>253.87794402407417</v>
      </c>
      <c r="W1807" s="12">
        <f t="shared" si="507"/>
        <v>256.85501634217007</v>
      </c>
      <c r="X1807" s="12">
        <f t="shared" si="512"/>
        <v>255.62737422897166</v>
      </c>
      <c r="Y1807" s="13">
        <f t="shared" si="514"/>
        <v>1</v>
      </c>
      <c r="Z1807">
        <f t="shared" si="513"/>
        <v>-11.912897999999956</v>
      </c>
    </row>
    <row r="1808" spans="1:26" x14ac:dyDescent="0.2">
      <c r="A1808">
        <f t="shared" si="521"/>
        <v>1805</v>
      </c>
      <c r="B1808" s="9">
        <v>43313</v>
      </c>
      <c r="C1808" s="15">
        <v>259.71913736609059</v>
      </c>
      <c r="D1808" s="15">
        <v>260.2449284137686</v>
      </c>
      <c r="E1808" s="15">
        <v>258.40007020087648</v>
      </c>
      <c r="F1808" s="15">
        <v>259.07342499999999</v>
      </c>
      <c r="G1808" s="18">
        <f t="shared" si="503"/>
        <v>257.5545859892473</v>
      </c>
      <c r="H1808" s="18">
        <f t="shared" si="504"/>
        <v>259.37440867499998</v>
      </c>
      <c r="I1808" s="12">
        <f t="shared" si="508"/>
        <v>261.19423136075267</v>
      </c>
      <c r="J1808" s="18">
        <f t="shared" si="509"/>
        <v>261.36388466498209</v>
      </c>
      <c r="K1808" s="13">
        <f t="shared" si="510"/>
        <v>-1</v>
      </c>
      <c r="L1808">
        <f t="shared" si="511"/>
        <v>-40.136050000000083</v>
      </c>
      <c r="M1808" s="15"/>
      <c r="N1808" s="12">
        <f t="shared" si="515"/>
        <v>256.11524170196077</v>
      </c>
      <c r="O1808" s="12">
        <f t="shared" si="516"/>
        <v>258.28034257538462</v>
      </c>
      <c r="P1808" s="12">
        <f t="shared" si="517"/>
        <v>260.44544344880848</v>
      </c>
      <c r="Q1808" s="12">
        <f t="shared" si="519"/>
        <v>259.73736447491063</v>
      </c>
      <c r="R1808" s="13">
        <f t="shared" si="520"/>
        <v>1</v>
      </c>
      <c r="S1808">
        <f t="shared" si="518"/>
        <v>-75.588345999999873</v>
      </c>
      <c r="U1808" s="12">
        <f t="shared" si="505"/>
        <v>251.01846862003092</v>
      </c>
      <c r="V1808" s="12">
        <f t="shared" si="506"/>
        <v>254.07577546049387</v>
      </c>
      <c r="W1808" s="12">
        <f t="shared" si="507"/>
        <v>257.13308230095686</v>
      </c>
      <c r="X1808" s="12">
        <f t="shared" si="512"/>
        <v>255.95964071762108</v>
      </c>
      <c r="Y1808" s="13">
        <f t="shared" si="514"/>
        <v>1</v>
      </c>
      <c r="Z1808">
        <f t="shared" si="513"/>
        <v>-10.501550999999921</v>
      </c>
    </row>
    <row r="1809" spans="1:26" x14ac:dyDescent="0.2">
      <c r="A1809">
        <f t="shared" si="521"/>
        <v>1806</v>
      </c>
      <c r="B1809" s="9">
        <v>43314</v>
      </c>
      <c r="C1809" s="15">
        <v>257.7174846509767</v>
      </c>
      <c r="D1809" s="15">
        <v>260.66000770408959</v>
      </c>
      <c r="E1809" s="15">
        <v>257.50531580749799</v>
      </c>
      <c r="F1809" s="15">
        <v>260.48477200000002</v>
      </c>
      <c r="G1809" s="18">
        <f t="shared" si="503"/>
        <v>257.86295507526887</v>
      </c>
      <c r="H1809" s="18">
        <f t="shared" si="504"/>
        <v>259.55597278333335</v>
      </c>
      <c r="I1809" s="12">
        <f t="shared" si="508"/>
        <v>261.24899049139782</v>
      </c>
      <c r="J1809" s="18">
        <f t="shared" si="509"/>
        <v>261.3017183794982</v>
      </c>
      <c r="K1809" s="13">
        <f t="shared" si="510"/>
        <v>-1</v>
      </c>
      <c r="L1809">
        <f t="shared" si="511"/>
        <v>-41.252169000000052</v>
      </c>
      <c r="M1809" s="15"/>
      <c r="N1809" s="12">
        <f t="shared" si="515"/>
        <v>256.3472350243137</v>
      </c>
      <c r="O1809" s="12">
        <f t="shared" si="516"/>
        <v>258.59552936307693</v>
      </c>
      <c r="P1809" s="12">
        <f t="shared" si="517"/>
        <v>260.84382370184017</v>
      </c>
      <c r="Q1809" s="12">
        <f t="shared" si="519"/>
        <v>260.12844030015737</v>
      </c>
      <c r="R1809" s="13">
        <f t="shared" si="520"/>
        <v>1</v>
      </c>
      <c r="S1809">
        <f t="shared" si="518"/>
        <v>-74.472226999999904</v>
      </c>
      <c r="U1809" s="12">
        <f t="shared" si="505"/>
        <v>251.15229859440993</v>
      </c>
      <c r="V1809" s="12">
        <f t="shared" si="506"/>
        <v>254.30246865154322</v>
      </c>
      <c r="W1809" s="12">
        <f t="shared" si="507"/>
        <v>257.45263870867655</v>
      </c>
      <c r="X1809" s="12">
        <f t="shared" si="512"/>
        <v>256.28790473801388</v>
      </c>
      <c r="Y1809" s="13">
        <f t="shared" si="514"/>
        <v>1</v>
      </c>
      <c r="Z1809">
        <f t="shared" si="513"/>
        <v>-9.3854319999999518</v>
      </c>
    </row>
    <row r="1810" spans="1:26" x14ac:dyDescent="0.2">
      <c r="A1810">
        <f t="shared" si="521"/>
        <v>1807</v>
      </c>
      <c r="B1810" s="9">
        <v>43315</v>
      </c>
      <c r="C1810" s="15">
        <v>260.61388543351831</v>
      </c>
      <c r="D1810" s="15">
        <v>261.65623489959859</v>
      </c>
      <c r="E1810" s="15">
        <v>260.4293885495137</v>
      </c>
      <c r="F1810" s="15">
        <v>261.60089099999999</v>
      </c>
      <c r="G1810" s="18">
        <f t="shared" si="503"/>
        <v>258.23059636129034</v>
      </c>
      <c r="H1810" s="18">
        <f t="shared" si="504"/>
        <v>259.85383679166665</v>
      </c>
      <c r="I1810" s="12">
        <f t="shared" si="508"/>
        <v>261.47707722204296</v>
      </c>
      <c r="J1810" s="18">
        <f t="shared" si="509"/>
        <v>261.33753714150538</v>
      </c>
      <c r="K1810" s="13">
        <f t="shared" si="510"/>
        <v>1</v>
      </c>
      <c r="L1810">
        <f t="shared" si="511"/>
        <v>-40.292879000000042</v>
      </c>
      <c r="M1810" s="15"/>
      <c r="N1810" s="12">
        <f t="shared" si="515"/>
        <v>256.61504044627446</v>
      </c>
      <c r="O1810" s="12">
        <f t="shared" si="516"/>
        <v>258.95956077230767</v>
      </c>
      <c r="P1810" s="12">
        <f t="shared" si="517"/>
        <v>261.30408109834087</v>
      </c>
      <c r="Q1810" s="12">
        <f t="shared" si="519"/>
        <v>260.51846098477489</v>
      </c>
      <c r="R1810" s="13">
        <f t="shared" si="520"/>
        <v>1</v>
      </c>
      <c r="S1810">
        <f t="shared" si="518"/>
        <v>-73.512936999999894</v>
      </c>
      <c r="U1810" s="12">
        <f t="shared" si="505"/>
        <v>251.29861782950303</v>
      </c>
      <c r="V1810" s="12">
        <f t="shared" si="506"/>
        <v>254.5514746330247</v>
      </c>
      <c r="W1810" s="12">
        <f t="shared" si="507"/>
        <v>257.80433143654636</v>
      </c>
      <c r="X1810" s="12">
        <f t="shared" si="512"/>
        <v>256.61785806137431</v>
      </c>
      <c r="Y1810" s="13">
        <f t="shared" si="514"/>
        <v>1</v>
      </c>
      <c r="Z1810">
        <f t="shared" si="513"/>
        <v>-8.4261419999999418</v>
      </c>
    </row>
    <row r="1811" spans="1:26" x14ac:dyDescent="0.2">
      <c r="A1811">
        <f t="shared" si="521"/>
        <v>1808</v>
      </c>
      <c r="B1811" s="9">
        <v>43318</v>
      </c>
      <c r="C1811" s="15">
        <v>261.63775208219658</v>
      </c>
      <c r="D1811" s="15">
        <v>262.88300806050819</v>
      </c>
      <c r="E1811" s="15">
        <v>261.23188059107633</v>
      </c>
      <c r="F1811" s="15">
        <v>262.560181</v>
      </c>
      <c r="G1811" s="18">
        <f t="shared" si="503"/>
        <v>258.64155967526887</v>
      </c>
      <c r="H1811" s="18">
        <f t="shared" si="504"/>
        <v>260.24078726666664</v>
      </c>
      <c r="I1811" s="12">
        <f t="shared" si="508"/>
        <v>261.84001485806442</v>
      </c>
      <c r="J1811" s="18">
        <f t="shared" si="509"/>
        <v>261.50628062078852</v>
      </c>
      <c r="K1811" s="13">
        <f t="shared" si="510"/>
        <v>1</v>
      </c>
      <c r="L1811">
        <f t="shared" si="511"/>
        <v>-39.425753000000057</v>
      </c>
      <c r="M1811" s="15"/>
      <c r="N1811" s="12">
        <f t="shared" si="515"/>
        <v>256.91217259607839</v>
      </c>
      <c r="O1811" s="12">
        <f t="shared" si="516"/>
        <v>259.36130968923078</v>
      </c>
      <c r="P1811" s="12">
        <f t="shared" si="517"/>
        <v>261.81044678238317</v>
      </c>
      <c r="Q1811" s="12">
        <f t="shared" si="519"/>
        <v>260.93087998434174</v>
      </c>
      <c r="R1811" s="13">
        <f t="shared" si="520"/>
        <v>1</v>
      </c>
      <c r="S1811">
        <f t="shared" si="518"/>
        <v>-72.64581099999991</v>
      </c>
      <c r="U1811" s="12">
        <f t="shared" si="505"/>
        <v>251.4553893608695</v>
      </c>
      <c r="V1811" s="12">
        <f t="shared" si="506"/>
        <v>254.81818264814828</v>
      </c>
      <c r="W1811" s="12">
        <f t="shared" si="507"/>
        <v>258.18097593542706</v>
      </c>
      <c r="X1811" s="12">
        <f t="shared" si="512"/>
        <v>256.95382344668059</v>
      </c>
      <c r="Y1811" s="13">
        <f t="shared" si="514"/>
        <v>1</v>
      </c>
      <c r="Z1811">
        <f t="shared" si="513"/>
        <v>-7.5590159999999571</v>
      </c>
    </row>
    <row r="1812" spans="1:26" x14ac:dyDescent="0.2">
      <c r="A1812">
        <f t="shared" si="521"/>
        <v>1809</v>
      </c>
      <c r="B1812" s="9">
        <v>43319</v>
      </c>
      <c r="C1812" s="15">
        <v>263.25207128796319</v>
      </c>
      <c r="D1812" s="15">
        <v>263.82397275388581</v>
      </c>
      <c r="E1812" s="15">
        <v>263.11368385350795</v>
      </c>
      <c r="F1812" s="15">
        <v>263.42730699999998</v>
      </c>
      <c r="G1812" s="18">
        <f t="shared" si="503"/>
        <v>259.08882788387092</v>
      </c>
      <c r="H1812" s="18">
        <f t="shared" si="504"/>
        <v>260.69538828333333</v>
      </c>
      <c r="I1812" s="12">
        <f t="shared" si="508"/>
        <v>262.30194868279574</v>
      </c>
      <c r="J1812" s="18">
        <f t="shared" si="509"/>
        <v>261.79954979039422</v>
      </c>
      <c r="K1812" s="13">
        <f t="shared" si="510"/>
        <v>1</v>
      </c>
      <c r="L1812">
        <f t="shared" si="511"/>
        <v>-39.53641000000006</v>
      </c>
      <c r="M1812" s="15"/>
      <c r="N1812" s="12">
        <f t="shared" si="515"/>
        <v>257.23386149254895</v>
      </c>
      <c r="O1812" s="12">
        <f t="shared" si="516"/>
        <v>259.79184185846157</v>
      </c>
      <c r="P1812" s="12">
        <f t="shared" si="517"/>
        <v>262.34982222437418</v>
      </c>
      <c r="Q1812" s="12">
        <f t="shared" si="519"/>
        <v>261.38029059078866</v>
      </c>
      <c r="R1812" s="13">
        <f t="shared" si="520"/>
        <v>1</v>
      </c>
      <c r="S1812">
        <f t="shared" si="518"/>
        <v>-72.756467999999913</v>
      </c>
      <c r="U1812" s="12">
        <f t="shared" si="505"/>
        <v>251.6213168079191</v>
      </c>
      <c r="V1812" s="12">
        <f t="shared" si="506"/>
        <v>255.10063600771605</v>
      </c>
      <c r="W1812" s="12">
        <f t="shared" si="507"/>
        <v>258.57995520751297</v>
      </c>
      <c r="X1812" s="12">
        <f t="shared" si="512"/>
        <v>257.29878377292397</v>
      </c>
      <c r="Y1812" s="13">
        <f t="shared" si="514"/>
        <v>1</v>
      </c>
      <c r="Z1812">
        <f t="shared" si="513"/>
        <v>-7.6696729999999604</v>
      </c>
    </row>
    <row r="1813" spans="1:26" x14ac:dyDescent="0.2">
      <c r="A1813">
        <f t="shared" si="521"/>
        <v>1810</v>
      </c>
      <c r="B1813" s="9">
        <v>43320</v>
      </c>
      <c r="C1813" s="15">
        <v>263.25210208967513</v>
      </c>
      <c r="D1813" s="15">
        <v>263.73175516132693</v>
      </c>
      <c r="E1813" s="15">
        <v>262.83699692834813</v>
      </c>
      <c r="F1813" s="15">
        <v>263.31664999999998</v>
      </c>
      <c r="G1813" s="18">
        <f t="shared" si="503"/>
        <v>259.50003427311833</v>
      </c>
      <c r="H1813" s="18">
        <f t="shared" si="504"/>
        <v>261.09687774999998</v>
      </c>
      <c r="I1813" s="12">
        <f t="shared" si="508"/>
        <v>262.69372122688162</v>
      </c>
      <c r="J1813" s="18">
        <f t="shared" si="509"/>
        <v>262.15997269168457</v>
      </c>
      <c r="K1813" s="13">
        <f t="shared" si="510"/>
        <v>1</v>
      </c>
      <c r="L1813">
        <f t="shared" si="511"/>
        <v>-39.896151000000046</v>
      </c>
      <c r="M1813" s="15"/>
      <c r="N1813" s="12">
        <f t="shared" si="515"/>
        <v>257.54061447764713</v>
      </c>
      <c r="O1813" s="12">
        <f t="shared" si="516"/>
        <v>260.17492123999995</v>
      </c>
      <c r="P1813" s="12">
        <f t="shared" si="517"/>
        <v>262.80922800235277</v>
      </c>
      <c r="Q1813" s="12">
        <f t="shared" si="519"/>
        <v>261.84346540163114</v>
      </c>
      <c r="R1813" s="13">
        <f t="shared" si="520"/>
        <v>1</v>
      </c>
      <c r="S1813">
        <f t="shared" si="518"/>
        <v>-73.116208999999898</v>
      </c>
      <c r="U1813" s="12">
        <f t="shared" si="505"/>
        <v>251.78434277523297</v>
      </c>
      <c r="V1813" s="12">
        <f t="shared" si="506"/>
        <v>255.37420320246915</v>
      </c>
      <c r="W1813" s="12">
        <f t="shared" si="507"/>
        <v>258.96406362970532</v>
      </c>
      <c r="X1813" s="12">
        <f t="shared" si="512"/>
        <v>257.64947341686099</v>
      </c>
      <c r="Y1813" s="13">
        <f t="shared" si="514"/>
        <v>1</v>
      </c>
      <c r="Z1813">
        <f t="shared" si="513"/>
        <v>-8.0294139999999459</v>
      </c>
    </row>
    <row r="1814" spans="1:26" x14ac:dyDescent="0.2">
      <c r="A1814">
        <f t="shared" si="521"/>
        <v>1811</v>
      </c>
      <c r="B1814" s="9">
        <v>43321</v>
      </c>
      <c r="C1814" s="15">
        <v>263.38121906950767</v>
      </c>
      <c r="D1814" s="15">
        <v>263.78708977857121</v>
      </c>
      <c r="E1814" s="15">
        <v>262.81855014905102</v>
      </c>
      <c r="F1814" s="15">
        <v>262.956909</v>
      </c>
      <c r="G1814" s="18">
        <f t="shared" si="503"/>
        <v>259.86053723010752</v>
      </c>
      <c r="H1814" s="18">
        <f t="shared" si="504"/>
        <v>261.41957721666665</v>
      </c>
      <c r="I1814" s="12">
        <f t="shared" si="508"/>
        <v>262.97861720322578</v>
      </c>
      <c r="J1814" s="18">
        <f t="shared" si="509"/>
        <v>262.51539492734764</v>
      </c>
      <c r="K1814" s="13">
        <f t="shared" si="510"/>
        <v>1</v>
      </c>
      <c r="L1814">
        <f t="shared" si="511"/>
        <v>-41.65799200000005</v>
      </c>
      <c r="M1814" s="15"/>
      <c r="N1814" s="12">
        <f t="shared" si="515"/>
        <v>257.82049596627456</v>
      </c>
      <c r="O1814" s="12">
        <f t="shared" si="516"/>
        <v>260.48900330461532</v>
      </c>
      <c r="P1814" s="12">
        <f t="shared" si="517"/>
        <v>263.15751064295608</v>
      </c>
      <c r="Q1814" s="12">
        <f t="shared" si="519"/>
        <v>262.28550624691871</v>
      </c>
      <c r="R1814" s="13">
        <f t="shared" si="520"/>
        <v>1</v>
      </c>
      <c r="S1814">
        <f t="shared" si="518"/>
        <v>-74.878049999999902</v>
      </c>
      <c r="U1814" s="12">
        <f t="shared" si="505"/>
        <v>251.94150165551233</v>
      </c>
      <c r="V1814" s="12">
        <f t="shared" si="506"/>
        <v>255.6333860552468</v>
      </c>
      <c r="W1814" s="12">
        <f t="shared" si="507"/>
        <v>259.32527045498125</v>
      </c>
      <c r="X1814" s="12">
        <f t="shared" si="512"/>
        <v>258.00168021868865</v>
      </c>
      <c r="Y1814" s="13">
        <f t="shared" si="514"/>
        <v>1</v>
      </c>
      <c r="Z1814">
        <f t="shared" si="513"/>
        <v>-9.7912549999999499</v>
      </c>
    </row>
    <row r="1815" spans="1:26" x14ac:dyDescent="0.2">
      <c r="A1815">
        <f t="shared" si="521"/>
        <v>1812</v>
      </c>
      <c r="B1815" s="9">
        <v>43322</v>
      </c>
      <c r="C1815" s="15">
        <v>261.46257985976303</v>
      </c>
      <c r="D1815" s="15">
        <v>262.02524878368718</v>
      </c>
      <c r="E1815" s="15">
        <v>260.45710707983312</v>
      </c>
      <c r="F1815" s="15">
        <v>261.19506799999999</v>
      </c>
      <c r="G1815" s="18">
        <f t="shared" si="503"/>
        <v>260.07618891827957</v>
      </c>
      <c r="H1815" s="18">
        <f t="shared" si="504"/>
        <v>261.48307383333326</v>
      </c>
      <c r="I1815" s="12">
        <f t="shared" si="508"/>
        <v>262.88995874838696</v>
      </c>
      <c r="J1815" s="18">
        <f t="shared" si="509"/>
        <v>262.72595589727587</v>
      </c>
      <c r="K1815" s="13">
        <f t="shared" si="510"/>
        <v>1</v>
      </c>
      <c r="L1815">
        <f t="shared" si="511"/>
        <v>-42.635836000000054</v>
      </c>
      <c r="M1815" s="15"/>
      <c r="N1815" s="12">
        <f t="shared" si="515"/>
        <v>258.02138944705882</v>
      </c>
      <c r="O1815" s="12">
        <f t="shared" si="516"/>
        <v>260.63361368615375</v>
      </c>
      <c r="P1815" s="12">
        <f t="shared" si="517"/>
        <v>263.24583792524868</v>
      </c>
      <c r="Q1815" s="12">
        <f t="shared" si="519"/>
        <v>262.64266730319321</v>
      </c>
      <c r="R1815" s="13">
        <f t="shared" si="520"/>
        <v>1</v>
      </c>
      <c r="S1815">
        <f t="shared" si="518"/>
        <v>-75.855893999999907</v>
      </c>
      <c r="U1815" s="12">
        <f t="shared" si="505"/>
        <v>252.07533084736036</v>
      </c>
      <c r="V1815" s="12">
        <f t="shared" si="506"/>
        <v>255.8444864246913</v>
      </c>
      <c r="W1815" s="12">
        <f t="shared" si="507"/>
        <v>259.61364200202223</v>
      </c>
      <c r="X1815" s="12">
        <f t="shared" si="512"/>
        <v>258.34427984653752</v>
      </c>
      <c r="Y1815" s="13">
        <f t="shared" si="514"/>
        <v>1</v>
      </c>
      <c r="Z1815">
        <f t="shared" si="513"/>
        <v>-10.769098999999954</v>
      </c>
    </row>
    <row r="1816" spans="1:26" x14ac:dyDescent="0.2">
      <c r="A1816">
        <f t="shared" si="521"/>
        <v>1813</v>
      </c>
      <c r="B1816" s="9">
        <v>43325</v>
      </c>
      <c r="C1816" s="15">
        <v>261.48094710603169</v>
      </c>
      <c r="D1816" s="15">
        <v>262.11742587736387</v>
      </c>
      <c r="E1816" s="15">
        <v>259.91280675155508</v>
      </c>
      <c r="F1816" s="15">
        <v>260.21722399999999</v>
      </c>
      <c r="G1816" s="18">
        <f t="shared" si="503"/>
        <v>260.20441360215051</v>
      </c>
      <c r="H1816" s="18">
        <f t="shared" si="504"/>
        <v>261.39758976666667</v>
      </c>
      <c r="I1816" s="12">
        <f t="shared" si="508"/>
        <v>262.59076593118283</v>
      </c>
      <c r="J1816" s="18">
        <f t="shared" si="509"/>
        <v>262.74259382637985</v>
      </c>
      <c r="K1816" s="13">
        <f t="shared" si="510"/>
        <v>1</v>
      </c>
      <c r="L1816">
        <f t="shared" si="511"/>
        <v>-40.975405000000038</v>
      </c>
      <c r="M1816" s="15"/>
      <c r="N1816" s="12">
        <f t="shared" si="515"/>
        <v>258.17421892470583</v>
      </c>
      <c r="O1816" s="12">
        <f t="shared" si="516"/>
        <v>260.68103715076916</v>
      </c>
      <c r="P1816" s="12">
        <f t="shared" si="517"/>
        <v>263.18785537683249</v>
      </c>
      <c r="Q1816" s="12">
        <f t="shared" si="519"/>
        <v>262.88531863391933</v>
      </c>
      <c r="R1816" s="13">
        <f t="shared" si="520"/>
        <v>1</v>
      </c>
      <c r="S1816">
        <f t="shared" si="518"/>
        <v>-74.19546299999989</v>
      </c>
      <c r="U1816" s="12">
        <f t="shared" si="505"/>
        <v>252.19569628618004</v>
      </c>
      <c r="V1816" s="12">
        <f t="shared" si="506"/>
        <v>256.02746275154317</v>
      </c>
      <c r="W1816" s="12">
        <f t="shared" si="507"/>
        <v>259.85922921690633</v>
      </c>
      <c r="X1816" s="12">
        <f t="shared" si="512"/>
        <v>258.67262969456726</v>
      </c>
      <c r="Y1816" s="13">
        <f t="shared" si="514"/>
        <v>1</v>
      </c>
      <c r="Z1816">
        <f t="shared" si="513"/>
        <v>-9.1086679999999376</v>
      </c>
    </row>
    <row r="1817" spans="1:26" x14ac:dyDescent="0.2">
      <c r="A1817">
        <f t="shared" si="521"/>
        <v>1814</v>
      </c>
      <c r="B1817" s="9">
        <v>43326</v>
      </c>
      <c r="C1817" s="15">
        <v>260.97369187337677</v>
      </c>
      <c r="D1817" s="15">
        <v>262.12672842028843</v>
      </c>
      <c r="E1817" s="15">
        <v>260.56782116400541</v>
      </c>
      <c r="F1817" s="15">
        <v>261.877655</v>
      </c>
      <c r="G1817" s="18">
        <f t="shared" si="503"/>
        <v>260.41829913333333</v>
      </c>
      <c r="H1817" s="18">
        <f t="shared" si="504"/>
        <v>261.50505488333334</v>
      </c>
      <c r="I1817" s="12">
        <f t="shared" si="508"/>
        <v>262.59181063333335</v>
      </c>
      <c r="J1817" s="18">
        <f t="shared" si="509"/>
        <v>262.70952991799282</v>
      </c>
      <c r="K1817" s="13">
        <f t="shared" si="510"/>
        <v>-1</v>
      </c>
      <c r="L1817">
        <f t="shared" si="511"/>
        <v>-39.019869000000043</v>
      </c>
      <c r="M1817" s="15"/>
      <c r="N1817" s="12">
        <f t="shared" si="515"/>
        <v>258.38512897019609</v>
      </c>
      <c r="O1817" s="12">
        <f t="shared" si="516"/>
        <v>260.84426572307689</v>
      </c>
      <c r="P1817" s="12">
        <f t="shared" si="517"/>
        <v>263.30340247595768</v>
      </c>
      <c r="Q1817" s="12">
        <f t="shared" si="519"/>
        <v>263.07314132246267</v>
      </c>
      <c r="R1817" s="13">
        <f t="shared" si="520"/>
        <v>1</v>
      </c>
      <c r="S1817">
        <f t="shared" si="518"/>
        <v>-76.150998999999885</v>
      </c>
      <c r="U1817" s="12">
        <f t="shared" si="505"/>
        <v>252.33548654844722</v>
      </c>
      <c r="V1817" s="12">
        <f t="shared" si="506"/>
        <v>256.24733428641974</v>
      </c>
      <c r="W1817" s="12">
        <f t="shared" si="507"/>
        <v>260.15918202439229</v>
      </c>
      <c r="X1817" s="12">
        <f t="shared" si="512"/>
        <v>258.99710834118389</v>
      </c>
      <c r="Y1817" s="13">
        <f t="shared" si="514"/>
        <v>1</v>
      </c>
      <c r="Z1817">
        <f t="shared" si="513"/>
        <v>-11.064203999999933</v>
      </c>
    </row>
    <row r="1818" spans="1:26" x14ac:dyDescent="0.2">
      <c r="A1818">
        <f t="shared" si="521"/>
        <v>1815</v>
      </c>
      <c r="B1818" s="9">
        <v>43327</v>
      </c>
      <c r="C1818" s="15">
        <v>260.475582097048</v>
      </c>
      <c r="D1818" s="15">
        <v>260.62317447009104</v>
      </c>
      <c r="E1818" s="15">
        <v>258.42778819347109</v>
      </c>
      <c r="F1818" s="15">
        <v>259.92211900000001</v>
      </c>
      <c r="G1818" s="18">
        <f t="shared" si="503"/>
        <v>260.48213701075264</v>
      </c>
      <c r="H1818" s="18">
        <f t="shared" si="504"/>
        <v>261.35047444166668</v>
      </c>
      <c r="I1818" s="12">
        <f t="shared" si="508"/>
        <v>262.21881187258072</v>
      </c>
      <c r="J1818" s="18">
        <f t="shared" si="509"/>
        <v>262.53280895931897</v>
      </c>
      <c r="K1818" s="13">
        <f t="shared" si="510"/>
        <v>-1</v>
      </c>
      <c r="L1818">
        <f t="shared" si="511"/>
        <v>-41.122958000000054</v>
      </c>
      <c r="M1818" s="15"/>
      <c r="N1818" s="12">
        <f t="shared" si="515"/>
        <v>258.51195099607838</v>
      </c>
      <c r="O1818" s="12">
        <f t="shared" si="516"/>
        <v>260.84287711692309</v>
      </c>
      <c r="P1818" s="12">
        <f t="shared" si="517"/>
        <v>263.1738032377678</v>
      </c>
      <c r="Q1818" s="12">
        <f t="shared" si="519"/>
        <v>263.15715986654379</v>
      </c>
      <c r="R1818" s="13">
        <f t="shared" si="520"/>
        <v>1</v>
      </c>
      <c r="S1818">
        <f t="shared" si="518"/>
        <v>-74.047909999999874</v>
      </c>
      <c r="U1818" s="12">
        <f t="shared" si="505"/>
        <v>252.44964890776399</v>
      </c>
      <c r="V1818" s="12">
        <f t="shared" si="506"/>
        <v>256.41365917685175</v>
      </c>
      <c r="W1818" s="12">
        <f t="shared" si="507"/>
        <v>260.37766944593955</v>
      </c>
      <c r="X1818" s="12">
        <f t="shared" si="512"/>
        <v>259.30550959734808</v>
      </c>
      <c r="Y1818" s="13">
        <f t="shared" si="514"/>
        <v>1</v>
      </c>
      <c r="Z1818">
        <f t="shared" si="513"/>
        <v>-8.9611149999999213</v>
      </c>
    </row>
    <row r="1819" spans="1:26" x14ac:dyDescent="0.2">
      <c r="A1819">
        <f t="shared" si="521"/>
        <v>1816</v>
      </c>
      <c r="B1819" s="9">
        <v>43328</v>
      </c>
      <c r="C1819" s="15">
        <v>261.41640110498332</v>
      </c>
      <c r="D1819" s="15">
        <v>262.92919866368118</v>
      </c>
      <c r="E1819" s="15">
        <v>261.37949563916385</v>
      </c>
      <c r="F1819" s="15">
        <v>262.02520800000002</v>
      </c>
      <c r="G1819" s="18">
        <f t="shared" si="503"/>
        <v>260.66007509892472</v>
      </c>
      <c r="H1819" s="18">
        <f t="shared" si="504"/>
        <v>261.47592159166663</v>
      </c>
      <c r="I1819" s="12">
        <f t="shared" si="508"/>
        <v>262.29176808440855</v>
      </c>
      <c r="J1819" s="18">
        <f t="shared" si="509"/>
        <v>262.41206736154123</v>
      </c>
      <c r="K1819" s="13">
        <f t="shared" si="510"/>
        <v>-1</v>
      </c>
      <c r="L1819">
        <f t="shared" si="511"/>
        <v>-42.045382000000032</v>
      </c>
      <c r="M1819" s="15"/>
      <c r="N1819" s="12">
        <f t="shared" si="515"/>
        <v>258.71552455215681</v>
      </c>
      <c r="O1819" s="12">
        <f t="shared" si="516"/>
        <v>260.9893003076923</v>
      </c>
      <c r="P1819" s="12">
        <f t="shared" si="517"/>
        <v>263.2630760632278</v>
      </c>
      <c r="Q1819" s="12">
        <f t="shared" si="519"/>
        <v>263.2148053150118</v>
      </c>
      <c r="R1819" s="13">
        <f t="shared" si="520"/>
        <v>1</v>
      </c>
      <c r="S1819">
        <f t="shared" si="518"/>
        <v>-73.125485999999896</v>
      </c>
      <c r="U1819" s="12">
        <f t="shared" si="505"/>
        <v>252.58873016987573</v>
      </c>
      <c r="V1819" s="12">
        <f t="shared" si="506"/>
        <v>256.62724261975308</v>
      </c>
      <c r="W1819" s="12">
        <f t="shared" si="507"/>
        <v>260.66575506963045</v>
      </c>
      <c r="X1819" s="12">
        <f t="shared" si="512"/>
        <v>259.60915067594203</v>
      </c>
      <c r="Y1819" s="13">
        <f t="shared" si="514"/>
        <v>1</v>
      </c>
      <c r="Z1819">
        <f t="shared" si="513"/>
        <v>-8.0386909999999432</v>
      </c>
    </row>
    <row r="1820" spans="1:26" x14ac:dyDescent="0.2">
      <c r="A1820">
        <f t="shared" si="521"/>
        <v>1817</v>
      </c>
      <c r="B1820" s="9">
        <v>43329</v>
      </c>
      <c r="C1820" s="15">
        <v>261.81303408358542</v>
      </c>
      <c r="D1820" s="15">
        <v>263.40884654052633</v>
      </c>
      <c r="E1820" s="15">
        <v>261.38872408573383</v>
      </c>
      <c r="F1820" s="15">
        <v>262.947632</v>
      </c>
      <c r="G1820" s="18">
        <f t="shared" si="503"/>
        <v>260.87580275483867</v>
      </c>
      <c r="H1820" s="18">
        <f t="shared" si="504"/>
        <v>261.71113737499996</v>
      </c>
      <c r="I1820" s="12">
        <f t="shared" si="508"/>
        <v>262.54647199516126</v>
      </c>
      <c r="J1820" s="18">
        <f t="shared" si="509"/>
        <v>262.42201700860215</v>
      </c>
      <c r="K1820" s="13">
        <f t="shared" si="510"/>
        <v>1</v>
      </c>
      <c r="L1820">
        <f t="shared" si="511"/>
        <v>-41.482638000000023</v>
      </c>
      <c r="M1820" s="15"/>
      <c r="N1820" s="12">
        <f t="shared" si="515"/>
        <v>258.94955608627453</v>
      </c>
      <c r="O1820" s="12">
        <f t="shared" si="516"/>
        <v>261.19336770461535</v>
      </c>
      <c r="P1820" s="12">
        <f t="shared" si="517"/>
        <v>263.43717932295618</v>
      </c>
      <c r="Q1820" s="12">
        <f t="shared" si="519"/>
        <v>263.28336036988145</v>
      </c>
      <c r="R1820" s="13">
        <f t="shared" si="520"/>
        <v>1</v>
      </c>
      <c r="S1820">
        <f t="shared" si="518"/>
        <v>-72.562741999999886</v>
      </c>
      <c r="U1820" s="12">
        <f t="shared" si="505"/>
        <v>252.73790962942536</v>
      </c>
      <c r="V1820" s="12">
        <f t="shared" si="506"/>
        <v>256.85726577499997</v>
      </c>
      <c r="W1820" s="12">
        <f t="shared" si="507"/>
        <v>260.97662192057459</v>
      </c>
      <c r="X1820" s="12">
        <f t="shared" si="512"/>
        <v>259.91176179920097</v>
      </c>
      <c r="Y1820" s="13">
        <f t="shared" si="514"/>
        <v>1</v>
      </c>
      <c r="Z1820">
        <f t="shared" si="513"/>
        <v>-7.475946999999934</v>
      </c>
    </row>
    <row r="1821" spans="1:26" x14ac:dyDescent="0.2">
      <c r="A1821">
        <f t="shared" si="521"/>
        <v>1818</v>
      </c>
      <c r="B1821" s="9">
        <v>43332</v>
      </c>
      <c r="C1821" s="15">
        <v>263.41812754036818</v>
      </c>
      <c r="D1821" s="15">
        <v>263.78709370601803</v>
      </c>
      <c r="E1821" s="15">
        <v>262.94768032071767</v>
      </c>
      <c r="F1821" s="15">
        <v>263.51037600000001</v>
      </c>
      <c r="G1821" s="18">
        <f t="shared" si="503"/>
        <v>261.10871343870963</v>
      </c>
      <c r="H1821" s="18">
        <f t="shared" si="504"/>
        <v>261.988716625</v>
      </c>
      <c r="I1821" s="12">
        <f t="shared" si="508"/>
        <v>262.86871981129036</v>
      </c>
      <c r="J1821" s="18">
        <f t="shared" si="509"/>
        <v>262.56228171125451</v>
      </c>
      <c r="K1821" s="13">
        <f t="shared" si="510"/>
        <v>1</v>
      </c>
      <c r="L1821">
        <f t="shared" si="511"/>
        <v>-40.864688000000015</v>
      </c>
      <c r="M1821" s="15"/>
      <c r="N1821" s="12">
        <f t="shared" si="515"/>
        <v>259.19919547686277</v>
      </c>
      <c r="O1821" s="12">
        <f t="shared" si="516"/>
        <v>261.4251978246154</v>
      </c>
      <c r="P1821" s="12">
        <f t="shared" si="517"/>
        <v>263.65120017236802</v>
      </c>
      <c r="Q1821" s="12">
        <f t="shared" si="519"/>
        <v>263.38299380422535</v>
      </c>
      <c r="R1821" s="13">
        <f t="shared" si="520"/>
        <v>1</v>
      </c>
      <c r="S1821">
        <f t="shared" si="518"/>
        <v>-71.944791999999879</v>
      </c>
      <c r="U1821" s="12">
        <f t="shared" si="505"/>
        <v>252.89268665667703</v>
      </c>
      <c r="V1821" s="12">
        <f t="shared" si="506"/>
        <v>257.0947472108025</v>
      </c>
      <c r="W1821" s="12">
        <f t="shared" si="507"/>
        <v>261.29680776492796</v>
      </c>
      <c r="X1821" s="12">
        <f t="shared" si="512"/>
        <v>260.21435613416031</v>
      </c>
      <c r="Y1821" s="13">
        <f t="shared" si="514"/>
        <v>1</v>
      </c>
      <c r="Z1821">
        <f t="shared" si="513"/>
        <v>-6.8579969999999264</v>
      </c>
    </row>
    <row r="1822" spans="1:26" x14ac:dyDescent="0.2">
      <c r="A1822">
        <f t="shared" si="521"/>
        <v>1819</v>
      </c>
      <c r="B1822" s="9">
        <v>43333</v>
      </c>
      <c r="C1822" s="15">
        <v>264.0453110766266</v>
      </c>
      <c r="D1822" s="15">
        <v>265.02308400815707</v>
      </c>
      <c r="E1822" s="15">
        <v>263.54719109622772</v>
      </c>
      <c r="F1822" s="15">
        <v>264.12832600000002</v>
      </c>
      <c r="G1822" s="18">
        <f t="shared" si="503"/>
        <v>261.36607838709676</v>
      </c>
      <c r="H1822" s="18">
        <f t="shared" si="504"/>
        <v>262.2995704083333</v>
      </c>
      <c r="I1822" s="12">
        <f t="shared" si="508"/>
        <v>263.23306242956983</v>
      </c>
      <c r="J1822" s="18">
        <f t="shared" si="509"/>
        <v>262.80546369465952</v>
      </c>
      <c r="K1822" s="13">
        <f t="shared" si="510"/>
        <v>1</v>
      </c>
      <c r="L1822">
        <f t="shared" si="511"/>
        <v>-41.021426000000034</v>
      </c>
      <c r="M1822" s="15"/>
      <c r="N1822" s="12">
        <f t="shared" si="515"/>
        <v>259.46675683058817</v>
      </c>
      <c r="O1822" s="12">
        <f t="shared" si="516"/>
        <v>261.68659634461545</v>
      </c>
      <c r="P1822" s="12">
        <f t="shared" si="517"/>
        <v>263.90643585864274</v>
      </c>
      <c r="Q1822" s="12">
        <f t="shared" si="519"/>
        <v>263.52880439123038</v>
      </c>
      <c r="R1822" s="13">
        <f t="shared" si="520"/>
        <v>1</v>
      </c>
      <c r="S1822">
        <f t="shared" si="518"/>
        <v>-72.101529999999897</v>
      </c>
      <c r="U1822" s="12">
        <f t="shared" si="505"/>
        <v>253.05363162810571</v>
      </c>
      <c r="V1822" s="12">
        <f t="shared" si="506"/>
        <v>257.34163593364201</v>
      </c>
      <c r="W1822" s="12">
        <f t="shared" si="507"/>
        <v>261.62964023917834</v>
      </c>
      <c r="X1822" s="12">
        <f t="shared" si="512"/>
        <v>260.51887124648812</v>
      </c>
      <c r="Y1822" s="13">
        <f t="shared" si="514"/>
        <v>1</v>
      </c>
      <c r="Z1822">
        <f t="shared" si="513"/>
        <v>-7.0147349999999449</v>
      </c>
    </row>
    <row r="1823" spans="1:26" x14ac:dyDescent="0.2">
      <c r="A1823">
        <f t="shared" si="521"/>
        <v>1820</v>
      </c>
      <c r="B1823" s="9">
        <v>43334</v>
      </c>
      <c r="C1823" s="15">
        <v>263.70407614056313</v>
      </c>
      <c r="D1823" s="15">
        <v>264.51581848513206</v>
      </c>
      <c r="E1823" s="15">
        <v>263.42733076441999</v>
      </c>
      <c r="F1823" s="15">
        <v>263.971588</v>
      </c>
      <c r="G1823" s="18">
        <f t="shared" si="503"/>
        <v>261.59857238064518</v>
      </c>
      <c r="H1823" s="18">
        <f t="shared" si="504"/>
        <v>262.55232104999999</v>
      </c>
      <c r="I1823" s="12">
        <f t="shared" si="508"/>
        <v>263.5060697193548</v>
      </c>
      <c r="J1823" s="18">
        <f t="shared" si="509"/>
        <v>263.09689798824371</v>
      </c>
      <c r="K1823" s="13">
        <f t="shared" si="510"/>
        <v>1</v>
      </c>
      <c r="L1823">
        <f t="shared" si="511"/>
        <v>-41.372012000000055</v>
      </c>
      <c r="M1823" s="15"/>
      <c r="N1823" s="12">
        <f t="shared" si="515"/>
        <v>259.72164209098037</v>
      </c>
      <c r="O1823" s="12">
        <f t="shared" si="516"/>
        <v>261.91927794153844</v>
      </c>
      <c r="P1823" s="12">
        <f t="shared" si="517"/>
        <v>264.11691379209651</v>
      </c>
      <c r="Q1823" s="12">
        <f t="shared" si="519"/>
        <v>263.70364167826335</v>
      </c>
      <c r="R1823" s="13">
        <f t="shared" si="520"/>
        <v>1</v>
      </c>
      <c r="S1823">
        <f t="shared" si="518"/>
        <v>-72.452115999999918</v>
      </c>
      <c r="U1823" s="12">
        <f t="shared" si="505"/>
        <v>253.21120874541927</v>
      </c>
      <c r="V1823" s="12">
        <f t="shared" si="506"/>
        <v>257.5786839691358</v>
      </c>
      <c r="W1823" s="12">
        <f t="shared" si="507"/>
        <v>261.94615919285229</v>
      </c>
      <c r="X1823" s="12">
        <f t="shared" si="512"/>
        <v>260.82303916191159</v>
      </c>
      <c r="Y1823" s="13">
        <f t="shared" si="514"/>
        <v>1</v>
      </c>
      <c r="Z1823">
        <f t="shared" si="513"/>
        <v>-7.365320999999966</v>
      </c>
    </row>
    <row r="1824" spans="1:26" x14ac:dyDescent="0.2">
      <c r="A1824">
        <f t="shared" si="521"/>
        <v>1821</v>
      </c>
      <c r="B1824" s="9">
        <v>43335</v>
      </c>
      <c r="C1824" s="15">
        <v>263.78703184673265</v>
      </c>
      <c r="D1824" s="15">
        <v>264.68178893238354</v>
      </c>
      <c r="E1824" s="15">
        <v>263.28891278880565</v>
      </c>
      <c r="F1824" s="15">
        <v>263.62100199999998</v>
      </c>
      <c r="G1824" s="18">
        <f t="shared" si="503"/>
        <v>261.78997940645161</v>
      </c>
      <c r="H1824" s="18">
        <f t="shared" si="504"/>
        <v>262.72043041666672</v>
      </c>
      <c r="I1824" s="12">
        <f t="shared" si="508"/>
        <v>263.65088142688182</v>
      </c>
      <c r="J1824" s="18">
        <f t="shared" si="509"/>
        <v>263.35078566121865</v>
      </c>
      <c r="K1824" s="13">
        <f t="shared" si="510"/>
        <v>1</v>
      </c>
      <c r="L1824">
        <f t="shared" si="511"/>
        <v>-39.785403000000045</v>
      </c>
      <c r="M1824" s="15"/>
      <c r="N1824" s="12">
        <f t="shared" si="515"/>
        <v>259.95663158745106</v>
      </c>
      <c r="O1824" s="12">
        <f t="shared" si="516"/>
        <v>262.11048792923066</v>
      </c>
      <c r="P1824" s="12">
        <f t="shared" si="517"/>
        <v>264.26434427101026</v>
      </c>
      <c r="Q1824" s="12">
        <f t="shared" si="519"/>
        <v>263.88215592733673</v>
      </c>
      <c r="R1824" s="13">
        <f t="shared" si="520"/>
        <v>1</v>
      </c>
      <c r="S1824">
        <f t="shared" si="518"/>
        <v>-70.865506999999909</v>
      </c>
      <c r="U1824" s="12">
        <f t="shared" si="505"/>
        <v>253.36314285023295</v>
      </c>
      <c r="V1824" s="12">
        <f t="shared" si="506"/>
        <v>257.80057230185184</v>
      </c>
      <c r="W1824" s="12">
        <f t="shared" si="507"/>
        <v>262.23800175347071</v>
      </c>
      <c r="X1824" s="12">
        <f t="shared" si="512"/>
        <v>261.12383435259136</v>
      </c>
      <c r="Y1824" s="13">
        <f t="shared" si="514"/>
        <v>1</v>
      </c>
      <c r="Z1824">
        <f t="shared" si="513"/>
        <v>-5.7787119999999561</v>
      </c>
    </row>
    <row r="1825" spans="1:26" x14ac:dyDescent="0.2">
      <c r="A1825">
        <f t="shared" si="521"/>
        <v>1822</v>
      </c>
      <c r="B1825" s="9">
        <v>43336</v>
      </c>
      <c r="C1825" s="15">
        <v>264.22060444175565</v>
      </c>
      <c r="D1825" s="15">
        <v>265.35520242953953</v>
      </c>
      <c r="E1825" s="15">
        <v>264.1652614606985</v>
      </c>
      <c r="F1825" s="15">
        <v>265.20761099999999</v>
      </c>
      <c r="G1825" s="18">
        <f t="shared" si="503"/>
        <v>262.07101276129032</v>
      </c>
      <c r="H1825" s="18">
        <f t="shared" si="504"/>
        <v>263.06073065833334</v>
      </c>
      <c r="I1825" s="12">
        <f t="shared" si="508"/>
        <v>264.05044855537636</v>
      </c>
      <c r="J1825" s="18">
        <f t="shared" si="509"/>
        <v>263.64725482086021</v>
      </c>
      <c r="K1825" s="13">
        <f t="shared" si="510"/>
        <v>1</v>
      </c>
      <c r="L1825">
        <f t="shared" si="511"/>
        <v>-37.69156100000005</v>
      </c>
      <c r="M1825" s="15"/>
      <c r="N1825" s="12">
        <f t="shared" si="515"/>
        <v>260.24732774431368</v>
      </c>
      <c r="O1825" s="12">
        <f t="shared" si="516"/>
        <v>262.40731147076923</v>
      </c>
      <c r="P1825" s="12">
        <f t="shared" si="517"/>
        <v>264.56729519722478</v>
      </c>
      <c r="Q1825" s="12">
        <f t="shared" si="519"/>
        <v>264.10208855814045</v>
      </c>
      <c r="R1825" s="13">
        <f t="shared" si="520"/>
        <v>1</v>
      </c>
      <c r="S1825">
        <f t="shared" si="518"/>
        <v>-68.771664999999913</v>
      </c>
      <c r="U1825" s="12">
        <f t="shared" si="505"/>
        <v>253.53360664464279</v>
      </c>
      <c r="V1825" s="12">
        <f t="shared" si="506"/>
        <v>258.05537433055554</v>
      </c>
      <c r="W1825" s="12">
        <f t="shared" si="507"/>
        <v>262.57714201646831</v>
      </c>
      <c r="X1825" s="12">
        <f t="shared" si="512"/>
        <v>261.42990693570721</v>
      </c>
      <c r="Y1825" s="13">
        <f t="shared" si="514"/>
        <v>1</v>
      </c>
      <c r="Z1825">
        <f t="shared" si="513"/>
        <v>-3.684869999999961</v>
      </c>
    </row>
    <row r="1826" spans="1:26" x14ac:dyDescent="0.2">
      <c r="A1826">
        <f t="shared" si="521"/>
        <v>1823</v>
      </c>
      <c r="B1826" s="9">
        <v>43339</v>
      </c>
      <c r="C1826" s="15">
        <v>266.45280547488096</v>
      </c>
      <c r="D1826" s="15">
        <v>267.41213985887026</v>
      </c>
      <c r="E1826" s="15">
        <v>266.28677564779008</v>
      </c>
      <c r="F1826" s="15">
        <v>267.30145299999998</v>
      </c>
      <c r="G1826" s="18">
        <f t="shared" ref="G1826:G1889" si="522">SUMPRODUCT(F1797:F1826,$A$4:$A$33)/$G$2</f>
        <v>262.47142152688167</v>
      </c>
      <c r="H1826" s="18">
        <f t="shared" ref="H1826:H1889" si="523">SUMPRODUCT(F1812:F1826,$A$4:$A$18)/$H$2</f>
        <v>263.63270514999999</v>
      </c>
      <c r="I1826" s="12">
        <f t="shared" si="508"/>
        <v>264.79398877311831</v>
      </c>
      <c r="J1826" s="18">
        <f t="shared" si="509"/>
        <v>264.09130561573483</v>
      </c>
      <c r="K1826" s="13">
        <f t="shared" si="510"/>
        <v>1</v>
      </c>
      <c r="L1826">
        <f t="shared" si="511"/>
        <v>-37.562380000000033</v>
      </c>
      <c r="M1826" s="15"/>
      <c r="N1826" s="12">
        <f t="shared" si="515"/>
        <v>260.61288183843135</v>
      </c>
      <c r="O1826" s="12">
        <f t="shared" si="516"/>
        <v>262.84297650461531</v>
      </c>
      <c r="P1826" s="12">
        <f t="shared" si="517"/>
        <v>265.07307117079927</v>
      </c>
      <c r="Q1826" s="12">
        <f t="shared" si="519"/>
        <v>264.39869761235724</v>
      </c>
      <c r="R1826" s="13">
        <f t="shared" si="520"/>
        <v>1</v>
      </c>
      <c r="S1826">
        <f t="shared" si="518"/>
        <v>-68.642483999999897</v>
      </c>
      <c r="U1826" s="12">
        <f t="shared" si="505"/>
        <v>253.7289065145186</v>
      </c>
      <c r="V1826" s="12">
        <f t="shared" si="506"/>
        <v>258.35462012253078</v>
      </c>
      <c r="W1826" s="12">
        <f t="shared" si="507"/>
        <v>262.98033373054295</v>
      </c>
      <c r="X1826" s="12">
        <f t="shared" si="512"/>
        <v>261.75168749551716</v>
      </c>
      <c r="Y1826" s="13">
        <f t="shared" si="514"/>
        <v>1</v>
      </c>
      <c r="Z1826">
        <f t="shared" si="513"/>
        <v>-3.5556889999999441</v>
      </c>
    </row>
    <row r="1827" spans="1:26" x14ac:dyDescent="0.2">
      <c r="A1827">
        <f t="shared" si="521"/>
        <v>1824</v>
      </c>
      <c r="B1827" s="9">
        <v>43340</v>
      </c>
      <c r="C1827" s="15">
        <v>267.78113396756913</v>
      </c>
      <c r="D1827" s="15">
        <v>267.89184851091409</v>
      </c>
      <c r="E1827" s="15">
        <v>266.95095338249791</v>
      </c>
      <c r="F1827" s="15">
        <v>267.430634</v>
      </c>
      <c r="G1827" s="18">
        <f t="shared" si="522"/>
        <v>262.85945466451614</v>
      </c>
      <c r="H1827" s="18">
        <f t="shared" si="523"/>
        <v>264.18131666666665</v>
      </c>
      <c r="I1827" s="12">
        <f t="shared" si="508"/>
        <v>265.50317866881716</v>
      </c>
      <c r="J1827" s="18">
        <f t="shared" si="509"/>
        <v>264.6434017783871</v>
      </c>
      <c r="K1827" s="13">
        <f t="shared" si="510"/>
        <v>1</v>
      </c>
      <c r="L1827">
        <f t="shared" si="511"/>
        <v>-36.123385000000056</v>
      </c>
      <c r="M1827" s="15"/>
      <c r="N1827" s="12">
        <f t="shared" si="515"/>
        <v>260.97434999137255</v>
      </c>
      <c r="O1827" s="12">
        <f t="shared" si="516"/>
        <v>263.26138840923079</v>
      </c>
      <c r="P1827" s="12">
        <f t="shared" si="517"/>
        <v>265.54842682708903</v>
      </c>
      <c r="Q1827" s="12">
        <f t="shared" si="519"/>
        <v>264.74950289823312</v>
      </c>
      <c r="R1827" s="13">
        <f t="shared" si="520"/>
        <v>1</v>
      </c>
      <c r="S1827">
        <f t="shared" si="518"/>
        <v>-67.203488999999919</v>
      </c>
      <c r="U1827" s="12">
        <f t="shared" ref="U1827:U1890" si="524">SUMPRODUCT(F1668:F1827,$A$4:$A$163)/U$2</f>
        <v>253.92450967049692</v>
      </c>
      <c r="V1827" s="12">
        <f t="shared" ref="V1827:V1890" si="525">SUMPRODUCT(F1748:F1827,$A$4:$A$83)/V$2</f>
        <v>258.64898887808641</v>
      </c>
      <c r="W1827" s="12">
        <f t="shared" ref="W1827:W1890" si="526">2*V1827-U1827</f>
        <v>263.37346808567588</v>
      </c>
      <c r="X1827" s="12">
        <f t="shared" si="512"/>
        <v>262.08709047822487</v>
      </c>
      <c r="Y1827" s="13">
        <f t="shared" si="514"/>
        <v>1</v>
      </c>
      <c r="Z1827">
        <f t="shared" si="513"/>
        <v>-2.116693999999967</v>
      </c>
    </row>
    <row r="1828" spans="1:26" x14ac:dyDescent="0.2">
      <c r="A1828">
        <f t="shared" si="521"/>
        <v>1825</v>
      </c>
      <c r="B1828" s="9">
        <v>43341</v>
      </c>
      <c r="C1828" s="15">
        <v>267.65201619989824</v>
      </c>
      <c r="D1828" s="15">
        <v>269.10944118141845</v>
      </c>
      <c r="E1828" s="15">
        <v>267.40297050371123</v>
      </c>
      <c r="F1828" s="15">
        <v>268.86962899999997</v>
      </c>
      <c r="G1828" s="18">
        <f t="shared" si="522"/>
        <v>263.32158025806444</v>
      </c>
      <c r="H1828" s="18">
        <f t="shared" si="523"/>
        <v>264.87644149999994</v>
      </c>
      <c r="I1828" s="12">
        <f t="shared" si="508"/>
        <v>266.43130274193544</v>
      </c>
      <c r="J1828" s="18">
        <f t="shared" si="509"/>
        <v>265.35353154946233</v>
      </c>
      <c r="K1828" s="13">
        <f t="shared" si="510"/>
        <v>1</v>
      </c>
      <c r="L1828">
        <f t="shared" si="511"/>
        <v>-37.211886000000007</v>
      </c>
      <c r="M1828" s="15"/>
      <c r="N1828" s="12">
        <f t="shared" si="515"/>
        <v>261.38258373333332</v>
      </c>
      <c r="O1828" s="12">
        <f t="shared" si="516"/>
        <v>263.76690637230763</v>
      </c>
      <c r="P1828" s="12">
        <f t="shared" si="517"/>
        <v>266.15122901128194</v>
      </c>
      <c r="Q1828" s="12">
        <f t="shared" si="519"/>
        <v>265.17560703358106</v>
      </c>
      <c r="R1828" s="13">
        <f t="shared" si="520"/>
        <v>1</v>
      </c>
      <c r="S1828">
        <f t="shared" si="518"/>
        <v>-68.291989999999871</v>
      </c>
      <c r="U1828" s="12">
        <f t="shared" si="524"/>
        <v>254.1367210957298</v>
      </c>
      <c r="V1828" s="12">
        <f t="shared" si="525"/>
        <v>258.97174547129629</v>
      </c>
      <c r="W1828" s="12">
        <f t="shared" si="526"/>
        <v>263.80676984686278</v>
      </c>
      <c r="X1828" s="12">
        <f t="shared" si="512"/>
        <v>262.44095237183762</v>
      </c>
      <c r="Y1828" s="13">
        <f t="shared" si="514"/>
        <v>1</v>
      </c>
      <c r="Z1828">
        <f t="shared" si="513"/>
        <v>-3.2051949999999181</v>
      </c>
    </row>
    <row r="1829" spans="1:26" x14ac:dyDescent="0.2">
      <c r="A1829">
        <f t="shared" si="521"/>
        <v>1826</v>
      </c>
      <c r="B1829" s="9">
        <v>43342</v>
      </c>
      <c r="C1829" s="15">
        <v>268.37149547481988</v>
      </c>
      <c r="D1829" s="15">
        <v>268.75889997406091</v>
      </c>
      <c r="E1829" s="15">
        <v>267.16311625044108</v>
      </c>
      <c r="F1829" s="15">
        <v>267.78112800000002</v>
      </c>
      <c r="G1829" s="18">
        <f t="shared" si="522"/>
        <v>263.69280973548376</v>
      </c>
      <c r="H1829" s="18">
        <f t="shared" si="523"/>
        <v>265.38922888333332</v>
      </c>
      <c r="I1829" s="12">
        <f t="shared" si="508"/>
        <v>267.08564803118287</v>
      </c>
      <c r="J1829" s="18">
        <f t="shared" si="509"/>
        <v>266.08676088211473</v>
      </c>
      <c r="K1829" s="13">
        <f t="shared" si="510"/>
        <v>1</v>
      </c>
      <c r="L1829">
        <f t="shared" si="511"/>
        <v>-37.20260900000001</v>
      </c>
      <c r="M1829" s="15"/>
      <c r="N1829" s="12">
        <f t="shared" si="515"/>
        <v>261.73657010980395</v>
      </c>
      <c r="O1829" s="12">
        <f t="shared" si="516"/>
        <v>264.16749184615384</v>
      </c>
      <c r="P1829" s="12">
        <f t="shared" si="517"/>
        <v>266.59841358250372</v>
      </c>
      <c r="Q1829" s="12">
        <f t="shared" si="519"/>
        <v>265.62422056748755</v>
      </c>
      <c r="R1829" s="13">
        <f t="shared" si="520"/>
        <v>1</v>
      </c>
      <c r="S1829">
        <f t="shared" si="518"/>
        <v>-68.282712999999873</v>
      </c>
      <c r="U1829" s="12">
        <f t="shared" si="524"/>
        <v>254.33400177538829</v>
      </c>
      <c r="V1829" s="12">
        <f t="shared" si="525"/>
        <v>259.26029354938271</v>
      </c>
      <c r="W1829" s="12">
        <f t="shared" si="526"/>
        <v>264.18658532337713</v>
      </c>
      <c r="X1829" s="12">
        <f t="shared" si="512"/>
        <v>262.80263792042751</v>
      </c>
      <c r="Y1829" s="13">
        <f t="shared" si="514"/>
        <v>1</v>
      </c>
      <c r="Z1829">
        <f t="shared" si="513"/>
        <v>-3.1959179999999208</v>
      </c>
    </row>
    <row r="1830" spans="1:26" x14ac:dyDescent="0.2">
      <c r="A1830">
        <f t="shared" si="521"/>
        <v>1827</v>
      </c>
      <c r="B1830" s="9">
        <v>43343</v>
      </c>
      <c r="C1830" s="15">
        <v>267.35686145414252</v>
      </c>
      <c r="D1830" s="15">
        <v>268.25161957553109</v>
      </c>
      <c r="E1830" s="15">
        <v>266.84953741263729</v>
      </c>
      <c r="F1830" s="15">
        <v>267.79040500000002</v>
      </c>
      <c r="G1830" s="18">
        <f t="shared" si="522"/>
        <v>264.04420558709677</v>
      </c>
      <c r="H1830" s="18">
        <f t="shared" si="523"/>
        <v>265.86297406666665</v>
      </c>
      <c r="I1830" s="12">
        <f t="shared" si="508"/>
        <v>267.68174254623653</v>
      </c>
      <c r="J1830" s="18">
        <f t="shared" si="509"/>
        <v>266.78970394616488</v>
      </c>
      <c r="K1830" s="13">
        <f t="shared" si="510"/>
        <v>1</v>
      </c>
      <c r="L1830">
        <f t="shared" si="511"/>
        <v>-37.663821000000056</v>
      </c>
      <c r="M1830" s="15"/>
      <c r="N1830" s="12">
        <f t="shared" si="515"/>
        <v>262.08055295450987</v>
      </c>
      <c r="O1830" s="12">
        <f t="shared" si="516"/>
        <v>264.54903695384616</v>
      </c>
      <c r="P1830" s="12">
        <f t="shared" si="517"/>
        <v>267.01752095318244</v>
      </c>
      <c r="Q1830" s="12">
        <f t="shared" si="519"/>
        <v>266.08146888249729</v>
      </c>
      <c r="R1830" s="13">
        <f t="shared" si="520"/>
        <v>1</v>
      </c>
      <c r="S1830">
        <f t="shared" si="518"/>
        <v>-68.743924999999919</v>
      </c>
      <c r="U1830" s="12">
        <f t="shared" si="524"/>
        <v>254.53021523586958</v>
      </c>
      <c r="V1830" s="12">
        <f t="shared" si="525"/>
        <v>259.54207469907402</v>
      </c>
      <c r="W1830" s="12">
        <f t="shared" si="526"/>
        <v>264.55393416227844</v>
      </c>
      <c r="X1830" s="12">
        <f t="shared" si="512"/>
        <v>263.16920529937425</v>
      </c>
      <c r="Y1830" s="13">
        <f t="shared" si="514"/>
        <v>1</v>
      </c>
      <c r="Z1830">
        <f t="shared" si="513"/>
        <v>-3.6571299999999667</v>
      </c>
    </row>
    <row r="1831" spans="1:26" x14ac:dyDescent="0.2">
      <c r="A1831">
        <f t="shared" si="521"/>
        <v>1828</v>
      </c>
      <c r="B1831" s="9">
        <v>43347</v>
      </c>
      <c r="C1831" s="15">
        <v>267.35686402994014</v>
      </c>
      <c r="D1831" s="15">
        <v>267.69815820697551</v>
      </c>
      <c r="E1831" s="15">
        <v>266.28684343711166</v>
      </c>
      <c r="F1831" s="15">
        <v>267.32919299999998</v>
      </c>
      <c r="G1831" s="18">
        <f t="shared" si="522"/>
        <v>264.34475903225803</v>
      </c>
      <c r="H1831" s="18">
        <f t="shared" si="523"/>
        <v>266.22410660833333</v>
      </c>
      <c r="I1831" s="12">
        <f t="shared" ref="I1831:I1894" si="527">2*H1831-G1831</f>
        <v>268.10345418440863</v>
      </c>
      <c r="J1831" s="18">
        <f t="shared" ref="J1831:J1894" si="528">SUMPRODUCT(I1827:I1831,$A$4:$A$8)/J$2</f>
        <v>267.39113129021507</v>
      </c>
      <c r="K1831" s="13">
        <f t="shared" ref="K1831:K1894" si="529">IF(ROUND(J1831,$F$2)=ROUND(J1830,$F$2),K1830,IF(ROUND(J1831,$F$2)&gt;ROUND(J1830,$F$2),1,-1))</f>
        <v>1</v>
      </c>
      <c r="L1831">
        <f t="shared" ref="L1831:L1894" si="530">K1831*($F1832-$F1831)+L1830</f>
        <v>-38.383273000000045</v>
      </c>
      <c r="M1831" s="15"/>
      <c r="N1831" s="12">
        <f t="shared" si="515"/>
        <v>262.39482280235296</v>
      </c>
      <c r="O1831" s="12">
        <f t="shared" si="516"/>
        <v>264.86987247076922</v>
      </c>
      <c r="P1831" s="12">
        <f t="shared" si="517"/>
        <v>267.34492213918548</v>
      </c>
      <c r="Q1831" s="12">
        <f t="shared" si="519"/>
        <v>266.51697438111177</v>
      </c>
      <c r="R1831" s="13">
        <f t="shared" si="520"/>
        <v>1</v>
      </c>
      <c r="S1831">
        <f t="shared" si="518"/>
        <v>-69.463376999999909</v>
      </c>
      <c r="U1831" s="12">
        <f t="shared" si="524"/>
        <v>254.71964399976716</v>
      </c>
      <c r="V1831" s="12">
        <f t="shared" si="525"/>
        <v>259.80620028950625</v>
      </c>
      <c r="W1831" s="12">
        <f t="shared" si="526"/>
        <v>264.89275657924532</v>
      </c>
      <c r="X1831" s="12">
        <f t="shared" si="512"/>
        <v>263.53435734867037</v>
      </c>
      <c r="Y1831" s="13">
        <f t="shared" si="514"/>
        <v>1</v>
      </c>
      <c r="Z1831">
        <f t="shared" si="513"/>
        <v>-4.3765819999999565</v>
      </c>
    </row>
    <row r="1832" spans="1:26" x14ac:dyDescent="0.2">
      <c r="A1832">
        <f t="shared" si="521"/>
        <v>1829</v>
      </c>
      <c r="B1832" s="9">
        <v>43348</v>
      </c>
      <c r="C1832" s="15">
        <v>266.96026874791283</v>
      </c>
      <c r="D1832" s="15">
        <v>267.17243763470418</v>
      </c>
      <c r="E1832" s="15">
        <v>265.5581863515701</v>
      </c>
      <c r="F1832" s="15">
        <v>266.60974099999999</v>
      </c>
      <c r="G1832" s="18">
        <f t="shared" si="522"/>
        <v>264.57983270967742</v>
      </c>
      <c r="H1832" s="18">
        <f t="shared" si="523"/>
        <v>266.43604124166666</v>
      </c>
      <c r="I1832" s="12">
        <f t="shared" si="527"/>
        <v>268.2922497736559</v>
      </c>
      <c r="J1832" s="18">
        <f t="shared" si="528"/>
        <v>267.83485946992829</v>
      </c>
      <c r="K1832" s="13">
        <f t="shared" si="529"/>
        <v>1</v>
      </c>
      <c r="L1832">
        <f t="shared" si="530"/>
        <v>-39.185885000000056</v>
      </c>
      <c r="M1832" s="15"/>
      <c r="N1832" s="12">
        <f t="shared" si="515"/>
        <v>262.66997608862738</v>
      </c>
      <c r="O1832" s="12">
        <f t="shared" si="516"/>
        <v>265.10738053230773</v>
      </c>
      <c r="P1832" s="12">
        <f t="shared" si="517"/>
        <v>267.54478497598808</v>
      </c>
      <c r="Q1832" s="12">
        <f t="shared" si="519"/>
        <v>266.89242495077787</v>
      </c>
      <c r="R1832" s="13">
        <f t="shared" si="520"/>
        <v>1</v>
      </c>
      <c r="S1832">
        <f t="shared" si="518"/>
        <v>-70.265988999999919</v>
      </c>
      <c r="U1832" s="12">
        <f t="shared" si="524"/>
        <v>254.89904846187886</v>
      </c>
      <c r="V1832" s="12">
        <f t="shared" si="525"/>
        <v>260.047150612037</v>
      </c>
      <c r="W1832" s="12">
        <f t="shared" si="526"/>
        <v>265.19525276219514</v>
      </c>
      <c r="X1832" s="12">
        <f t="shared" si="512"/>
        <v>263.89185494522025</v>
      </c>
      <c r="Y1832" s="13">
        <f t="shared" si="514"/>
        <v>1</v>
      </c>
      <c r="Z1832">
        <f t="shared" si="513"/>
        <v>-5.179193999999967</v>
      </c>
    </row>
    <row r="1833" spans="1:26" x14ac:dyDescent="0.2">
      <c r="A1833">
        <f t="shared" si="521"/>
        <v>1830</v>
      </c>
      <c r="B1833" s="9">
        <v>43349</v>
      </c>
      <c r="C1833" s="15">
        <v>266.72032443304386</v>
      </c>
      <c r="D1833" s="15">
        <v>267.03394658524053</v>
      </c>
      <c r="E1833" s="15">
        <v>264.73710773199457</v>
      </c>
      <c r="F1833" s="15">
        <v>265.80712899999997</v>
      </c>
      <c r="G1833" s="18">
        <f t="shared" si="522"/>
        <v>264.74840558494617</v>
      </c>
      <c r="H1833" s="18">
        <f t="shared" si="523"/>
        <v>266.50821532499998</v>
      </c>
      <c r="I1833" s="12">
        <f t="shared" si="527"/>
        <v>268.26802506505379</v>
      </c>
      <c r="J1833" s="18">
        <f t="shared" si="528"/>
        <v>268.08457467311825</v>
      </c>
      <c r="K1833" s="13">
        <f t="shared" si="529"/>
        <v>1</v>
      </c>
      <c r="L1833">
        <f t="shared" si="530"/>
        <v>-39.702395000000038</v>
      </c>
      <c r="M1833" s="15"/>
      <c r="N1833" s="12">
        <f t="shared" si="515"/>
        <v>262.90061010431378</v>
      </c>
      <c r="O1833" s="12">
        <f t="shared" si="516"/>
        <v>265.26129467999999</v>
      </c>
      <c r="P1833" s="12">
        <f t="shared" si="517"/>
        <v>267.6219792556862</v>
      </c>
      <c r="Q1833" s="12">
        <f t="shared" si="519"/>
        <v>267.18083516969836</v>
      </c>
      <c r="R1833" s="13">
        <f t="shared" si="520"/>
        <v>1</v>
      </c>
      <c r="S1833">
        <f t="shared" si="518"/>
        <v>-70.782498999999902</v>
      </c>
      <c r="U1833" s="12">
        <f t="shared" si="524"/>
        <v>255.0676389079191</v>
      </c>
      <c r="V1833" s="12">
        <f t="shared" si="525"/>
        <v>260.26332962623457</v>
      </c>
      <c r="W1833" s="12">
        <f t="shared" si="526"/>
        <v>265.45902034455003</v>
      </c>
      <c r="X1833" s="12">
        <f t="shared" si="512"/>
        <v>264.23584715903462</v>
      </c>
      <c r="Y1833" s="13">
        <f t="shared" si="514"/>
        <v>1</v>
      </c>
      <c r="Z1833">
        <f t="shared" si="513"/>
        <v>-5.6957039999999495</v>
      </c>
    </row>
    <row r="1834" spans="1:26" x14ac:dyDescent="0.2">
      <c r="A1834">
        <f t="shared" si="521"/>
        <v>1831</v>
      </c>
      <c r="B1834" s="9">
        <v>43350</v>
      </c>
      <c r="C1834" s="15">
        <v>264.71871756086404</v>
      </c>
      <c r="D1834" s="15">
        <v>266.30529656104187</v>
      </c>
      <c r="E1834" s="15">
        <v>264.4696432512398</v>
      </c>
      <c r="F1834" s="15">
        <v>265.29061899999999</v>
      </c>
      <c r="G1834" s="18">
        <f t="shared" si="522"/>
        <v>264.8754229032258</v>
      </c>
      <c r="H1834" s="18">
        <f t="shared" si="523"/>
        <v>266.4667839083333</v>
      </c>
      <c r="I1834" s="12">
        <f t="shared" si="527"/>
        <v>268.0581449134408</v>
      </c>
      <c r="J1834" s="18">
        <f t="shared" si="528"/>
        <v>268.14188167089605</v>
      </c>
      <c r="K1834" s="13">
        <f t="shared" si="529"/>
        <v>1</v>
      </c>
      <c r="L1834">
        <f t="shared" si="530"/>
        <v>-39.24121300000003</v>
      </c>
      <c r="M1834" s="15"/>
      <c r="N1834" s="12">
        <f t="shared" si="515"/>
        <v>263.09900816313723</v>
      </c>
      <c r="O1834" s="12">
        <f t="shared" si="516"/>
        <v>265.35475819999999</v>
      </c>
      <c r="P1834" s="12">
        <f t="shared" si="517"/>
        <v>267.61050823686276</v>
      </c>
      <c r="Q1834" s="12">
        <f t="shared" si="519"/>
        <v>267.37534520230986</v>
      </c>
      <c r="R1834" s="13">
        <f t="shared" si="520"/>
        <v>1</v>
      </c>
      <c r="S1834">
        <f t="shared" si="518"/>
        <v>-70.321316999999894</v>
      </c>
      <c r="U1834" s="12">
        <f t="shared" si="524"/>
        <v>255.22899834068303</v>
      </c>
      <c r="V1834" s="12">
        <f t="shared" si="525"/>
        <v>260.46208613641977</v>
      </c>
      <c r="W1834" s="12">
        <f t="shared" si="526"/>
        <v>265.69517393215654</v>
      </c>
      <c r="X1834" s="12">
        <f t="shared" si="512"/>
        <v>264.5628089942806</v>
      </c>
      <c r="Y1834" s="13">
        <f t="shared" si="514"/>
        <v>1</v>
      </c>
      <c r="Z1834">
        <f t="shared" si="513"/>
        <v>-5.2345219999999415</v>
      </c>
    </row>
    <row r="1835" spans="1:26" x14ac:dyDescent="0.2">
      <c r="A1835">
        <f t="shared" si="521"/>
        <v>1832</v>
      </c>
      <c r="B1835" s="9">
        <v>43353</v>
      </c>
      <c r="C1835" s="15">
        <v>266.34214080239201</v>
      </c>
      <c r="D1835" s="15">
        <v>266.61888702913188</v>
      </c>
      <c r="E1835" s="15">
        <v>265.54886569713921</v>
      </c>
      <c r="F1835" s="15">
        <v>265.751801</v>
      </c>
      <c r="G1835" s="18">
        <f t="shared" si="522"/>
        <v>265.0237432860215</v>
      </c>
      <c r="H1835" s="18">
        <f t="shared" si="523"/>
        <v>266.45578848333332</v>
      </c>
      <c r="I1835" s="12">
        <f t="shared" si="527"/>
        <v>267.88783368064514</v>
      </c>
      <c r="J1835" s="18">
        <f t="shared" si="528"/>
        <v>268.07758513225804</v>
      </c>
      <c r="K1835" s="13">
        <f t="shared" si="529"/>
        <v>-1</v>
      </c>
      <c r="L1835">
        <f t="shared" si="530"/>
        <v>-40.117555000000053</v>
      </c>
      <c r="M1835" s="15"/>
      <c r="N1835" s="12">
        <f t="shared" si="515"/>
        <v>263.30228840235293</v>
      </c>
      <c r="O1835" s="12">
        <f t="shared" si="516"/>
        <v>265.46891003692309</v>
      </c>
      <c r="P1835" s="12">
        <f t="shared" si="517"/>
        <v>267.63553167149325</v>
      </c>
      <c r="Q1835" s="12">
        <f t="shared" si="519"/>
        <v>267.5024653289442</v>
      </c>
      <c r="R1835" s="13">
        <f t="shared" si="520"/>
        <v>1</v>
      </c>
      <c r="S1835">
        <f t="shared" si="518"/>
        <v>-69.444974999999872</v>
      </c>
      <c r="U1835" s="12">
        <f t="shared" si="524"/>
        <v>255.39540229565222</v>
      </c>
      <c r="V1835" s="12">
        <f t="shared" si="525"/>
        <v>260.66718726944447</v>
      </c>
      <c r="W1835" s="12">
        <f t="shared" si="526"/>
        <v>265.93897224323672</v>
      </c>
      <c r="X1835" s="12">
        <f t="shared" si="512"/>
        <v>264.87515603516721</v>
      </c>
      <c r="Y1835" s="13">
        <f t="shared" si="514"/>
        <v>1</v>
      </c>
      <c r="Z1835">
        <f t="shared" si="513"/>
        <v>-4.3581799999999191</v>
      </c>
    </row>
    <row r="1836" spans="1:26" x14ac:dyDescent="0.2">
      <c r="A1836">
        <f t="shared" si="521"/>
        <v>1833</v>
      </c>
      <c r="B1836" s="9">
        <v>43354</v>
      </c>
      <c r="C1836" s="15">
        <v>265.07846843698638</v>
      </c>
      <c r="D1836" s="15">
        <v>267.08935758929107</v>
      </c>
      <c r="E1836" s="15">
        <v>264.71873581620622</v>
      </c>
      <c r="F1836" s="15">
        <v>266.62814300000002</v>
      </c>
      <c r="G1836" s="18">
        <f t="shared" si="522"/>
        <v>265.2153508666666</v>
      </c>
      <c r="H1836" s="18">
        <f t="shared" si="523"/>
        <v>266.53096773333328</v>
      </c>
      <c r="I1836" s="12">
        <f t="shared" si="527"/>
        <v>267.84658459999997</v>
      </c>
      <c r="J1836" s="18">
        <f t="shared" si="528"/>
        <v>267.98579949111104</v>
      </c>
      <c r="K1836" s="13">
        <f t="shared" si="529"/>
        <v>-1</v>
      </c>
      <c r="L1836">
        <f t="shared" si="530"/>
        <v>-40.182131000000041</v>
      </c>
      <c r="M1836" s="15"/>
      <c r="N1836" s="12">
        <f t="shared" si="515"/>
        <v>263.52748403764701</v>
      </c>
      <c r="O1836" s="12">
        <f t="shared" si="516"/>
        <v>265.63770076615384</v>
      </c>
      <c r="P1836" s="12">
        <f t="shared" si="517"/>
        <v>267.74791749466067</v>
      </c>
      <c r="Q1836" s="12">
        <f t="shared" si="519"/>
        <v>267.60467110207719</v>
      </c>
      <c r="R1836" s="13">
        <f t="shared" si="520"/>
        <v>1</v>
      </c>
      <c r="S1836">
        <f t="shared" si="518"/>
        <v>-69.380398999999883</v>
      </c>
      <c r="U1836" s="12">
        <f t="shared" si="524"/>
        <v>255.5721341381211</v>
      </c>
      <c r="V1836" s="12">
        <f t="shared" si="525"/>
        <v>260.88906466358026</v>
      </c>
      <c r="W1836" s="12">
        <f t="shared" si="526"/>
        <v>266.20599518903941</v>
      </c>
      <c r="X1836" s="12">
        <f t="shared" si="512"/>
        <v>265.17739361835203</v>
      </c>
      <c r="Y1836" s="13">
        <f t="shared" si="514"/>
        <v>1</v>
      </c>
      <c r="Z1836">
        <f t="shared" si="513"/>
        <v>-4.2936039999999309</v>
      </c>
    </row>
    <row r="1837" spans="1:26" x14ac:dyDescent="0.2">
      <c r="A1837">
        <f t="shared" si="521"/>
        <v>1834</v>
      </c>
      <c r="B1837" s="9">
        <v>43355</v>
      </c>
      <c r="C1837" s="15">
        <v>266.63737601667628</v>
      </c>
      <c r="D1837" s="15">
        <v>267.31996438325672</v>
      </c>
      <c r="E1837" s="15">
        <v>265.87177179146641</v>
      </c>
      <c r="F1837" s="15">
        <v>266.69271900000001</v>
      </c>
      <c r="G1837" s="18">
        <f t="shared" si="522"/>
        <v>265.39307287096779</v>
      </c>
      <c r="H1837" s="18">
        <f t="shared" si="523"/>
        <v>266.58823759166665</v>
      </c>
      <c r="I1837" s="12">
        <f t="shared" si="527"/>
        <v>267.78340231236552</v>
      </c>
      <c r="J1837" s="18">
        <f t="shared" si="528"/>
        <v>267.8900777263799</v>
      </c>
      <c r="K1837" s="13">
        <f t="shared" si="529"/>
        <v>-1</v>
      </c>
      <c r="L1837">
        <f t="shared" si="530"/>
        <v>-41.75940100000004</v>
      </c>
      <c r="M1837" s="15"/>
      <c r="N1837" s="12">
        <f t="shared" si="515"/>
        <v>263.74235594352939</v>
      </c>
      <c r="O1837" s="12">
        <f t="shared" si="516"/>
        <v>265.79894207384609</v>
      </c>
      <c r="P1837" s="12">
        <f t="shared" si="517"/>
        <v>267.85552820416279</v>
      </c>
      <c r="Q1837" s="12">
        <f t="shared" si="519"/>
        <v>267.69272584143721</v>
      </c>
      <c r="R1837" s="13">
        <f t="shared" si="520"/>
        <v>1</v>
      </c>
      <c r="S1837">
        <f t="shared" si="518"/>
        <v>-67.803128999999885</v>
      </c>
      <c r="U1837" s="12">
        <f t="shared" si="524"/>
        <v>255.74908438796572</v>
      </c>
      <c r="V1837" s="12">
        <f t="shared" si="525"/>
        <v>261.10733905833337</v>
      </c>
      <c r="W1837" s="12">
        <f t="shared" si="526"/>
        <v>266.46559372870104</v>
      </c>
      <c r="X1837" s="12">
        <f t="shared" si="512"/>
        <v>265.46869772769543</v>
      </c>
      <c r="Y1837" s="13">
        <f t="shared" si="514"/>
        <v>1</v>
      </c>
      <c r="Z1837">
        <f t="shared" si="513"/>
        <v>-2.7163339999999323</v>
      </c>
    </row>
    <row r="1838" spans="1:26" x14ac:dyDescent="0.2">
      <c r="A1838">
        <f t="shared" si="521"/>
        <v>1835</v>
      </c>
      <c r="B1838" s="9">
        <v>43356</v>
      </c>
      <c r="C1838" s="15">
        <v>267.7995687025558</v>
      </c>
      <c r="D1838" s="15">
        <v>268.46371936532768</v>
      </c>
      <c r="E1838" s="15">
        <v>267.5043849931472</v>
      </c>
      <c r="F1838" s="15">
        <v>268.26998900000001</v>
      </c>
      <c r="G1838" s="18">
        <f t="shared" si="522"/>
        <v>265.6571011118279</v>
      </c>
      <c r="H1838" s="18">
        <f t="shared" si="523"/>
        <v>266.82129625833335</v>
      </c>
      <c r="I1838" s="12">
        <f t="shared" si="527"/>
        <v>267.9854914048388</v>
      </c>
      <c r="J1838" s="18">
        <f t="shared" si="528"/>
        <v>267.89564215655912</v>
      </c>
      <c r="K1838" s="13">
        <f t="shared" si="529"/>
        <v>1</v>
      </c>
      <c r="L1838">
        <f t="shared" si="530"/>
        <v>-41.713197000000051</v>
      </c>
      <c r="M1838" s="15"/>
      <c r="N1838" s="12">
        <f t="shared" si="515"/>
        <v>264.00659440392155</v>
      </c>
      <c r="O1838" s="12">
        <f t="shared" si="516"/>
        <v>266.07146442153851</v>
      </c>
      <c r="P1838" s="12">
        <f t="shared" si="517"/>
        <v>268.13633443915546</v>
      </c>
      <c r="Q1838" s="12">
        <f t="shared" si="519"/>
        <v>267.82105330915323</v>
      </c>
      <c r="R1838" s="13">
        <f t="shared" si="520"/>
        <v>1</v>
      </c>
      <c r="S1838">
        <f t="shared" si="518"/>
        <v>-67.756924999999896</v>
      </c>
      <c r="U1838" s="12">
        <f t="shared" si="524"/>
        <v>255.94503144712743</v>
      </c>
      <c r="V1838" s="12">
        <f t="shared" si="525"/>
        <v>261.35914823672834</v>
      </c>
      <c r="W1838" s="12">
        <f t="shared" si="526"/>
        <v>266.77326502632923</v>
      </c>
      <c r="X1838" s="12">
        <f t="shared" si="512"/>
        <v>265.75748393779912</v>
      </c>
      <c r="Y1838" s="13">
        <f t="shared" si="514"/>
        <v>1</v>
      </c>
      <c r="Z1838">
        <f t="shared" si="513"/>
        <v>-2.6701299999999435</v>
      </c>
    </row>
    <row r="1839" spans="1:26" x14ac:dyDescent="0.2">
      <c r="A1839">
        <f t="shared" si="521"/>
        <v>1836</v>
      </c>
      <c r="B1839" s="9">
        <v>43357</v>
      </c>
      <c r="C1839" s="15">
        <v>268.48222378828558</v>
      </c>
      <c r="D1839" s="15">
        <v>268.67592560592772</v>
      </c>
      <c r="E1839" s="15">
        <v>267.50445074421668</v>
      </c>
      <c r="F1839" s="15">
        <v>268.316193</v>
      </c>
      <c r="G1839" s="18">
        <f t="shared" si="522"/>
        <v>265.90433269892469</v>
      </c>
      <c r="H1839" s="18">
        <f t="shared" si="523"/>
        <v>267.02431041666665</v>
      </c>
      <c r="I1839" s="12">
        <f t="shared" si="527"/>
        <v>268.14428813440861</v>
      </c>
      <c r="J1839" s="18">
        <f t="shared" si="528"/>
        <v>267.97297440727596</v>
      </c>
      <c r="K1839" s="13">
        <f t="shared" si="529"/>
        <v>1</v>
      </c>
      <c r="L1839">
        <f t="shared" si="530"/>
        <v>-43.133730000000028</v>
      </c>
      <c r="M1839" s="15"/>
      <c r="N1839" s="12">
        <f t="shared" si="515"/>
        <v>264.25822600784312</v>
      </c>
      <c r="O1839" s="12">
        <f t="shared" si="516"/>
        <v>266.33229987999999</v>
      </c>
      <c r="P1839" s="12">
        <f t="shared" si="517"/>
        <v>268.40637375215687</v>
      </c>
      <c r="Q1839" s="12">
        <f t="shared" si="519"/>
        <v>267.98862588012065</v>
      </c>
      <c r="R1839" s="13">
        <f t="shared" si="520"/>
        <v>1</v>
      </c>
      <c r="S1839">
        <f t="shared" si="518"/>
        <v>-69.177457999999874</v>
      </c>
      <c r="U1839" s="12">
        <f t="shared" si="524"/>
        <v>256.14084192360247</v>
      </c>
      <c r="V1839" s="12">
        <f t="shared" si="525"/>
        <v>261.60677947870369</v>
      </c>
      <c r="W1839" s="12">
        <f t="shared" si="526"/>
        <v>267.07271703380491</v>
      </c>
      <c r="X1839" s="12">
        <f t="shared" ref="X1839:X1902" si="531">SUMPRODUCT(W1828:W1839,$A$4:$A$15)/X$2</f>
        <v>266.04371236320952</v>
      </c>
      <c r="Y1839" s="13">
        <f t="shared" si="514"/>
        <v>1</v>
      </c>
      <c r="Z1839">
        <f t="shared" ref="Z1839:Z1902" si="532">Y1839*($F1840-$F1839)+Z1838</f>
        <v>-4.0906629999999211</v>
      </c>
    </row>
    <row r="1840" spans="1:26" x14ac:dyDescent="0.2">
      <c r="A1840">
        <f t="shared" si="521"/>
        <v>1837</v>
      </c>
      <c r="B1840" s="9">
        <v>43360</v>
      </c>
      <c r="C1840" s="15">
        <v>268.26086535741024</v>
      </c>
      <c r="D1840" s="15">
        <v>268.29774223182443</v>
      </c>
      <c r="E1840" s="15">
        <v>266.6097097164</v>
      </c>
      <c r="F1840" s="15">
        <v>266.89566000000002</v>
      </c>
      <c r="G1840" s="18">
        <f t="shared" si="522"/>
        <v>266.04307523010749</v>
      </c>
      <c r="H1840" s="18">
        <f t="shared" si="523"/>
        <v>267.01063135833334</v>
      </c>
      <c r="I1840" s="12">
        <f t="shared" si="527"/>
        <v>267.97818748655919</v>
      </c>
      <c r="J1840" s="18">
        <f t="shared" si="528"/>
        <v>267.98919689397849</v>
      </c>
      <c r="K1840" s="13">
        <f t="shared" si="529"/>
        <v>1</v>
      </c>
      <c r="L1840">
        <f t="shared" si="530"/>
        <v>-41.685579000000033</v>
      </c>
      <c r="M1840" s="15"/>
      <c r="N1840" s="12">
        <f t="shared" si="515"/>
        <v>264.44129431294124</v>
      </c>
      <c r="O1840" s="12">
        <f t="shared" si="516"/>
        <v>266.46737346461538</v>
      </c>
      <c r="P1840" s="12">
        <f t="shared" si="517"/>
        <v>268.49345261628952</v>
      </c>
      <c r="Q1840" s="12">
        <f t="shared" si="519"/>
        <v>268.14719713940104</v>
      </c>
      <c r="R1840" s="13">
        <f t="shared" si="520"/>
        <v>1</v>
      </c>
      <c r="S1840">
        <f t="shared" si="518"/>
        <v>-67.729306999999878</v>
      </c>
      <c r="U1840" s="12">
        <f t="shared" si="524"/>
        <v>256.31852481397516</v>
      </c>
      <c r="V1840" s="12">
        <f t="shared" si="525"/>
        <v>261.81378739228393</v>
      </c>
      <c r="W1840" s="12">
        <f t="shared" si="526"/>
        <v>267.3090499705927</v>
      </c>
      <c r="X1840" s="12">
        <f t="shared" si="531"/>
        <v>266.31887343340611</v>
      </c>
      <c r="Y1840" s="13">
        <f t="shared" ref="Y1840:Y1903" si="533">IF(ROUND(X1840,$F$2)=ROUND(X1839,$F$2),Y1839,IF(ROUND(X1840,$F$2)&gt;ROUND(X1839,$F$2),1,-1))</f>
        <v>1</v>
      </c>
      <c r="Z1840">
        <f t="shared" si="532"/>
        <v>-2.6425119999999254</v>
      </c>
    </row>
    <row r="1841" spans="1:26" x14ac:dyDescent="0.2">
      <c r="A1841">
        <f t="shared" si="521"/>
        <v>1838</v>
      </c>
      <c r="B1841" s="9">
        <v>43361</v>
      </c>
      <c r="C1841" s="15">
        <v>267.11696480850645</v>
      </c>
      <c r="D1841" s="15">
        <v>268.96182271858368</v>
      </c>
      <c r="E1841" s="15">
        <v>267.0892928622842</v>
      </c>
      <c r="F1841" s="15">
        <v>268.34381100000002</v>
      </c>
      <c r="G1841" s="18">
        <f t="shared" si="522"/>
        <v>266.26386025806448</v>
      </c>
      <c r="H1841" s="18">
        <f t="shared" si="523"/>
        <v>267.16390410000002</v>
      </c>
      <c r="I1841" s="12">
        <f t="shared" si="527"/>
        <v>268.06394794193557</v>
      </c>
      <c r="J1841" s="18">
        <f t="shared" si="528"/>
        <v>268.02798261207892</v>
      </c>
      <c r="K1841" s="13">
        <f t="shared" si="529"/>
        <v>1</v>
      </c>
      <c r="L1841">
        <f t="shared" si="530"/>
        <v>-41.399538000000021</v>
      </c>
      <c r="M1841" s="15"/>
      <c r="N1841" s="12">
        <f t="shared" si="515"/>
        <v>264.67108207686277</v>
      </c>
      <c r="O1841" s="12">
        <f t="shared" si="516"/>
        <v>266.69630299692307</v>
      </c>
      <c r="P1841" s="12">
        <f t="shared" si="517"/>
        <v>268.72152391698336</v>
      </c>
      <c r="Q1841" s="12">
        <f t="shared" si="519"/>
        <v>268.33166217526178</v>
      </c>
      <c r="R1841" s="13">
        <f t="shared" si="520"/>
        <v>1</v>
      </c>
      <c r="S1841">
        <f t="shared" si="518"/>
        <v>-67.443265999999866</v>
      </c>
      <c r="U1841" s="12">
        <f t="shared" si="524"/>
        <v>256.51369131948752</v>
      </c>
      <c r="V1841" s="12">
        <f t="shared" si="525"/>
        <v>262.05165468518521</v>
      </c>
      <c r="W1841" s="12">
        <f t="shared" si="526"/>
        <v>267.5896180508829</v>
      </c>
      <c r="X1841" s="12">
        <f t="shared" si="531"/>
        <v>266.5922977964201</v>
      </c>
      <c r="Y1841" s="13">
        <f t="shared" si="533"/>
        <v>1</v>
      </c>
      <c r="Z1841">
        <f t="shared" si="532"/>
        <v>-2.3564709999999138</v>
      </c>
    </row>
    <row r="1842" spans="1:26" x14ac:dyDescent="0.2">
      <c r="A1842">
        <f t="shared" si="521"/>
        <v>1839</v>
      </c>
      <c r="B1842" s="9">
        <v>43362</v>
      </c>
      <c r="C1842" s="15">
        <v>268.39924468329997</v>
      </c>
      <c r="D1842" s="15">
        <v>269.06339467782539</v>
      </c>
      <c r="E1842" s="15">
        <v>268.27009167193819</v>
      </c>
      <c r="F1842" s="15">
        <v>268.62985200000003</v>
      </c>
      <c r="G1842" s="18">
        <f t="shared" si="522"/>
        <v>266.49066163010747</v>
      </c>
      <c r="H1842" s="18">
        <f t="shared" si="523"/>
        <v>267.34424565</v>
      </c>
      <c r="I1842" s="12">
        <f t="shared" si="527"/>
        <v>268.19782966989254</v>
      </c>
      <c r="J1842" s="18">
        <f t="shared" si="528"/>
        <v>268.09690468336925</v>
      </c>
      <c r="K1842" s="13">
        <f t="shared" si="529"/>
        <v>1</v>
      </c>
      <c r="L1842">
        <f t="shared" si="530"/>
        <v>-39.222688000000076</v>
      </c>
      <c r="M1842" s="15"/>
      <c r="N1842" s="12">
        <f t="shared" si="515"/>
        <v>264.90267481960774</v>
      </c>
      <c r="O1842" s="12">
        <f t="shared" si="516"/>
        <v>266.92223079999997</v>
      </c>
      <c r="P1842" s="12">
        <f t="shared" si="517"/>
        <v>268.94178678039219</v>
      </c>
      <c r="Q1842" s="12">
        <f t="shared" si="519"/>
        <v>268.53151379554185</v>
      </c>
      <c r="R1842" s="13">
        <f t="shared" si="520"/>
        <v>1</v>
      </c>
      <c r="S1842">
        <f t="shared" si="518"/>
        <v>-65.266415999999921</v>
      </c>
      <c r="U1842" s="12">
        <f t="shared" si="524"/>
        <v>256.7115854961956</v>
      </c>
      <c r="V1842" s="12">
        <f t="shared" si="525"/>
        <v>262.2910816083334</v>
      </c>
      <c r="W1842" s="12">
        <f t="shared" si="526"/>
        <v>267.8705777204712</v>
      </c>
      <c r="X1842" s="12">
        <f t="shared" si="531"/>
        <v>266.86531809927448</v>
      </c>
      <c r="Y1842" s="13">
        <f t="shared" si="533"/>
        <v>1</v>
      </c>
      <c r="Z1842">
        <f t="shared" si="532"/>
        <v>-0.17962099999996894</v>
      </c>
    </row>
    <row r="1843" spans="1:26" x14ac:dyDescent="0.2">
      <c r="A1843">
        <f t="shared" si="521"/>
        <v>1840</v>
      </c>
      <c r="B1843" s="9">
        <v>43363</v>
      </c>
      <c r="C1843" s="15">
        <v>269.93964454184857</v>
      </c>
      <c r="D1843" s="15">
        <v>271.13879028645567</v>
      </c>
      <c r="E1843" s="15">
        <v>268.6482208421549</v>
      </c>
      <c r="F1843" s="15">
        <v>270.80670199999997</v>
      </c>
      <c r="G1843" s="18">
        <f t="shared" si="522"/>
        <v>266.84671666881724</v>
      </c>
      <c r="H1843" s="18">
        <f t="shared" si="523"/>
        <v>267.78669996666667</v>
      </c>
      <c r="I1843" s="12">
        <f t="shared" si="527"/>
        <v>268.72668326451611</v>
      </c>
      <c r="J1843" s="18">
        <f t="shared" si="528"/>
        <v>268.31448279569895</v>
      </c>
      <c r="K1843" s="13">
        <f t="shared" si="529"/>
        <v>1</v>
      </c>
      <c r="L1843">
        <f t="shared" si="530"/>
        <v>-39.47006400000005</v>
      </c>
      <c r="M1843" s="15"/>
      <c r="N1843" s="12">
        <f t="shared" si="515"/>
        <v>265.21072098980392</v>
      </c>
      <c r="O1843" s="12">
        <f t="shared" si="516"/>
        <v>267.29483261230774</v>
      </c>
      <c r="P1843" s="12">
        <f t="shared" si="517"/>
        <v>269.37894423481157</v>
      </c>
      <c r="Q1843" s="12">
        <f t="shared" si="519"/>
        <v>268.79400281125191</v>
      </c>
      <c r="R1843" s="13">
        <f t="shared" si="520"/>
        <v>1</v>
      </c>
      <c r="S1843">
        <f t="shared" si="518"/>
        <v>-65.513791999999896</v>
      </c>
      <c r="U1843" s="12">
        <f t="shared" si="524"/>
        <v>256.93568338602472</v>
      </c>
      <c r="V1843" s="12">
        <f t="shared" si="525"/>
        <v>262.57848230246924</v>
      </c>
      <c r="W1843" s="12">
        <f t="shared" si="526"/>
        <v>268.22128121891376</v>
      </c>
      <c r="X1843" s="12">
        <f t="shared" si="531"/>
        <v>267.14977171524578</v>
      </c>
      <c r="Y1843" s="13">
        <f t="shared" si="533"/>
        <v>1</v>
      </c>
      <c r="Z1843">
        <f t="shared" si="532"/>
        <v>-0.42699699999994323</v>
      </c>
    </row>
    <row r="1844" spans="1:26" x14ac:dyDescent="0.2">
      <c r="A1844">
        <f t="shared" si="521"/>
        <v>1841</v>
      </c>
      <c r="B1844" s="9">
        <v>43364</v>
      </c>
      <c r="C1844" s="15">
        <v>271.57859683855156</v>
      </c>
      <c r="D1844" s="15">
        <v>271.69906009544826</v>
      </c>
      <c r="E1844" s="15">
        <v>270.3925445490147</v>
      </c>
      <c r="F1844" s="15">
        <v>270.559326</v>
      </c>
      <c r="G1844" s="18">
        <f t="shared" si="522"/>
        <v>267.17070432688172</v>
      </c>
      <c r="H1844" s="18">
        <f t="shared" si="523"/>
        <v>268.18209000833332</v>
      </c>
      <c r="I1844" s="12">
        <f t="shared" si="527"/>
        <v>269.19347568978492</v>
      </c>
      <c r="J1844" s="18">
        <f t="shared" si="528"/>
        <v>268.63824559247308</v>
      </c>
      <c r="K1844" s="13">
        <f t="shared" si="529"/>
        <v>1</v>
      </c>
      <c r="L1844">
        <f t="shared" si="530"/>
        <v>-40.368868000000035</v>
      </c>
      <c r="M1844" s="15"/>
      <c r="N1844" s="12">
        <f t="shared" si="515"/>
        <v>265.49696969019607</v>
      </c>
      <c r="O1844" s="12">
        <f t="shared" si="516"/>
        <v>267.61491447692305</v>
      </c>
      <c r="P1844" s="12">
        <f t="shared" si="517"/>
        <v>269.73285926365003</v>
      </c>
      <c r="Q1844" s="12">
        <f t="shared" si="519"/>
        <v>269.08671962916617</v>
      </c>
      <c r="R1844" s="13">
        <f t="shared" si="520"/>
        <v>1</v>
      </c>
      <c r="S1844">
        <f t="shared" si="518"/>
        <v>-66.41259599999988</v>
      </c>
      <c r="U1844" s="12">
        <f t="shared" si="524"/>
        <v>257.15567864549683</v>
      </c>
      <c r="V1844" s="12">
        <f t="shared" si="525"/>
        <v>262.8524403299383</v>
      </c>
      <c r="W1844" s="12">
        <f t="shared" si="526"/>
        <v>268.54920201437977</v>
      </c>
      <c r="X1844" s="12">
        <f t="shared" si="531"/>
        <v>267.44200129154945</v>
      </c>
      <c r="Y1844" s="13">
        <f t="shared" si="533"/>
        <v>1</v>
      </c>
      <c r="Z1844">
        <f t="shared" si="532"/>
        <v>-1.3258009999999274</v>
      </c>
    </row>
    <row r="1845" spans="1:26" x14ac:dyDescent="0.2">
      <c r="A1845">
        <f t="shared" si="521"/>
        <v>1842</v>
      </c>
      <c r="B1845" s="9">
        <v>43367</v>
      </c>
      <c r="C1845" s="15">
        <v>269.95704202585864</v>
      </c>
      <c r="D1845" s="15">
        <v>270.10530250209035</v>
      </c>
      <c r="E1845" s="15">
        <v>269.05823443226575</v>
      </c>
      <c r="F1845" s="15">
        <v>269.66052200000001</v>
      </c>
      <c r="G1845" s="18">
        <f t="shared" si="522"/>
        <v>267.42035534623653</v>
      </c>
      <c r="H1845" s="18">
        <f t="shared" si="523"/>
        <v>268.44197790000004</v>
      </c>
      <c r="I1845" s="12">
        <f t="shared" si="527"/>
        <v>269.46360045376355</v>
      </c>
      <c r="J1845" s="18">
        <f t="shared" si="528"/>
        <v>268.98210414021509</v>
      </c>
      <c r="K1845" s="13">
        <f t="shared" si="529"/>
        <v>1</v>
      </c>
      <c r="L1845">
        <f t="shared" si="530"/>
        <v>-40.619020000000049</v>
      </c>
      <c r="M1845" s="15"/>
      <c r="N1845" s="12">
        <f t="shared" ref="N1845:N1908" si="534">SUMPRODUCT(F1796:F1845,$A$4:$A$53)/N$2</f>
        <v>265.73788462509805</v>
      </c>
      <c r="O1845" s="12">
        <f t="shared" ref="O1845:O1908" si="535">SUMPRODUCT(F1821:F1845,$A$4:$A$28)/O$2</f>
        <v>267.83959874769232</v>
      </c>
      <c r="P1845" s="12">
        <f t="shared" si="517"/>
        <v>269.94131287028659</v>
      </c>
      <c r="Q1845" s="12">
        <f t="shared" si="519"/>
        <v>269.36450231090072</v>
      </c>
      <c r="R1845" s="13">
        <f t="shared" si="520"/>
        <v>1</v>
      </c>
      <c r="S1845">
        <f t="shared" si="518"/>
        <v>-66.662747999999894</v>
      </c>
      <c r="U1845" s="12">
        <f t="shared" si="524"/>
        <v>257.36306290675458</v>
      </c>
      <c r="V1845" s="12">
        <f t="shared" si="525"/>
        <v>263.09796490154321</v>
      </c>
      <c r="W1845" s="12">
        <f t="shared" si="526"/>
        <v>268.83286689633184</v>
      </c>
      <c r="X1845" s="12">
        <f t="shared" si="531"/>
        <v>267.73487226953557</v>
      </c>
      <c r="Y1845" s="13">
        <f t="shared" si="533"/>
        <v>1</v>
      </c>
      <c r="Z1845">
        <f t="shared" si="532"/>
        <v>-1.5759529999999415</v>
      </c>
    </row>
    <row r="1846" spans="1:26" x14ac:dyDescent="0.2">
      <c r="A1846">
        <f t="shared" si="521"/>
        <v>1843</v>
      </c>
      <c r="B1846" s="9">
        <v>43368</v>
      </c>
      <c r="C1846" s="15">
        <v>270.1331208828534</v>
      </c>
      <c r="D1846" s="15">
        <v>270.24430883589952</v>
      </c>
      <c r="E1846" s="15">
        <v>269.16019687399506</v>
      </c>
      <c r="F1846" s="15">
        <v>269.41037</v>
      </c>
      <c r="G1846" s="18">
        <f t="shared" si="522"/>
        <v>267.63566224946237</v>
      </c>
      <c r="H1846" s="18">
        <f t="shared" si="523"/>
        <v>268.65501248333328</v>
      </c>
      <c r="I1846" s="12">
        <f t="shared" si="527"/>
        <v>269.67436271720419</v>
      </c>
      <c r="J1846" s="18">
        <f t="shared" si="528"/>
        <v>269.29718924462367</v>
      </c>
      <c r="K1846" s="13">
        <f t="shared" si="529"/>
        <v>1</v>
      </c>
      <c r="L1846">
        <f t="shared" si="530"/>
        <v>-41.425172000000046</v>
      </c>
      <c r="M1846" s="15"/>
      <c r="N1846" s="12">
        <f t="shared" si="534"/>
        <v>265.95976724235294</v>
      </c>
      <c r="O1846" s="12">
        <f t="shared" si="535"/>
        <v>268.02438551076921</v>
      </c>
      <c r="P1846" s="12">
        <f t="shared" ref="P1846:P1909" si="536">2*O1846-N1846</f>
        <v>270.08900377918548</v>
      </c>
      <c r="Q1846" s="12">
        <f t="shared" si="519"/>
        <v>269.6147442044624</v>
      </c>
      <c r="R1846" s="13">
        <f t="shared" si="520"/>
        <v>1</v>
      </c>
      <c r="S1846">
        <f t="shared" ref="S1846:S1909" si="537">R1846*($F1847-$F1846)+S1845</f>
        <v>-67.468899999999891</v>
      </c>
      <c r="U1846" s="12">
        <f t="shared" si="524"/>
        <v>257.56514567259302</v>
      </c>
      <c r="V1846" s="12">
        <f t="shared" si="525"/>
        <v>263.33087619598763</v>
      </c>
      <c r="W1846" s="12">
        <f t="shared" si="526"/>
        <v>269.09660671938224</v>
      </c>
      <c r="X1846" s="12">
        <f t="shared" si="531"/>
        <v>268.02506416194268</v>
      </c>
      <c r="Y1846" s="13">
        <f t="shared" si="533"/>
        <v>1</v>
      </c>
      <c r="Z1846">
        <f t="shared" si="532"/>
        <v>-2.3821049999999389</v>
      </c>
    </row>
    <row r="1847" spans="1:26" x14ac:dyDescent="0.2">
      <c r="A1847">
        <f t="shared" si="521"/>
        <v>1844</v>
      </c>
      <c r="B1847" s="9">
        <v>43369</v>
      </c>
      <c r="C1847" s="15">
        <v>269.55862006693729</v>
      </c>
      <c r="D1847" s="15">
        <v>270.79099154244125</v>
      </c>
      <c r="E1847" s="15">
        <v>268.16871279478858</v>
      </c>
      <c r="F1847" s="15">
        <v>268.604218</v>
      </c>
      <c r="G1847" s="18">
        <f t="shared" si="522"/>
        <v>267.77918913978493</v>
      </c>
      <c r="H1847" s="18">
        <f t="shared" si="523"/>
        <v>268.74993492499999</v>
      </c>
      <c r="I1847" s="12">
        <f t="shared" si="527"/>
        <v>269.72068071021505</v>
      </c>
      <c r="J1847" s="18">
        <f t="shared" si="528"/>
        <v>269.52035269501789</v>
      </c>
      <c r="K1847" s="13">
        <f t="shared" si="529"/>
        <v>1</v>
      </c>
      <c r="L1847">
        <f t="shared" si="530"/>
        <v>-40.674623000000068</v>
      </c>
      <c r="M1847" s="15"/>
      <c r="N1847" s="12">
        <f t="shared" si="534"/>
        <v>266.14082898588237</v>
      </c>
      <c r="O1847" s="12">
        <f t="shared" si="535"/>
        <v>268.12900675384617</v>
      </c>
      <c r="P1847" s="12">
        <f t="shared" si="536"/>
        <v>270.11718452180997</v>
      </c>
      <c r="Q1847" s="12">
        <f t="shared" si="519"/>
        <v>269.81193735414348</v>
      </c>
      <c r="R1847" s="13">
        <f t="shared" si="520"/>
        <v>1</v>
      </c>
      <c r="S1847">
        <f t="shared" si="537"/>
        <v>-66.718350999999913</v>
      </c>
      <c r="U1847" s="12">
        <f t="shared" si="524"/>
        <v>257.75540879751549</v>
      </c>
      <c r="V1847" s="12">
        <f t="shared" si="525"/>
        <v>263.53827695586421</v>
      </c>
      <c r="W1847" s="12">
        <f t="shared" si="526"/>
        <v>269.32114511421292</v>
      </c>
      <c r="X1847" s="12">
        <f t="shared" si="531"/>
        <v>268.30619231012838</v>
      </c>
      <c r="Y1847" s="13">
        <f t="shared" si="533"/>
        <v>1</v>
      </c>
      <c r="Z1847">
        <f t="shared" si="532"/>
        <v>-1.6315559999999607</v>
      </c>
    </row>
    <row r="1848" spans="1:26" x14ac:dyDescent="0.2">
      <c r="A1848">
        <f t="shared" si="521"/>
        <v>1845</v>
      </c>
      <c r="B1848" s="9">
        <v>43370</v>
      </c>
      <c r="C1848" s="15">
        <v>269.09531949395728</v>
      </c>
      <c r="D1848" s="15">
        <v>270.48522677566694</v>
      </c>
      <c r="E1848" s="15">
        <v>268.80807384228029</v>
      </c>
      <c r="F1848" s="15">
        <v>269.35476699999998</v>
      </c>
      <c r="G1848" s="18">
        <f t="shared" si="522"/>
        <v>267.95667281935488</v>
      </c>
      <c r="H1848" s="18">
        <f t="shared" si="523"/>
        <v>268.92205534999999</v>
      </c>
      <c r="I1848" s="12">
        <f t="shared" si="527"/>
        <v>269.88743788064511</v>
      </c>
      <c r="J1848" s="18">
        <f t="shared" si="528"/>
        <v>269.6975784662007</v>
      </c>
      <c r="K1848" s="13">
        <f t="shared" si="529"/>
        <v>1</v>
      </c>
      <c r="L1848">
        <f t="shared" si="530"/>
        <v>-40.646822000000057</v>
      </c>
      <c r="M1848" s="15"/>
      <c r="N1848" s="12">
        <f t="shared" si="534"/>
        <v>266.34356681411765</v>
      </c>
      <c r="O1848" s="12">
        <f t="shared" si="535"/>
        <v>268.27759055999996</v>
      </c>
      <c r="P1848" s="12">
        <f t="shared" si="536"/>
        <v>270.21161430588228</v>
      </c>
      <c r="Q1848" s="12">
        <f t="shared" si="519"/>
        <v>269.97474752464552</v>
      </c>
      <c r="R1848" s="13">
        <f t="shared" si="520"/>
        <v>1</v>
      </c>
      <c r="S1848">
        <f t="shared" si="537"/>
        <v>-66.690549999999902</v>
      </c>
      <c r="U1848" s="12">
        <f t="shared" si="524"/>
        <v>257.95314909355585</v>
      </c>
      <c r="V1848" s="12">
        <f t="shared" si="525"/>
        <v>263.75922152191356</v>
      </c>
      <c r="W1848" s="12">
        <f t="shared" si="526"/>
        <v>269.56529395027127</v>
      </c>
      <c r="X1848" s="12">
        <f t="shared" si="531"/>
        <v>268.58152062705415</v>
      </c>
      <c r="Y1848" s="13">
        <f t="shared" si="533"/>
        <v>1</v>
      </c>
      <c r="Z1848">
        <f t="shared" si="532"/>
        <v>-1.6037549999999499</v>
      </c>
    </row>
    <row r="1849" spans="1:26" x14ac:dyDescent="0.2">
      <c r="A1849">
        <f t="shared" si="521"/>
        <v>1846</v>
      </c>
      <c r="B1849" s="9">
        <v>43371</v>
      </c>
      <c r="C1849" s="15">
        <v>268.70613625408697</v>
      </c>
      <c r="D1849" s="15">
        <v>269.90146487257823</v>
      </c>
      <c r="E1849" s="15">
        <v>268.66909244469497</v>
      </c>
      <c r="F1849" s="15">
        <v>269.38256799999999</v>
      </c>
      <c r="G1849" s="18">
        <f t="shared" si="522"/>
        <v>268.11566484731179</v>
      </c>
      <c r="H1849" s="18">
        <f t="shared" si="523"/>
        <v>269.06808725000002</v>
      </c>
      <c r="I1849" s="12">
        <f t="shared" si="527"/>
        <v>270.02050965268825</v>
      </c>
      <c r="J1849" s="18">
        <f t="shared" si="528"/>
        <v>269.84177785365591</v>
      </c>
      <c r="K1849" s="13">
        <f t="shared" si="529"/>
        <v>1</v>
      </c>
      <c r="L1849">
        <f t="shared" si="530"/>
        <v>-39.710970000000046</v>
      </c>
      <c r="M1849" s="15"/>
      <c r="N1849" s="12">
        <f t="shared" si="534"/>
        <v>266.53947581725487</v>
      </c>
      <c r="O1849" s="12">
        <f t="shared" si="535"/>
        <v>268.4117492769231</v>
      </c>
      <c r="P1849" s="12">
        <f t="shared" si="536"/>
        <v>270.28402273659134</v>
      </c>
      <c r="Q1849" s="12">
        <f t="shared" si="519"/>
        <v>270.10244228893555</v>
      </c>
      <c r="R1849" s="13">
        <f t="shared" si="520"/>
        <v>1</v>
      </c>
      <c r="S1849">
        <f t="shared" si="537"/>
        <v>-65.754697999999891</v>
      </c>
      <c r="U1849" s="12">
        <f t="shared" si="524"/>
        <v>258.14861708416151</v>
      </c>
      <c r="V1849" s="12">
        <f t="shared" si="525"/>
        <v>263.97568929259256</v>
      </c>
      <c r="W1849" s="12">
        <f t="shared" si="526"/>
        <v>269.80276150102361</v>
      </c>
      <c r="X1849" s="12">
        <f t="shared" si="531"/>
        <v>268.85031448049023</v>
      </c>
      <c r="Y1849" s="13">
        <f t="shared" si="533"/>
        <v>1</v>
      </c>
      <c r="Z1849">
        <f t="shared" si="532"/>
        <v>-0.66790299999993863</v>
      </c>
    </row>
    <row r="1850" spans="1:26" x14ac:dyDescent="0.2">
      <c r="A1850">
        <f t="shared" si="521"/>
        <v>1847</v>
      </c>
      <c r="B1850" s="9">
        <v>43374</v>
      </c>
      <c r="C1850" s="15">
        <v>270.67050572120843</v>
      </c>
      <c r="D1850" s="15">
        <v>271.4303290461641</v>
      </c>
      <c r="E1850" s="15">
        <v>269.62346642184377</v>
      </c>
      <c r="F1850" s="15">
        <v>270.31842</v>
      </c>
      <c r="G1850" s="18">
        <f t="shared" si="522"/>
        <v>268.31921214408601</v>
      </c>
      <c r="H1850" s="18">
        <f t="shared" si="523"/>
        <v>269.29700107500003</v>
      </c>
      <c r="I1850" s="12">
        <f t="shared" si="527"/>
        <v>270.27479000591404</v>
      </c>
      <c r="J1850" s="18">
        <f t="shared" si="528"/>
        <v>270.01560176132614</v>
      </c>
      <c r="K1850" s="13">
        <f t="shared" si="529"/>
        <v>1</v>
      </c>
      <c r="L1850">
        <f t="shared" si="530"/>
        <v>-39.86853200000003</v>
      </c>
      <c r="M1850" s="15"/>
      <c r="N1850" s="12">
        <f t="shared" si="534"/>
        <v>266.76337714509799</v>
      </c>
      <c r="O1850" s="12">
        <f t="shared" si="535"/>
        <v>268.60016871384619</v>
      </c>
      <c r="P1850" s="12">
        <f t="shared" si="536"/>
        <v>270.43696028259438</v>
      </c>
      <c r="Q1850" s="12">
        <f t="shared" si="519"/>
        <v>270.22043444129071</v>
      </c>
      <c r="R1850" s="13">
        <f t="shared" si="520"/>
        <v>1</v>
      </c>
      <c r="S1850">
        <f t="shared" si="537"/>
        <v>-65.912259999999876</v>
      </c>
      <c r="U1850" s="12">
        <f t="shared" si="524"/>
        <v>258.35336556327633</v>
      </c>
      <c r="V1850" s="12">
        <f t="shared" si="525"/>
        <v>264.21074457006171</v>
      </c>
      <c r="W1850" s="12">
        <f t="shared" si="526"/>
        <v>270.06812357684709</v>
      </c>
      <c r="X1850" s="12">
        <f t="shared" si="531"/>
        <v>269.11714906645904</v>
      </c>
      <c r="Y1850" s="13">
        <f t="shared" si="533"/>
        <v>1</v>
      </c>
      <c r="Z1850">
        <f t="shared" si="532"/>
        <v>-0.82546499999992307</v>
      </c>
    </row>
    <row r="1851" spans="1:26" x14ac:dyDescent="0.2">
      <c r="A1851">
        <f t="shared" si="521"/>
        <v>1848</v>
      </c>
      <c r="B1851" s="9">
        <v>43375</v>
      </c>
      <c r="C1851" s="15">
        <v>270.16085800000002</v>
      </c>
      <c r="D1851" s="15">
        <v>270.90212969636229</v>
      </c>
      <c r="E1851" s="15">
        <v>269.77169978761242</v>
      </c>
      <c r="F1851" s="15">
        <v>270.16085800000002</v>
      </c>
      <c r="G1851" s="18">
        <f t="shared" si="522"/>
        <v>268.49674299354837</v>
      </c>
      <c r="H1851" s="18">
        <f t="shared" si="523"/>
        <v>269.46816449166664</v>
      </c>
      <c r="I1851" s="12">
        <f t="shared" si="527"/>
        <v>270.43958598978492</v>
      </c>
      <c r="J1851" s="18">
        <f t="shared" si="528"/>
        <v>270.1902783601434</v>
      </c>
      <c r="K1851" s="13">
        <f t="shared" si="529"/>
        <v>1</v>
      </c>
      <c r="L1851">
        <f t="shared" si="530"/>
        <v>-39.720216000000065</v>
      </c>
      <c r="M1851" s="15"/>
      <c r="N1851" s="12">
        <f t="shared" si="534"/>
        <v>266.97142633647059</v>
      </c>
      <c r="O1851" s="12">
        <f t="shared" si="535"/>
        <v>268.76074243076926</v>
      </c>
      <c r="P1851" s="12">
        <f t="shared" si="536"/>
        <v>270.55005852506793</v>
      </c>
      <c r="Q1851" s="12">
        <f t="shared" si="519"/>
        <v>270.32891486684338</v>
      </c>
      <c r="R1851" s="13">
        <f t="shared" si="520"/>
        <v>1</v>
      </c>
      <c r="S1851">
        <f t="shared" si="537"/>
        <v>-65.76394399999991</v>
      </c>
      <c r="U1851" s="12">
        <f t="shared" si="524"/>
        <v>258.55401177942537</v>
      </c>
      <c r="V1851" s="12">
        <f t="shared" si="525"/>
        <v>264.43709215277784</v>
      </c>
      <c r="W1851" s="12">
        <f t="shared" si="526"/>
        <v>270.32017252613031</v>
      </c>
      <c r="X1851" s="12">
        <f t="shared" si="531"/>
        <v>269.38051863756732</v>
      </c>
      <c r="Y1851" s="13">
        <f t="shared" si="533"/>
        <v>1</v>
      </c>
      <c r="Z1851">
        <f t="shared" si="532"/>
        <v>-0.67714899999995737</v>
      </c>
    </row>
    <row r="1852" spans="1:26" x14ac:dyDescent="0.2">
      <c r="A1852">
        <f t="shared" si="521"/>
        <v>1849</v>
      </c>
      <c r="B1852" s="9">
        <v>43376</v>
      </c>
      <c r="C1852" s="15">
        <v>271.25430077613447</v>
      </c>
      <c r="D1852" s="15">
        <v>271.68980599227899</v>
      </c>
      <c r="E1852" s="15">
        <v>269.93853761108483</v>
      </c>
      <c r="F1852" s="15">
        <v>270.30917399999998</v>
      </c>
      <c r="G1852" s="18">
        <f t="shared" si="522"/>
        <v>268.66954050537629</v>
      </c>
      <c r="H1852" s="18">
        <f t="shared" si="523"/>
        <v>269.62842811666661</v>
      </c>
      <c r="I1852" s="12">
        <f t="shared" si="527"/>
        <v>270.58731572795693</v>
      </c>
      <c r="J1852" s="18">
        <f t="shared" si="528"/>
        <v>270.36318332017919</v>
      </c>
      <c r="K1852" s="13">
        <f t="shared" si="529"/>
        <v>1</v>
      </c>
      <c r="L1852">
        <f t="shared" si="530"/>
        <v>-41.832887000000042</v>
      </c>
      <c r="M1852" s="15"/>
      <c r="N1852" s="12">
        <f t="shared" si="534"/>
        <v>267.17611835372554</v>
      </c>
      <c r="O1852" s="12">
        <f t="shared" si="535"/>
        <v>268.92392690153844</v>
      </c>
      <c r="P1852" s="12">
        <f t="shared" si="536"/>
        <v>270.67173544935133</v>
      </c>
      <c r="Q1852" s="12">
        <f t="shared" ref="Q1852:Q1915" si="538">SUMPRODUCT(P1846:P1852,$A$4:$A$10)/Q$2</f>
        <v>270.43862883555914</v>
      </c>
      <c r="R1852" s="13">
        <f t="shared" ref="R1852:R1915" si="539">IF(ROUND(Q1852,$F$2)=ROUND(Q1851,$F$2),R1851,IF(ROUND(Q1852,$F$2)&gt;ROUND(Q1851,$F$2),1,-1))</f>
        <v>1</v>
      </c>
      <c r="S1852">
        <f t="shared" si="537"/>
        <v>-67.876614999999887</v>
      </c>
      <c r="U1852" s="12">
        <f t="shared" si="524"/>
        <v>258.75441456218931</v>
      </c>
      <c r="V1852" s="12">
        <f t="shared" si="525"/>
        <v>264.66256559999994</v>
      </c>
      <c r="W1852" s="12">
        <f t="shared" si="526"/>
        <v>270.57071663781056</v>
      </c>
      <c r="X1852" s="12">
        <f t="shared" si="531"/>
        <v>269.6407994118531</v>
      </c>
      <c r="Y1852" s="13">
        <f t="shared" si="533"/>
        <v>1</v>
      </c>
      <c r="Z1852">
        <f t="shared" si="532"/>
        <v>-2.7898199999999349</v>
      </c>
    </row>
    <row r="1853" spans="1:26" x14ac:dyDescent="0.2">
      <c r="A1853">
        <f t="shared" si="521"/>
        <v>1850</v>
      </c>
      <c r="B1853" s="9">
        <v>43377</v>
      </c>
      <c r="C1853" s="15">
        <v>269.80878705965625</v>
      </c>
      <c r="D1853" s="15">
        <v>269.86438056946588</v>
      </c>
      <c r="E1853" s="15">
        <v>266.54714826102725</v>
      </c>
      <c r="F1853" s="15">
        <v>268.19650300000001</v>
      </c>
      <c r="G1853" s="18">
        <f t="shared" si="522"/>
        <v>268.69274451612898</v>
      </c>
      <c r="H1853" s="18">
        <f t="shared" si="523"/>
        <v>269.49447074166665</v>
      </c>
      <c r="I1853" s="12">
        <f t="shared" si="527"/>
        <v>270.29619696720431</v>
      </c>
      <c r="J1853" s="18">
        <f t="shared" si="528"/>
        <v>270.38127302544802</v>
      </c>
      <c r="K1853" s="13">
        <f t="shared" si="529"/>
        <v>1</v>
      </c>
      <c r="L1853">
        <f t="shared" si="530"/>
        <v>-43.333986000000053</v>
      </c>
      <c r="M1853" s="15"/>
      <c r="N1853" s="12">
        <f t="shared" si="534"/>
        <v>267.28969076627453</v>
      </c>
      <c r="O1853" s="12">
        <f t="shared" si="535"/>
        <v>268.91574117230766</v>
      </c>
      <c r="P1853" s="12">
        <f t="shared" si="536"/>
        <v>270.54179157834079</v>
      </c>
      <c r="Q1853" s="12">
        <f t="shared" si="538"/>
        <v>270.48977031584138</v>
      </c>
      <c r="R1853" s="13">
        <f t="shared" si="539"/>
        <v>1</v>
      </c>
      <c r="S1853">
        <f t="shared" si="537"/>
        <v>-69.377713999999898</v>
      </c>
      <c r="U1853" s="12">
        <f t="shared" si="524"/>
        <v>258.92673053330731</v>
      </c>
      <c r="V1853" s="12">
        <f t="shared" si="525"/>
        <v>264.8313971808642</v>
      </c>
      <c r="W1853" s="12">
        <f t="shared" si="526"/>
        <v>270.73606382842109</v>
      </c>
      <c r="X1853" s="12">
        <f t="shared" si="531"/>
        <v>269.88470197614021</v>
      </c>
      <c r="Y1853" s="13">
        <f t="shared" si="533"/>
        <v>1</v>
      </c>
      <c r="Z1853">
        <f t="shared" si="532"/>
        <v>-4.2909189999999455</v>
      </c>
    </row>
    <row r="1854" spans="1:26" x14ac:dyDescent="0.2">
      <c r="A1854">
        <f t="shared" si="521"/>
        <v>1851</v>
      </c>
      <c r="B1854" s="9">
        <v>43378</v>
      </c>
      <c r="C1854" s="15">
        <v>268.42815036881996</v>
      </c>
      <c r="D1854" s="15">
        <v>268.96556911497316</v>
      </c>
      <c r="E1854" s="15">
        <v>265.21283073825862</v>
      </c>
      <c r="F1854" s="15">
        <v>266.695404</v>
      </c>
      <c r="G1854" s="18">
        <f t="shared" si="522"/>
        <v>268.61001759139788</v>
      </c>
      <c r="H1854" s="18">
        <f t="shared" si="523"/>
        <v>269.17348837499998</v>
      </c>
      <c r="I1854" s="12">
        <f t="shared" si="527"/>
        <v>269.73695915860208</v>
      </c>
      <c r="J1854" s="18">
        <f t="shared" si="528"/>
        <v>270.18569952207883</v>
      </c>
      <c r="K1854" s="13">
        <f t="shared" si="529"/>
        <v>-1</v>
      </c>
      <c r="L1854">
        <f t="shared" si="530"/>
        <v>-43.333986000000053</v>
      </c>
      <c r="M1854" s="15"/>
      <c r="N1854" s="12">
        <f t="shared" si="534"/>
        <v>267.33952015294108</v>
      </c>
      <c r="O1854" s="12">
        <f t="shared" si="535"/>
        <v>268.79415744615386</v>
      </c>
      <c r="P1854" s="12">
        <f t="shared" si="536"/>
        <v>270.24879473936664</v>
      </c>
      <c r="Q1854" s="12">
        <f t="shared" si="538"/>
        <v>270.45149159355316</v>
      </c>
      <c r="R1854" s="13">
        <f t="shared" si="539"/>
        <v>-1</v>
      </c>
      <c r="S1854">
        <f t="shared" si="537"/>
        <v>-69.377713999999898</v>
      </c>
      <c r="U1854" s="12">
        <f t="shared" si="524"/>
        <v>259.07896517049682</v>
      </c>
      <c r="V1854" s="12">
        <f t="shared" si="525"/>
        <v>264.95944152901234</v>
      </c>
      <c r="W1854" s="12">
        <f t="shared" si="526"/>
        <v>270.83991788752786</v>
      </c>
      <c r="X1854" s="12">
        <f t="shared" si="531"/>
        <v>270.10424303955227</v>
      </c>
      <c r="Y1854" s="13">
        <f t="shared" si="533"/>
        <v>1</v>
      </c>
      <c r="Z1854">
        <f t="shared" si="532"/>
        <v>-4.2909189999999455</v>
      </c>
    </row>
    <row r="1855" spans="1:26" x14ac:dyDescent="0.2">
      <c r="A1855">
        <f t="shared" si="521"/>
        <v>1852</v>
      </c>
      <c r="B1855" s="9">
        <v>43381</v>
      </c>
      <c r="C1855" s="15">
        <v>265.98190068786687</v>
      </c>
      <c r="D1855" s="15">
        <v>267.06604036589931</v>
      </c>
      <c r="E1855" s="15">
        <v>264.54567434570316</v>
      </c>
      <c r="F1855" s="15">
        <v>266.695404</v>
      </c>
      <c r="G1855" s="18">
        <f t="shared" si="522"/>
        <v>268.52067904946244</v>
      </c>
      <c r="H1855" s="18">
        <f t="shared" si="523"/>
        <v>268.86601258333332</v>
      </c>
      <c r="I1855" s="12">
        <f t="shared" si="527"/>
        <v>269.21134611720419</v>
      </c>
      <c r="J1855" s="18">
        <f t="shared" si="528"/>
        <v>269.83382503784941</v>
      </c>
      <c r="K1855" s="13">
        <f t="shared" si="529"/>
        <v>-1</v>
      </c>
      <c r="L1855">
        <f t="shared" si="530"/>
        <v>-42.944826000000049</v>
      </c>
      <c r="M1855" s="15"/>
      <c r="N1855" s="12">
        <f t="shared" si="534"/>
        <v>267.38516575921562</v>
      </c>
      <c r="O1855" s="12">
        <f t="shared" si="535"/>
        <v>268.67591440923076</v>
      </c>
      <c r="P1855" s="12">
        <f t="shared" si="536"/>
        <v>269.96666305924589</v>
      </c>
      <c r="Q1855" s="12">
        <f t="shared" si="538"/>
        <v>270.33797958632192</v>
      </c>
      <c r="R1855" s="13">
        <f t="shared" si="539"/>
        <v>-1</v>
      </c>
      <c r="S1855">
        <f t="shared" si="537"/>
        <v>-68.988553999999894</v>
      </c>
      <c r="U1855" s="12">
        <f t="shared" si="524"/>
        <v>259.22988789541927</v>
      </c>
      <c r="V1855" s="12">
        <f t="shared" si="525"/>
        <v>265.08397388333333</v>
      </c>
      <c r="W1855" s="12">
        <f t="shared" si="526"/>
        <v>270.93805987124739</v>
      </c>
      <c r="X1855" s="12">
        <f t="shared" si="531"/>
        <v>270.30081440601015</v>
      </c>
      <c r="Y1855" s="13">
        <f t="shared" si="533"/>
        <v>1</v>
      </c>
      <c r="Z1855">
        <f t="shared" si="532"/>
        <v>-4.6800789999999495</v>
      </c>
    </row>
    <row r="1856" spans="1:26" x14ac:dyDescent="0.2">
      <c r="A1856">
        <f t="shared" si="521"/>
        <v>1853</v>
      </c>
      <c r="B1856" s="9">
        <v>43382</v>
      </c>
      <c r="C1856" s="15">
        <v>266.29699740965776</v>
      </c>
      <c r="D1856" s="15">
        <v>267.659078821158</v>
      </c>
      <c r="E1856" s="15">
        <v>265.72247827712658</v>
      </c>
      <c r="F1856" s="15">
        <v>266.30624399999999</v>
      </c>
      <c r="G1856" s="18">
        <f t="shared" si="522"/>
        <v>268.40303385591398</v>
      </c>
      <c r="H1856" s="18">
        <f t="shared" si="523"/>
        <v>268.51156059166664</v>
      </c>
      <c r="I1856" s="12">
        <f t="shared" si="527"/>
        <v>268.6200873274193</v>
      </c>
      <c r="J1856" s="18">
        <f t="shared" si="528"/>
        <v>269.35576054960563</v>
      </c>
      <c r="K1856" s="13">
        <f t="shared" si="529"/>
        <v>-1</v>
      </c>
      <c r="L1856">
        <f t="shared" si="530"/>
        <v>-34.512666000000038</v>
      </c>
      <c r="M1856" s="15"/>
      <c r="N1856" s="12">
        <f t="shared" si="534"/>
        <v>267.4099773921568</v>
      </c>
      <c r="O1856" s="12">
        <f t="shared" si="535"/>
        <v>268.5311052215385</v>
      </c>
      <c r="P1856" s="12">
        <f t="shared" si="536"/>
        <v>269.65223305092019</v>
      </c>
      <c r="Q1856" s="12">
        <f t="shared" si="538"/>
        <v>270.15460833581773</v>
      </c>
      <c r="R1856" s="13">
        <f t="shared" si="539"/>
        <v>-1</v>
      </c>
      <c r="S1856">
        <f t="shared" si="537"/>
        <v>-60.556393999999884</v>
      </c>
      <c r="U1856" s="12">
        <f t="shared" si="524"/>
        <v>259.37454299052791</v>
      </c>
      <c r="V1856" s="12">
        <f t="shared" si="525"/>
        <v>265.1955837614197</v>
      </c>
      <c r="W1856" s="12">
        <f t="shared" si="526"/>
        <v>271.01662453231148</v>
      </c>
      <c r="X1856" s="12">
        <f t="shared" si="531"/>
        <v>270.47464214785828</v>
      </c>
      <c r="Y1856" s="13">
        <f t="shared" si="533"/>
        <v>1</v>
      </c>
      <c r="Z1856">
        <f t="shared" si="532"/>
        <v>-13.11223899999996</v>
      </c>
    </row>
    <row r="1857" spans="1:26" x14ac:dyDescent="0.2">
      <c r="A1857">
        <f t="shared" si="521"/>
        <v>1854</v>
      </c>
      <c r="B1857" s="9">
        <v>43383</v>
      </c>
      <c r="C1857" s="15">
        <v>265.77802138229669</v>
      </c>
      <c r="D1857" s="15">
        <v>265.85216551262062</v>
      </c>
      <c r="E1857" s="15">
        <v>257.48492576755126</v>
      </c>
      <c r="F1857" s="15">
        <v>257.87408399999998</v>
      </c>
      <c r="G1857" s="18">
        <f t="shared" si="522"/>
        <v>267.7435185741935</v>
      </c>
      <c r="H1857" s="18">
        <f t="shared" si="523"/>
        <v>267.12006832499998</v>
      </c>
      <c r="I1857" s="12">
        <f t="shared" si="527"/>
        <v>266.49661807580645</v>
      </c>
      <c r="J1857" s="18">
        <f t="shared" si="528"/>
        <v>268.29117288831537</v>
      </c>
      <c r="K1857" s="13">
        <f t="shared" si="529"/>
        <v>-1</v>
      </c>
      <c r="L1857">
        <f t="shared" si="530"/>
        <v>-28.832613000000052</v>
      </c>
      <c r="M1857" s="15"/>
      <c r="N1857" s="12">
        <f t="shared" si="534"/>
        <v>267.09778496705883</v>
      </c>
      <c r="O1857" s="12">
        <f t="shared" si="535"/>
        <v>267.74081587692308</v>
      </c>
      <c r="P1857" s="12">
        <f t="shared" si="536"/>
        <v>268.38384678678733</v>
      </c>
      <c r="Q1857" s="12">
        <f t="shared" si="538"/>
        <v>269.67670443662576</v>
      </c>
      <c r="R1857" s="13">
        <f t="shared" si="539"/>
        <v>-1</v>
      </c>
      <c r="S1857">
        <f t="shared" si="537"/>
        <v>-54.876340999999897</v>
      </c>
      <c r="U1857" s="12">
        <f t="shared" si="524"/>
        <v>259.41295175690988</v>
      </c>
      <c r="V1857" s="12">
        <f t="shared" si="525"/>
        <v>265.09569789382715</v>
      </c>
      <c r="W1857" s="12">
        <f t="shared" si="526"/>
        <v>270.77844403074442</v>
      </c>
      <c r="X1857" s="12">
        <f t="shared" si="531"/>
        <v>270.58019311359436</v>
      </c>
      <c r="Y1857" s="13">
        <f t="shared" si="533"/>
        <v>1</v>
      </c>
      <c r="Z1857">
        <f t="shared" si="532"/>
        <v>-18.792291999999946</v>
      </c>
    </row>
    <row r="1858" spans="1:26" x14ac:dyDescent="0.2">
      <c r="A1858">
        <f t="shared" si="521"/>
        <v>1855</v>
      </c>
      <c r="B1858" s="9">
        <v>43384</v>
      </c>
      <c r="C1858" s="15">
        <v>256.7436363055823</v>
      </c>
      <c r="D1858" s="15">
        <v>258.43006346454422</v>
      </c>
      <c r="E1858" s="15">
        <v>250.5168504299904</v>
      </c>
      <c r="F1858" s="15">
        <v>252.194031</v>
      </c>
      <c r="G1858" s="18">
        <f t="shared" si="522"/>
        <v>266.73809998064513</v>
      </c>
      <c r="H1858" s="18">
        <f t="shared" si="523"/>
        <v>265.10820083333334</v>
      </c>
      <c r="I1858" s="12">
        <f t="shared" si="527"/>
        <v>263.47830168602155</v>
      </c>
      <c r="J1858" s="18">
        <f t="shared" si="528"/>
        <v>266.49319294057352</v>
      </c>
      <c r="K1858" s="13">
        <f t="shared" si="529"/>
        <v>-1</v>
      </c>
      <c r="L1858">
        <f t="shared" si="530"/>
        <v>-32.335100000000054</v>
      </c>
      <c r="M1858" s="15"/>
      <c r="N1858" s="12">
        <f t="shared" si="534"/>
        <v>266.56412609882346</v>
      </c>
      <c r="O1858" s="12">
        <f t="shared" si="535"/>
        <v>266.54047832307685</v>
      </c>
      <c r="P1858" s="12">
        <f t="shared" si="536"/>
        <v>266.51683054733024</v>
      </c>
      <c r="Q1858" s="12">
        <f t="shared" si="538"/>
        <v>268.80537195956259</v>
      </c>
      <c r="R1858" s="13">
        <f t="shared" si="539"/>
        <v>-1</v>
      </c>
      <c r="S1858">
        <f t="shared" si="537"/>
        <v>-58.378827999999899</v>
      </c>
      <c r="U1858" s="12">
        <f t="shared" si="524"/>
        <v>259.37998138951866</v>
      </c>
      <c r="V1858" s="12">
        <f t="shared" si="525"/>
        <v>264.85470976882715</v>
      </c>
      <c r="W1858" s="12">
        <f t="shared" si="526"/>
        <v>270.32943814813564</v>
      </c>
      <c r="X1858" s="12">
        <f t="shared" si="531"/>
        <v>270.59172295464174</v>
      </c>
      <c r="Y1858" s="13">
        <f t="shared" si="533"/>
        <v>1</v>
      </c>
      <c r="Z1858">
        <f t="shared" si="532"/>
        <v>-15.289804999999944</v>
      </c>
    </row>
    <row r="1859" spans="1:26" x14ac:dyDescent="0.2">
      <c r="A1859">
        <f t="shared" si="521"/>
        <v>1856</v>
      </c>
      <c r="B1859" s="9">
        <v>43385</v>
      </c>
      <c r="C1859" s="15">
        <v>256.45631236355337</v>
      </c>
      <c r="D1859" s="15">
        <v>256.75283228410916</v>
      </c>
      <c r="E1859" s="15">
        <v>252.37925820121873</v>
      </c>
      <c r="F1859" s="15">
        <v>255.696518</v>
      </c>
      <c r="G1859" s="18">
        <f t="shared" si="522"/>
        <v>265.99450979139789</v>
      </c>
      <c r="H1859" s="18">
        <f t="shared" si="523"/>
        <v>263.68924980833333</v>
      </c>
      <c r="I1859" s="12">
        <f t="shared" si="527"/>
        <v>261.38398982526877</v>
      </c>
      <c r="J1859" s="18">
        <f t="shared" si="528"/>
        <v>264.45163539132614</v>
      </c>
      <c r="K1859" s="13">
        <f t="shared" si="529"/>
        <v>-1</v>
      </c>
      <c r="L1859">
        <f t="shared" si="530"/>
        <v>-30.898882000000057</v>
      </c>
      <c r="M1859" s="15"/>
      <c r="N1859" s="12">
        <f t="shared" si="534"/>
        <v>266.17321526509801</v>
      </c>
      <c r="O1859" s="12">
        <f t="shared" si="535"/>
        <v>265.65144930153843</v>
      </c>
      <c r="P1859" s="12">
        <f t="shared" si="536"/>
        <v>265.12968333797886</v>
      </c>
      <c r="Q1859" s="12">
        <f t="shared" si="538"/>
        <v>267.73129653650938</v>
      </c>
      <c r="R1859" s="13">
        <f t="shared" si="539"/>
        <v>-1</v>
      </c>
      <c r="S1859">
        <f t="shared" si="537"/>
        <v>-56.942609999999902</v>
      </c>
      <c r="U1859" s="12">
        <f t="shared" si="524"/>
        <v>259.39044776568329</v>
      </c>
      <c r="V1859" s="12">
        <f t="shared" si="525"/>
        <v>264.70080010586418</v>
      </c>
      <c r="W1859" s="12">
        <f t="shared" si="526"/>
        <v>270.01115244604506</v>
      </c>
      <c r="X1859" s="12">
        <f t="shared" si="531"/>
        <v>270.53848023346046</v>
      </c>
      <c r="Y1859" s="13">
        <f t="shared" si="533"/>
        <v>-1</v>
      </c>
      <c r="Z1859">
        <f t="shared" si="532"/>
        <v>-13.853586999999948</v>
      </c>
    </row>
    <row r="1860" spans="1:26" x14ac:dyDescent="0.2">
      <c r="A1860">
        <f t="shared" si="521"/>
        <v>1857</v>
      </c>
      <c r="B1860" s="9">
        <v>43388</v>
      </c>
      <c r="C1860" s="15">
        <v>255.32588974428478</v>
      </c>
      <c r="D1860" s="15">
        <v>256.70655007500733</v>
      </c>
      <c r="E1860" s="15">
        <v>254.16763397916256</v>
      </c>
      <c r="F1860" s="15">
        <v>254.2603</v>
      </c>
      <c r="G1860" s="18">
        <f t="shared" si="522"/>
        <v>265.18424878494625</v>
      </c>
      <c r="H1860" s="18">
        <f t="shared" si="523"/>
        <v>262.21462826666669</v>
      </c>
      <c r="I1860" s="12">
        <f t="shared" si="527"/>
        <v>259.24500774838714</v>
      </c>
      <c r="J1860" s="18">
        <f t="shared" si="528"/>
        <v>262.25394843867383</v>
      </c>
      <c r="K1860" s="13">
        <f t="shared" si="529"/>
        <v>-1</v>
      </c>
      <c r="L1860">
        <f t="shared" si="530"/>
        <v>-36.458559000000051</v>
      </c>
      <c r="M1860" s="15"/>
      <c r="N1860" s="12">
        <f t="shared" si="534"/>
        <v>265.72973765019617</v>
      </c>
      <c r="O1860" s="12">
        <f t="shared" si="535"/>
        <v>264.681462283077</v>
      </c>
      <c r="P1860" s="12">
        <f t="shared" si="536"/>
        <v>263.63318691595782</v>
      </c>
      <c r="Q1860" s="12">
        <f t="shared" si="538"/>
        <v>266.48102744049987</v>
      </c>
      <c r="R1860" s="13">
        <f t="shared" si="539"/>
        <v>-1</v>
      </c>
      <c r="S1860">
        <f t="shared" si="537"/>
        <v>-62.502286999999896</v>
      </c>
      <c r="U1860" s="12">
        <f t="shared" si="524"/>
        <v>259.38295511312106</v>
      </c>
      <c r="V1860" s="12">
        <f t="shared" si="525"/>
        <v>264.51107834938273</v>
      </c>
      <c r="W1860" s="12">
        <f t="shared" si="526"/>
        <v>269.6392015856444</v>
      </c>
      <c r="X1860" s="12">
        <f t="shared" si="531"/>
        <v>270.41916805514273</v>
      </c>
      <c r="Y1860" s="13">
        <f t="shared" si="533"/>
        <v>-1</v>
      </c>
      <c r="Z1860">
        <f t="shared" si="532"/>
        <v>-19.413263999999941</v>
      </c>
    </row>
    <row r="1861" spans="1:26" x14ac:dyDescent="0.2">
      <c r="A1861">
        <f t="shared" ref="A1861:A1924" si="540">A1860+1</f>
        <v>1858</v>
      </c>
      <c r="B1861" s="9">
        <v>43389</v>
      </c>
      <c r="C1861" s="15">
        <v>256.29888992479744</v>
      </c>
      <c r="D1861" s="15">
        <v>260.20916305682886</v>
      </c>
      <c r="E1861" s="15">
        <v>255.80779031375386</v>
      </c>
      <c r="F1861" s="15">
        <v>259.81997699999999</v>
      </c>
      <c r="G1861" s="18">
        <f t="shared" si="522"/>
        <v>264.76177361720431</v>
      </c>
      <c r="H1861" s="18">
        <f t="shared" si="523"/>
        <v>261.56330153333334</v>
      </c>
      <c r="I1861" s="12">
        <f t="shared" si="527"/>
        <v>258.36482944946238</v>
      </c>
      <c r="J1861" s="18">
        <f t="shared" si="528"/>
        <v>260.42729127763442</v>
      </c>
      <c r="K1861" s="13">
        <f t="shared" si="529"/>
        <v>-1</v>
      </c>
      <c r="L1861">
        <f t="shared" si="530"/>
        <v>-36.504946000000032</v>
      </c>
      <c r="M1861" s="15"/>
      <c r="N1861" s="12">
        <f t="shared" si="534"/>
        <v>265.51004391058819</v>
      </c>
      <c r="O1861" s="12">
        <f t="shared" si="535"/>
        <v>264.17450119076926</v>
      </c>
      <c r="P1861" s="12">
        <f t="shared" si="536"/>
        <v>262.83895847095033</v>
      </c>
      <c r="Q1861" s="12">
        <f t="shared" si="538"/>
        <v>265.278937114038</v>
      </c>
      <c r="R1861" s="13">
        <f t="shared" si="539"/>
        <v>-1</v>
      </c>
      <c r="S1861">
        <f t="shared" si="537"/>
        <v>-62.548673999999878</v>
      </c>
      <c r="U1861" s="12">
        <f t="shared" si="524"/>
        <v>259.44427405093165</v>
      </c>
      <c r="V1861" s="12">
        <f t="shared" si="525"/>
        <v>264.45823338117282</v>
      </c>
      <c r="W1861" s="12">
        <f t="shared" si="526"/>
        <v>269.47219271141398</v>
      </c>
      <c r="X1861" s="12">
        <f t="shared" si="531"/>
        <v>270.2732146700796</v>
      </c>
      <c r="Y1861" s="13">
        <f t="shared" si="533"/>
        <v>-1</v>
      </c>
      <c r="Z1861">
        <f t="shared" si="532"/>
        <v>-19.459650999999923</v>
      </c>
    </row>
    <row r="1862" spans="1:26" x14ac:dyDescent="0.2">
      <c r="A1862">
        <f t="shared" si="540"/>
        <v>1859</v>
      </c>
      <c r="B1862" s="9">
        <v>43390</v>
      </c>
      <c r="C1862" s="15">
        <v>259.85708868464127</v>
      </c>
      <c r="D1862" s="15">
        <v>260.51497077276576</v>
      </c>
      <c r="E1862" s="15">
        <v>257.18846277712856</v>
      </c>
      <c r="F1862" s="15">
        <v>259.86636399999998</v>
      </c>
      <c r="G1862" s="18">
        <f t="shared" si="522"/>
        <v>264.3584400107527</v>
      </c>
      <c r="H1862" s="18">
        <f t="shared" si="523"/>
        <v>260.99769311666665</v>
      </c>
      <c r="I1862" s="12">
        <f t="shared" si="527"/>
        <v>257.6369462225806</v>
      </c>
      <c r="J1862" s="18">
        <f t="shared" si="528"/>
        <v>259.04169023283151</v>
      </c>
      <c r="K1862" s="13">
        <f t="shared" si="529"/>
        <v>-1</v>
      </c>
      <c r="L1862">
        <f t="shared" si="530"/>
        <v>-32.752168000000054</v>
      </c>
      <c r="M1862" s="15"/>
      <c r="N1862" s="12">
        <f t="shared" si="534"/>
        <v>265.29431844862745</v>
      </c>
      <c r="O1862" s="12">
        <f t="shared" si="535"/>
        <v>263.69205653230773</v>
      </c>
      <c r="P1862" s="12">
        <f t="shared" si="536"/>
        <v>262.08979461598801</v>
      </c>
      <c r="Q1862" s="12">
        <f t="shared" si="538"/>
        <v>264.15419283342175</v>
      </c>
      <c r="R1862" s="13">
        <f t="shared" si="539"/>
        <v>-1</v>
      </c>
      <c r="S1862">
        <f t="shared" si="537"/>
        <v>-58.7958959999999</v>
      </c>
      <c r="U1862" s="12">
        <f t="shared" si="524"/>
        <v>259.50528743850936</v>
      </c>
      <c r="V1862" s="12">
        <f t="shared" si="525"/>
        <v>264.40456099320977</v>
      </c>
      <c r="W1862" s="12">
        <f t="shared" si="526"/>
        <v>269.30383454791018</v>
      </c>
      <c r="X1862" s="12">
        <f t="shared" si="531"/>
        <v>270.10559809049812</v>
      </c>
      <c r="Y1862" s="13">
        <f t="shared" si="533"/>
        <v>-1</v>
      </c>
      <c r="Z1862">
        <f t="shared" si="532"/>
        <v>-15.706872999999945</v>
      </c>
    </row>
    <row r="1863" spans="1:26" x14ac:dyDescent="0.2">
      <c r="A1863">
        <f t="shared" si="540"/>
        <v>1860</v>
      </c>
      <c r="B1863" s="9">
        <v>43391</v>
      </c>
      <c r="C1863" s="15">
        <v>258.89340066960523</v>
      </c>
      <c r="D1863" s="15">
        <v>259.5142379916806</v>
      </c>
      <c r="E1863" s="15">
        <v>254.78854749372243</v>
      </c>
      <c r="F1863" s="15">
        <v>256.113586</v>
      </c>
      <c r="G1863" s="18">
        <f t="shared" si="522"/>
        <v>263.7274935806451</v>
      </c>
      <c r="H1863" s="18">
        <f t="shared" si="523"/>
        <v>260.03580289999996</v>
      </c>
      <c r="I1863" s="12">
        <f t="shared" si="527"/>
        <v>256.34411221935483</v>
      </c>
      <c r="J1863" s="18">
        <f t="shared" si="528"/>
        <v>257.81578931050177</v>
      </c>
      <c r="K1863" s="13">
        <f t="shared" si="529"/>
        <v>-1</v>
      </c>
      <c r="L1863">
        <f t="shared" si="530"/>
        <v>-32.613161000000062</v>
      </c>
      <c r="M1863" s="15"/>
      <c r="N1863" s="12">
        <f t="shared" si="534"/>
        <v>264.93421811843137</v>
      </c>
      <c r="O1863" s="12">
        <f t="shared" si="535"/>
        <v>262.94194081230768</v>
      </c>
      <c r="P1863" s="12">
        <f t="shared" si="536"/>
        <v>260.94966350618398</v>
      </c>
      <c r="Q1863" s="12">
        <f t="shared" si="538"/>
        <v>263.02573250547084</v>
      </c>
      <c r="R1863" s="13">
        <f t="shared" si="539"/>
        <v>-1</v>
      </c>
      <c r="S1863">
        <f t="shared" si="537"/>
        <v>-58.656888999999907</v>
      </c>
      <c r="U1863" s="12">
        <f t="shared" si="524"/>
        <v>259.51851658059007</v>
      </c>
      <c r="V1863" s="12">
        <f t="shared" si="525"/>
        <v>264.2551755395063</v>
      </c>
      <c r="W1863" s="12">
        <f t="shared" si="526"/>
        <v>268.99183449842252</v>
      </c>
      <c r="X1863" s="12">
        <f t="shared" si="531"/>
        <v>269.89978008059722</v>
      </c>
      <c r="Y1863" s="13">
        <f t="shared" si="533"/>
        <v>-1</v>
      </c>
      <c r="Z1863">
        <f t="shared" si="532"/>
        <v>-15.567865999999952</v>
      </c>
    </row>
    <row r="1864" spans="1:26" x14ac:dyDescent="0.2">
      <c r="A1864">
        <f t="shared" si="540"/>
        <v>1861</v>
      </c>
      <c r="B1864" s="9">
        <v>43392</v>
      </c>
      <c r="C1864" s="15">
        <v>256.78999586658063</v>
      </c>
      <c r="D1864" s="15">
        <v>258.80071255386446</v>
      </c>
      <c r="E1864" s="15">
        <v>255.25182817413426</v>
      </c>
      <c r="F1864" s="15">
        <v>255.97457900000001</v>
      </c>
      <c r="G1864" s="18">
        <f t="shared" si="522"/>
        <v>263.10842528602149</v>
      </c>
      <c r="H1864" s="18">
        <f t="shared" si="523"/>
        <v>259.16687998333333</v>
      </c>
      <c r="I1864" s="12">
        <f t="shared" si="527"/>
        <v>255.22533468064518</v>
      </c>
      <c r="J1864" s="18">
        <f t="shared" si="528"/>
        <v>256.69257517304663</v>
      </c>
      <c r="K1864" s="13">
        <f t="shared" si="529"/>
        <v>-1</v>
      </c>
      <c r="L1864">
        <f t="shared" si="530"/>
        <v>-31.464220000000054</v>
      </c>
      <c r="M1864" s="15"/>
      <c r="N1864" s="12">
        <f t="shared" si="534"/>
        <v>264.57431599529417</v>
      </c>
      <c r="O1864" s="12">
        <f t="shared" si="535"/>
        <v>262.2185365630769</v>
      </c>
      <c r="P1864" s="12">
        <f t="shared" si="536"/>
        <v>259.86275713085962</v>
      </c>
      <c r="Q1864" s="12">
        <f t="shared" si="538"/>
        <v>261.93635163885801</v>
      </c>
      <c r="R1864" s="13">
        <f t="shared" si="539"/>
        <v>-1</v>
      </c>
      <c r="S1864">
        <f t="shared" si="537"/>
        <v>-57.507947999999899</v>
      </c>
      <c r="U1864" s="12">
        <f t="shared" si="524"/>
        <v>259.52924240217391</v>
      </c>
      <c r="V1864" s="12">
        <f t="shared" si="525"/>
        <v>264.10063503580244</v>
      </c>
      <c r="W1864" s="12">
        <f t="shared" si="526"/>
        <v>268.67202766943097</v>
      </c>
      <c r="X1864" s="12">
        <f t="shared" si="531"/>
        <v>269.66179099479643</v>
      </c>
      <c r="Y1864" s="13">
        <f t="shared" si="533"/>
        <v>-1</v>
      </c>
      <c r="Z1864">
        <f t="shared" si="532"/>
        <v>-14.418924999999945</v>
      </c>
    </row>
    <row r="1865" spans="1:26" x14ac:dyDescent="0.2">
      <c r="A1865">
        <f t="shared" si="540"/>
        <v>1862</v>
      </c>
      <c r="B1865" s="9">
        <v>43395</v>
      </c>
      <c r="C1865" s="15">
        <v>256.66957259483024</v>
      </c>
      <c r="D1865" s="15">
        <v>257.00313647963367</v>
      </c>
      <c r="E1865" s="15">
        <v>254.26966946724067</v>
      </c>
      <c r="F1865" s="15">
        <v>254.825638</v>
      </c>
      <c r="G1865" s="18">
        <f t="shared" si="522"/>
        <v>262.43526626021509</v>
      </c>
      <c r="H1865" s="18">
        <f t="shared" si="523"/>
        <v>258.26607268333339</v>
      </c>
      <c r="I1865" s="12">
        <f t="shared" si="527"/>
        <v>254.09687910645169</v>
      </c>
      <c r="J1865" s="18">
        <f t="shared" si="528"/>
        <v>255.60378618716848</v>
      </c>
      <c r="K1865" s="13">
        <f t="shared" si="529"/>
        <v>-1</v>
      </c>
      <c r="L1865">
        <f t="shared" si="530"/>
        <v>-30.166948000000062</v>
      </c>
      <c r="M1865" s="15"/>
      <c r="N1865" s="12">
        <f t="shared" si="534"/>
        <v>264.1748336996078</v>
      </c>
      <c r="O1865" s="12">
        <f t="shared" si="535"/>
        <v>261.44472643384614</v>
      </c>
      <c r="P1865" s="12">
        <f t="shared" si="536"/>
        <v>258.71461916808448</v>
      </c>
      <c r="Q1865" s="12">
        <f t="shared" si="538"/>
        <v>260.86426091212024</v>
      </c>
      <c r="R1865" s="13">
        <f t="shared" si="539"/>
        <v>-1</v>
      </c>
      <c r="S1865">
        <f t="shared" si="537"/>
        <v>-56.210675999999907</v>
      </c>
      <c r="U1865" s="12">
        <f t="shared" si="524"/>
        <v>259.5251507826087</v>
      </c>
      <c r="V1865" s="12">
        <f t="shared" si="525"/>
        <v>263.91540516172836</v>
      </c>
      <c r="W1865" s="12">
        <f t="shared" si="526"/>
        <v>268.30565954084801</v>
      </c>
      <c r="X1865" s="12">
        <f t="shared" si="531"/>
        <v>269.39177974778261</v>
      </c>
      <c r="Y1865" s="13">
        <f t="shared" si="533"/>
        <v>-1</v>
      </c>
      <c r="Z1865">
        <f t="shared" si="532"/>
        <v>-13.121652999999952</v>
      </c>
    </row>
    <row r="1866" spans="1:26" x14ac:dyDescent="0.2">
      <c r="A1866">
        <f t="shared" si="540"/>
        <v>1863</v>
      </c>
      <c r="B1866" s="9">
        <v>43396</v>
      </c>
      <c r="C1866" s="15">
        <v>251.06362185590703</v>
      </c>
      <c r="D1866" s="15">
        <v>254.69589750088315</v>
      </c>
      <c r="E1866" s="15">
        <v>248.89534125859666</v>
      </c>
      <c r="F1866" s="15">
        <v>253.52836600000001</v>
      </c>
      <c r="G1866" s="18">
        <f t="shared" si="522"/>
        <v>261.70190939139786</v>
      </c>
      <c r="H1866" s="18">
        <f t="shared" si="523"/>
        <v>257.3322129</v>
      </c>
      <c r="I1866" s="12">
        <f t="shared" si="527"/>
        <v>252.96251640860214</v>
      </c>
      <c r="J1866" s="18">
        <f t="shared" si="528"/>
        <v>254.48008487813621</v>
      </c>
      <c r="K1866" s="13">
        <f t="shared" si="529"/>
        <v>-1</v>
      </c>
      <c r="L1866">
        <f t="shared" si="530"/>
        <v>-22.485399000000044</v>
      </c>
      <c r="M1866" s="15"/>
      <c r="N1866" s="12">
        <f t="shared" si="534"/>
        <v>263.72947362352943</v>
      </c>
      <c r="O1866" s="12">
        <f t="shared" si="535"/>
        <v>260.60826467999999</v>
      </c>
      <c r="P1866" s="12">
        <f t="shared" si="536"/>
        <v>257.48705573647055</v>
      </c>
      <c r="Q1866" s="12">
        <f t="shared" si="538"/>
        <v>259.76392973388062</v>
      </c>
      <c r="R1866" s="13">
        <f t="shared" si="539"/>
        <v>-1</v>
      </c>
      <c r="S1866">
        <f t="shared" si="537"/>
        <v>-48.529126999999889</v>
      </c>
      <c r="U1866" s="12">
        <f t="shared" si="524"/>
        <v>259.5045372994565</v>
      </c>
      <c r="V1866" s="12">
        <f t="shared" si="525"/>
        <v>263.69661647067898</v>
      </c>
      <c r="W1866" s="12">
        <f t="shared" si="526"/>
        <v>267.88869564190145</v>
      </c>
      <c r="X1866" s="12">
        <f t="shared" si="531"/>
        <v>269.08877923795097</v>
      </c>
      <c r="Y1866" s="13">
        <f t="shared" si="533"/>
        <v>-1</v>
      </c>
      <c r="Z1866">
        <f t="shared" si="532"/>
        <v>-5.4401039999999341</v>
      </c>
    </row>
    <row r="1867" spans="1:26" x14ac:dyDescent="0.2">
      <c r="A1867">
        <f t="shared" si="540"/>
        <v>1864</v>
      </c>
      <c r="B1867" s="9">
        <v>43397</v>
      </c>
      <c r="C1867" s="15">
        <v>253.26890366997986</v>
      </c>
      <c r="D1867" s="15">
        <v>253.66736508637351</v>
      </c>
      <c r="E1867" s="15">
        <v>245.27232659865643</v>
      </c>
      <c r="F1867" s="15">
        <v>245.84681699999999</v>
      </c>
      <c r="G1867" s="18">
        <f t="shared" si="522"/>
        <v>260.50114027956988</v>
      </c>
      <c r="H1867" s="18">
        <f t="shared" si="523"/>
        <v>255.57676359166666</v>
      </c>
      <c r="I1867" s="12">
        <f t="shared" si="527"/>
        <v>250.65238690376344</v>
      </c>
      <c r="J1867" s="18">
        <f t="shared" si="528"/>
        <v>252.94649460354839</v>
      </c>
      <c r="K1867" s="13">
        <f t="shared" si="529"/>
        <v>-1</v>
      </c>
      <c r="L1867">
        <f t="shared" si="530"/>
        <v>-26.896013000000053</v>
      </c>
      <c r="M1867" s="15"/>
      <c r="N1867" s="12">
        <f t="shared" si="534"/>
        <v>262.98812249490186</v>
      </c>
      <c r="O1867" s="12">
        <f t="shared" si="535"/>
        <v>259.22650052615381</v>
      </c>
      <c r="P1867" s="12">
        <f t="shared" si="536"/>
        <v>255.46487855740577</v>
      </c>
      <c r="Q1867" s="12">
        <f t="shared" si="538"/>
        <v>258.431005246643</v>
      </c>
      <c r="R1867" s="13">
        <f t="shared" si="539"/>
        <v>-1</v>
      </c>
      <c r="S1867">
        <f t="shared" si="537"/>
        <v>-52.939740999999898</v>
      </c>
      <c r="U1867" s="12">
        <f t="shared" si="524"/>
        <v>259.38818778749993</v>
      </c>
      <c r="V1867" s="12">
        <f t="shared" si="525"/>
        <v>263.28714392222219</v>
      </c>
      <c r="W1867" s="12">
        <f t="shared" si="526"/>
        <v>267.18610005694444</v>
      </c>
      <c r="X1867" s="12">
        <f t="shared" si="531"/>
        <v>268.71552328230069</v>
      </c>
      <c r="Y1867" s="13">
        <f t="shared" si="533"/>
        <v>-1</v>
      </c>
      <c r="Z1867">
        <f t="shared" si="532"/>
        <v>-9.8507179999999437</v>
      </c>
    </row>
    <row r="1868" spans="1:26" x14ac:dyDescent="0.2">
      <c r="A1868">
        <f t="shared" si="540"/>
        <v>1865</v>
      </c>
      <c r="B1868" s="9">
        <v>43398</v>
      </c>
      <c r="C1868" s="15">
        <v>247.75561453232424</v>
      </c>
      <c r="D1868" s="15">
        <v>251.8604676161923</v>
      </c>
      <c r="E1868" s="15">
        <v>246.69002449249132</v>
      </c>
      <c r="F1868" s="15">
        <v>250.257431</v>
      </c>
      <c r="G1868" s="18">
        <f t="shared" si="522"/>
        <v>259.62975680645161</v>
      </c>
      <c r="H1868" s="18">
        <f t="shared" si="523"/>
        <v>254.5764940083333</v>
      </c>
      <c r="I1868" s="12">
        <f t="shared" si="527"/>
        <v>249.52323121021499</v>
      </c>
      <c r="J1868" s="18">
        <f t="shared" si="528"/>
        <v>251.50215638569892</v>
      </c>
      <c r="K1868" s="13">
        <f t="shared" si="529"/>
        <v>-1</v>
      </c>
      <c r="L1868">
        <f t="shared" si="530"/>
        <v>-22.49464600000006</v>
      </c>
      <c r="M1868" s="15"/>
      <c r="N1868" s="12">
        <f t="shared" si="534"/>
        <v>262.43230982745092</v>
      </c>
      <c r="O1868" s="12">
        <f t="shared" si="535"/>
        <v>258.25411601846156</v>
      </c>
      <c r="P1868" s="12">
        <f t="shared" si="536"/>
        <v>254.0759222094722</v>
      </c>
      <c r="Q1868" s="12">
        <f t="shared" si="538"/>
        <v>257.04256697094166</v>
      </c>
      <c r="R1868" s="13">
        <f t="shared" si="539"/>
        <v>-1</v>
      </c>
      <c r="S1868">
        <f t="shared" si="537"/>
        <v>-48.538373999999905</v>
      </c>
      <c r="U1868" s="12">
        <f t="shared" si="524"/>
        <v>259.32700558369561</v>
      </c>
      <c r="V1868" s="12">
        <f t="shared" si="525"/>
        <v>262.98809541049383</v>
      </c>
      <c r="W1868" s="12">
        <f t="shared" si="526"/>
        <v>266.64918523729204</v>
      </c>
      <c r="X1868" s="12">
        <f t="shared" si="531"/>
        <v>268.30776709560519</v>
      </c>
      <c r="Y1868" s="13">
        <f t="shared" si="533"/>
        <v>-1</v>
      </c>
      <c r="Z1868">
        <f t="shared" si="532"/>
        <v>-5.4493509999999503</v>
      </c>
    </row>
    <row r="1869" spans="1:26" x14ac:dyDescent="0.2">
      <c r="A1869">
        <f t="shared" si="540"/>
        <v>1866</v>
      </c>
      <c r="B1869" s="9">
        <v>43399</v>
      </c>
      <c r="C1869" s="15">
        <v>246.4027849781217</v>
      </c>
      <c r="D1869" s="15">
        <v>251.1099257846042</v>
      </c>
      <c r="E1869" s="15">
        <v>243.03920551303753</v>
      </c>
      <c r="F1869" s="15">
        <v>245.856064</v>
      </c>
      <c r="G1869" s="18">
        <f t="shared" si="522"/>
        <v>258.51315085591398</v>
      </c>
      <c r="H1869" s="18">
        <f t="shared" si="523"/>
        <v>253.17554581666667</v>
      </c>
      <c r="I1869" s="12">
        <f t="shared" si="527"/>
        <v>247.83794077741936</v>
      </c>
      <c r="J1869" s="18">
        <f t="shared" si="528"/>
        <v>249.95078009086021</v>
      </c>
      <c r="K1869" s="13">
        <f t="shared" si="529"/>
        <v>-1</v>
      </c>
      <c r="L1869">
        <f t="shared" si="530"/>
        <v>-21.132494000000051</v>
      </c>
      <c r="M1869" s="15"/>
      <c r="N1869" s="12">
        <f t="shared" si="534"/>
        <v>261.71147468000004</v>
      </c>
      <c r="O1869" s="12">
        <f t="shared" si="535"/>
        <v>257.00639334461533</v>
      </c>
      <c r="P1869" s="12">
        <f t="shared" si="536"/>
        <v>252.30131200923063</v>
      </c>
      <c r="Q1869" s="12">
        <f t="shared" si="538"/>
        <v>255.52344172594698</v>
      </c>
      <c r="R1869" s="13">
        <f t="shared" si="539"/>
        <v>-1</v>
      </c>
      <c r="S1869">
        <f t="shared" si="537"/>
        <v>-47.176221999999896</v>
      </c>
      <c r="U1869" s="12">
        <f t="shared" si="524"/>
        <v>259.21152137274856</v>
      </c>
      <c r="V1869" s="12">
        <f t="shared" si="525"/>
        <v>262.58025654567899</v>
      </c>
      <c r="W1869" s="12">
        <f t="shared" si="526"/>
        <v>265.94899171860942</v>
      </c>
      <c r="X1869" s="12">
        <f t="shared" si="531"/>
        <v>267.84828164058695</v>
      </c>
      <c r="Y1869" s="13">
        <f t="shared" si="533"/>
        <v>-1</v>
      </c>
      <c r="Z1869">
        <f t="shared" si="532"/>
        <v>-4.0871989999999414</v>
      </c>
    </row>
    <row r="1870" spans="1:26" x14ac:dyDescent="0.2">
      <c r="A1870">
        <f t="shared" si="540"/>
        <v>1867</v>
      </c>
      <c r="B1870" s="9">
        <v>43402</v>
      </c>
      <c r="C1870" s="15">
        <v>249.07134218048657</v>
      </c>
      <c r="D1870" s="15">
        <v>250.41493016836182</v>
      </c>
      <c r="E1870" s="15">
        <v>240.77824646341685</v>
      </c>
      <c r="F1870" s="15">
        <v>244.49391199999999</v>
      </c>
      <c r="G1870" s="18">
        <f t="shared" si="522"/>
        <v>257.35696548387091</v>
      </c>
      <c r="H1870" s="18">
        <f t="shared" si="523"/>
        <v>251.77798979166667</v>
      </c>
      <c r="I1870" s="12">
        <f t="shared" si="527"/>
        <v>246.19901409946243</v>
      </c>
      <c r="J1870" s="18">
        <f t="shared" si="528"/>
        <v>248.34558783025088</v>
      </c>
      <c r="K1870" s="13">
        <f t="shared" si="529"/>
        <v>-1</v>
      </c>
      <c r="L1870">
        <f t="shared" si="530"/>
        <v>-24.755495000000067</v>
      </c>
      <c r="M1870" s="15"/>
      <c r="N1870" s="12">
        <f t="shared" si="534"/>
        <v>260.94990348862746</v>
      </c>
      <c r="O1870" s="12">
        <f t="shared" si="535"/>
        <v>255.72989978461538</v>
      </c>
      <c r="P1870" s="12">
        <f t="shared" si="536"/>
        <v>250.50989608060331</v>
      </c>
      <c r="Q1870" s="12">
        <f t="shared" si="538"/>
        <v>253.90605116332253</v>
      </c>
      <c r="R1870" s="13">
        <f t="shared" si="539"/>
        <v>-1</v>
      </c>
      <c r="S1870">
        <f t="shared" si="537"/>
        <v>-50.799222999999913</v>
      </c>
      <c r="U1870" s="12">
        <f t="shared" si="524"/>
        <v>259.07980624456513</v>
      </c>
      <c r="V1870" s="12">
        <f t="shared" si="525"/>
        <v>262.14065731450614</v>
      </c>
      <c r="W1870" s="12">
        <f t="shared" si="526"/>
        <v>265.20150838444715</v>
      </c>
      <c r="X1870" s="12">
        <f t="shared" si="531"/>
        <v>267.3357148048276</v>
      </c>
      <c r="Y1870" s="13">
        <f t="shared" si="533"/>
        <v>-1</v>
      </c>
      <c r="Z1870">
        <f t="shared" si="532"/>
        <v>-7.7101999999999578</v>
      </c>
    </row>
    <row r="1871" spans="1:26" x14ac:dyDescent="0.2">
      <c r="A1871">
        <f t="shared" si="540"/>
        <v>1868</v>
      </c>
      <c r="B1871" s="9">
        <v>43403</v>
      </c>
      <c r="C1871" s="15">
        <v>244.3178562338062</v>
      </c>
      <c r="D1871" s="15">
        <v>248.4412301819807</v>
      </c>
      <c r="E1871" s="15">
        <v>243.80820700551115</v>
      </c>
      <c r="F1871" s="15">
        <v>248.11691300000001</v>
      </c>
      <c r="G1871" s="18">
        <f t="shared" si="522"/>
        <v>256.48269791397848</v>
      </c>
      <c r="H1871" s="18">
        <f t="shared" si="523"/>
        <v>251.01832132499996</v>
      </c>
      <c r="I1871" s="12">
        <f t="shared" si="527"/>
        <v>245.55394473602144</v>
      </c>
      <c r="J1871" s="18">
        <f t="shared" si="528"/>
        <v>247.05189678229391</v>
      </c>
      <c r="K1871" s="13">
        <f t="shared" si="529"/>
        <v>-1</v>
      </c>
      <c r="L1871">
        <f t="shared" si="530"/>
        <v>-27.405702000000062</v>
      </c>
      <c r="M1871" s="15"/>
      <c r="N1871" s="12">
        <f t="shared" si="534"/>
        <v>260.34488427372543</v>
      </c>
      <c r="O1871" s="12">
        <f t="shared" si="535"/>
        <v>254.80953433230769</v>
      </c>
      <c r="P1871" s="12">
        <f t="shared" si="536"/>
        <v>249.27418439088996</v>
      </c>
      <c r="Q1871" s="12">
        <f t="shared" si="538"/>
        <v>252.35258151489762</v>
      </c>
      <c r="R1871" s="13">
        <f t="shared" si="539"/>
        <v>-1</v>
      </c>
      <c r="S1871">
        <f t="shared" si="537"/>
        <v>-53.449429999999907</v>
      </c>
      <c r="U1871" s="12">
        <f t="shared" si="524"/>
        <v>258.99376550434795</v>
      </c>
      <c r="V1871" s="12">
        <f t="shared" si="525"/>
        <v>261.7934659808642</v>
      </c>
      <c r="W1871" s="12">
        <f t="shared" si="526"/>
        <v>264.59316645738045</v>
      </c>
      <c r="X1871" s="12">
        <f t="shared" si="531"/>
        <v>266.79529959264374</v>
      </c>
      <c r="Y1871" s="13">
        <f t="shared" si="533"/>
        <v>-1</v>
      </c>
      <c r="Z1871">
        <f t="shared" si="532"/>
        <v>-10.360406999999952</v>
      </c>
    </row>
    <row r="1872" spans="1:26" x14ac:dyDescent="0.2">
      <c r="A1872">
        <f t="shared" si="540"/>
        <v>1869</v>
      </c>
      <c r="B1872" s="9">
        <v>43404</v>
      </c>
      <c r="C1872" s="15">
        <v>250.78564190765647</v>
      </c>
      <c r="D1872" s="15">
        <v>253.17629860014347</v>
      </c>
      <c r="E1872" s="15">
        <v>250.29454217600303</v>
      </c>
      <c r="F1872" s="15">
        <v>250.76712000000001</v>
      </c>
      <c r="G1872" s="18">
        <f t="shared" si="522"/>
        <v>255.82291014623655</v>
      </c>
      <c r="H1872" s="18">
        <f t="shared" si="523"/>
        <v>250.74150649166668</v>
      </c>
      <c r="I1872" s="12">
        <f t="shared" si="527"/>
        <v>245.66010283709682</v>
      </c>
      <c r="J1872" s="18">
        <f t="shared" si="528"/>
        <v>246.28749654620074</v>
      </c>
      <c r="K1872" s="13">
        <f t="shared" si="529"/>
        <v>-1</v>
      </c>
      <c r="L1872">
        <f t="shared" si="530"/>
        <v>-30.074205000000049</v>
      </c>
      <c r="M1872" s="15"/>
      <c r="N1872" s="12">
        <f t="shared" si="534"/>
        <v>259.85586804941175</v>
      </c>
      <c r="O1872" s="12">
        <f t="shared" si="535"/>
        <v>254.15854928615383</v>
      </c>
      <c r="P1872" s="12">
        <f t="shared" si="536"/>
        <v>248.4612305228959</v>
      </c>
      <c r="Q1872" s="12">
        <f t="shared" si="538"/>
        <v>250.97403671161604</v>
      </c>
      <c r="R1872" s="13">
        <f t="shared" si="539"/>
        <v>-1</v>
      </c>
      <c r="S1872">
        <f t="shared" si="537"/>
        <v>-56.117932999999894</v>
      </c>
      <c r="U1872" s="12">
        <f t="shared" si="524"/>
        <v>258.94093262026399</v>
      </c>
      <c r="V1872" s="12">
        <f t="shared" si="525"/>
        <v>261.51425080648136</v>
      </c>
      <c r="W1872" s="12">
        <f t="shared" si="526"/>
        <v>264.08756899269872</v>
      </c>
      <c r="X1872" s="12">
        <f t="shared" si="531"/>
        <v>266.24656151395317</v>
      </c>
      <c r="Y1872" s="13">
        <f t="shared" si="533"/>
        <v>-1</v>
      </c>
      <c r="Z1872">
        <f t="shared" si="532"/>
        <v>-13.028909999999939</v>
      </c>
    </row>
    <row r="1873" spans="1:26" x14ac:dyDescent="0.2">
      <c r="A1873">
        <f t="shared" si="540"/>
        <v>1870</v>
      </c>
      <c r="B1873" s="9">
        <v>43405</v>
      </c>
      <c r="C1873" s="15">
        <v>251.66580458029208</v>
      </c>
      <c r="D1873" s="15">
        <v>253.63947693022951</v>
      </c>
      <c r="E1873" s="15">
        <v>250.53534608813075</v>
      </c>
      <c r="F1873" s="15">
        <v>253.43562299999999</v>
      </c>
      <c r="G1873" s="18">
        <f t="shared" si="522"/>
        <v>255.37369833978497</v>
      </c>
      <c r="H1873" s="18">
        <f t="shared" si="523"/>
        <v>250.85747923333332</v>
      </c>
      <c r="I1873" s="12">
        <f t="shared" si="527"/>
        <v>246.34126012688168</v>
      </c>
      <c r="J1873" s="18">
        <f t="shared" si="528"/>
        <v>246.0829676778136</v>
      </c>
      <c r="K1873" s="13">
        <f t="shared" si="529"/>
        <v>-1</v>
      </c>
      <c r="L1873">
        <f t="shared" si="530"/>
        <v>-28.573122000000055</v>
      </c>
      <c r="M1873" s="15"/>
      <c r="N1873" s="12">
        <f t="shared" si="534"/>
        <v>259.4819783788235</v>
      </c>
      <c r="O1873" s="12">
        <f t="shared" si="535"/>
        <v>253.76771707999998</v>
      </c>
      <c r="P1873" s="12">
        <f t="shared" si="536"/>
        <v>248.05345578117647</v>
      </c>
      <c r="Q1873" s="12">
        <f t="shared" si="538"/>
        <v>249.85974067451843</v>
      </c>
      <c r="R1873" s="13">
        <f t="shared" si="539"/>
        <v>-1</v>
      </c>
      <c r="S1873">
        <f t="shared" si="537"/>
        <v>-54.6168499999999</v>
      </c>
      <c r="U1873" s="12">
        <f t="shared" si="524"/>
        <v>258.92130781917706</v>
      </c>
      <c r="V1873" s="12">
        <f t="shared" si="525"/>
        <v>261.30293025925926</v>
      </c>
      <c r="W1873" s="12">
        <f t="shared" si="526"/>
        <v>263.68455269934145</v>
      </c>
      <c r="X1873" s="12">
        <f t="shared" si="531"/>
        <v>265.70699570542496</v>
      </c>
      <c r="Y1873" s="13">
        <f t="shared" si="533"/>
        <v>-1</v>
      </c>
      <c r="Z1873">
        <f t="shared" si="532"/>
        <v>-11.527826999999945</v>
      </c>
    </row>
    <row r="1874" spans="1:26" x14ac:dyDescent="0.2">
      <c r="A1874">
        <f t="shared" si="540"/>
        <v>1871</v>
      </c>
      <c r="B1874" s="9">
        <v>43406</v>
      </c>
      <c r="C1874" s="15">
        <v>254.58461527173037</v>
      </c>
      <c r="D1874" s="15">
        <v>255.02939567486484</v>
      </c>
      <c r="E1874" s="15">
        <v>249.80333180261084</v>
      </c>
      <c r="F1874" s="15">
        <v>251.93454</v>
      </c>
      <c r="G1874" s="18">
        <f t="shared" si="522"/>
        <v>254.86499962795696</v>
      </c>
      <c r="H1874" s="18">
        <f t="shared" si="523"/>
        <v>250.77546999999998</v>
      </c>
      <c r="I1874" s="12">
        <f t="shared" si="527"/>
        <v>246.68594037204301</v>
      </c>
      <c r="J1874" s="18">
        <f t="shared" si="528"/>
        <v>246.20546363003584</v>
      </c>
      <c r="K1874" s="13">
        <f t="shared" si="529"/>
        <v>1</v>
      </c>
      <c r="L1874">
        <f t="shared" si="530"/>
        <v>-27.183199000000045</v>
      </c>
      <c r="M1874" s="15"/>
      <c r="N1874" s="12">
        <f t="shared" si="534"/>
        <v>259.05748621019615</v>
      </c>
      <c r="O1874" s="12">
        <f t="shared" si="535"/>
        <v>253.31039893230772</v>
      </c>
      <c r="P1874" s="12">
        <f t="shared" si="536"/>
        <v>247.56331165441929</v>
      </c>
      <c r="Q1874" s="12">
        <f t="shared" si="538"/>
        <v>248.95982288984914</v>
      </c>
      <c r="R1874" s="13">
        <f t="shared" si="539"/>
        <v>-1</v>
      </c>
      <c r="S1874">
        <f t="shared" si="537"/>
        <v>-56.00677299999991</v>
      </c>
      <c r="U1874" s="12">
        <f t="shared" si="524"/>
        <v>258.88290898897509</v>
      </c>
      <c r="V1874" s="12">
        <f t="shared" si="525"/>
        <v>261.05514720123472</v>
      </c>
      <c r="W1874" s="12">
        <f t="shared" si="526"/>
        <v>263.22738541349435</v>
      </c>
      <c r="X1874" s="12">
        <f t="shared" si="531"/>
        <v>265.17129698128014</v>
      </c>
      <c r="Y1874" s="13">
        <f t="shared" si="533"/>
        <v>-1</v>
      </c>
      <c r="Z1874">
        <f t="shared" si="532"/>
        <v>-12.917749999999955</v>
      </c>
    </row>
    <row r="1875" spans="1:26" x14ac:dyDescent="0.2">
      <c r="A1875">
        <f t="shared" si="540"/>
        <v>1872</v>
      </c>
      <c r="B1875" s="9">
        <v>43409</v>
      </c>
      <c r="C1875" s="15">
        <v>252.44417652330472</v>
      </c>
      <c r="D1875" s="15">
        <v>253.89895325867931</v>
      </c>
      <c r="E1875" s="15">
        <v>251.43418114592365</v>
      </c>
      <c r="F1875" s="15">
        <v>253.32446300000001</v>
      </c>
      <c r="G1875" s="18">
        <f t="shared" si="522"/>
        <v>254.48602667096776</v>
      </c>
      <c r="H1875" s="18">
        <f t="shared" si="523"/>
        <v>250.89855095833337</v>
      </c>
      <c r="I1875" s="12">
        <f t="shared" si="527"/>
        <v>247.31107524569899</v>
      </c>
      <c r="J1875" s="18">
        <f t="shared" si="528"/>
        <v>246.61313790050181</v>
      </c>
      <c r="K1875" s="13">
        <f t="shared" si="529"/>
        <v>1</v>
      </c>
      <c r="L1875">
        <f t="shared" si="530"/>
        <v>-25.58012600000005</v>
      </c>
      <c r="M1875" s="15"/>
      <c r="N1875" s="12">
        <f t="shared" si="534"/>
        <v>258.69666667843137</v>
      </c>
      <c r="O1875" s="12">
        <f t="shared" si="535"/>
        <v>253.0136841784616</v>
      </c>
      <c r="P1875" s="12">
        <f t="shared" si="536"/>
        <v>247.33070167849183</v>
      </c>
      <c r="Q1875" s="12">
        <f t="shared" si="538"/>
        <v>248.28395142916185</v>
      </c>
      <c r="R1875" s="13">
        <f t="shared" si="539"/>
        <v>-1</v>
      </c>
      <c r="S1875">
        <f t="shared" si="537"/>
        <v>-57.609845999999905</v>
      </c>
      <c r="U1875" s="12">
        <f t="shared" si="524"/>
        <v>258.86150127414595</v>
      </c>
      <c r="V1875" s="12">
        <f t="shared" si="525"/>
        <v>260.84346237623458</v>
      </c>
      <c r="W1875" s="12">
        <f t="shared" si="526"/>
        <v>262.82542347832322</v>
      </c>
      <c r="X1875" s="12">
        <f t="shared" si="531"/>
        <v>264.65166115344766</v>
      </c>
      <c r="Y1875" s="13">
        <f t="shared" si="533"/>
        <v>-1</v>
      </c>
      <c r="Z1875">
        <f t="shared" si="532"/>
        <v>-14.52082299999995</v>
      </c>
    </row>
    <row r="1876" spans="1:26" x14ac:dyDescent="0.2">
      <c r="A1876">
        <f t="shared" si="540"/>
        <v>1873</v>
      </c>
      <c r="B1876" s="9">
        <v>43410</v>
      </c>
      <c r="C1876" s="15">
        <v>253.25965829569293</v>
      </c>
      <c r="D1876" s="15">
        <v>255.09431839612225</v>
      </c>
      <c r="E1876" s="15">
        <v>253.19478946631995</v>
      </c>
      <c r="F1876" s="15">
        <v>254.927536</v>
      </c>
      <c r="G1876" s="18">
        <f t="shared" si="522"/>
        <v>254.24560908817207</v>
      </c>
      <c r="H1876" s="18">
        <f t="shared" si="523"/>
        <v>251.22981468333333</v>
      </c>
      <c r="I1876" s="12">
        <f t="shared" si="527"/>
        <v>248.21402027849459</v>
      </c>
      <c r="J1876" s="18">
        <f t="shared" si="528"/>
        <v>247.24765643881716</v>
      </c>
      <c r="K1876" s="13">
        <f t="shared" si="529"/>
        <v>1</v>
      </c>
      <c r="L1876">
        <f t="shared" si="530"/>
        <v>-20.122408000000078</v>
      </c>
      <c r="M1876" s="15"/>
      <c r="N1876" s="12">
        <f t="shared" si="534"/>
        <v>258.40803287058816</v>
      </c>
      <c r="O1876" s="12">
        <f t="shared" si="535"/>
        <v>252.89257183076921</v>
      </c>
      <c r="P1876" s="12">
        <f t="shared" si="536"/>
        <v>247.37711079095027</v>
      </c>
      <c r="Q1876" s="12">
        <f t="shared" si="538"/>
        <v>247.86058297983845</v>
      </c>
      <c r="R1876" s="13">
        <f t="shared" si="539"/>
        <v>-1</v>
      </c>
      <c r="S1876">
        <f t="shared" si="537"/>
        <v>-63.067563999999877</v>
      </c>
      <c r="U1876" s="12">
        <f t="shared" si="524"/>
        <v>258.85965739145968</v>
      </c>
      <c r="V1876" s="12">
        <f t="shared" si="525"/>
        <v>260.67277239506166</v>
      </c>
      <c r="W1876" s="12">
        <f t="shared" si="526"/>
        <v>262.48588739866364</v>
      </c>
      <c r="X1876" s="12">
        <f t="shared" si="531"/>
        <v>264.15884555720737</v>
      </c>
      <c r="Y1876" s="13">
        <f t="shared" si="533"/>
        <v>-1</v>
      </c>
      <c r="Z1876">
        <f t="shared" si="532"/>
        <v>-19.978540999999922</v>
      </c>
    </row>
    <row r="1877" spans="1:26" x14ac:dyDescent="0.2">
      <c r="A1877">
        <f t="shared" si="540"/>
        <v>1874</v>
      </c>
      <c r="B1877" s="9">
        <v>43411</v>
      </c>
      <c r="C1877" s="15">
        <v>257.18845595382697</v>
      </c>
      <c r="D1877" s="15">
        <v>260.468644735152</v>
      </c>
      <c r="E1877" s="15">
        <v>256.74367540612411</v>
      </c>
      <c r="F1877" s="15">
        <v>260.38525399999997</v>
      </c>
      <c r="G1877" s="18">
        <f t="shared" si="522"/>
        <v>254.38844822365584</v>
      </c>
      <c r="H1877" s="18">
        <f t="shared" si="523"/>
        <v>252.28406349999997</v>
      </c>
      <c r="I1877" s="12">
        <f t="shared" si="527"/>
        <v>250.1796787763441</v>
      </c>
      <c r="J1877" s="18">
        <f t="shared" si="528"/>
        <v>248.36005610691757</v>
      </c>
      <c r="K1877" s="13">
        <f t="shared" si="529"/>
        <v>1</v>
      </c>
      <c r="L1877">
        <f t="shared" si="530"/>
        <v>-20.59506400000005</v>
      </c>
      <c r="M1877" s="15"/>
      <c r="N1877" s="12">
        <f t="shared" si="534"/>
        <v>258.34313225254897</v>
      </c>
      <c r="O1877" s="12">
        <f t="shared" si="535"/>
        <v>253.23815570461537</v>
      </c>
      <c r="P1877" s="12">
        <f t="shared" si="536"/>
        <v>248.13317915668176</v>
      </c>
      <c r="Q1877" s="12">
        <f t="shared" si="538"/>
        <v>247.80209595117222</v>
      </c>
      <c r="R1877" s="13">
        <f t="shared" si="539"/>
        <v>-1</v>
      </c>
      <c r="S1877">
        <f t="shared" si="537"/>
        <v>-62.594907999999904</v>
      </c>
      <c r="U1877" s="12">
        <f t="shared" si="524"/>
        <v>258.92509959037255</v>
      </c>
      <c r="V1877" s="12">
        <f t="shared" si="525"/>
        <v>260.63768774104949</v>
      </c>
      <c r="W1877" s="12">
        <f t="shared" si="526"/>
        <v>262.35027589172643</v>
      </c>
      <c r="X1877" s="12">
        <f t="shared" si="531"/>
        <v>263.72447614285818</v>
      </c>
      <c r="Y1877" s="13">
        <f t="shared" si="533"/>
        <v>-1</v>
      </c>
      <c r="Z1877">
        <f t="shared" si="532"/>
        <v>-19.50588499999995</v>
      </c>
    </row>
    <row r="1878" spans="1:26" x14ac:dyDescent="0.2">
      <c r="A1878">
        <f t="shared" si="540"/>
        <v>1875</v>
      </c>
      <c r="B1878" s="9">
        <v>43412</v>
      </c>
      <c r="C1878" s="15">
        <v>259.55120829622467</v>
      </c>
      <c r="D1878" s="15">
        <v>260.57975425836935</v>
      </c>
      <c r="E1878" s="15">
        <v>258.72654500346738</v>
      </c>
      <c r="F1878" s="15">
        <v>259.912598</v>
      </c>
      <c r="G1878" s="18">
        <f t="shared" si="522"/>
        <v>254.51846861505373</v>
      </c>
      <c r="H1878" s="18">
        <f t="shared" si="523"/>
        <v>253.2749062333333</v>
      </c>
      <c r="I1878" s="12">
        <f t="shared" si="527"/>
        <v>252.03134385161286</v>
      </c>
      <c r="J1878" s="18">
        <f t="shared" si="528"/>
        <v>249.78837240415768</v>
      </c>
      <c r="K1878" s="13">
        <f t="shared" si="529"/>
        <v>1</v>
      </c>
      <c r="L1878">
        <f t="shared" si="530"/>
        <v>-23.133852000000061</v>
      </c>
      <c r="M1878" s="15"/>
      <c r="N1878" s="12">
        <f t="shared" si="534"/>
        <v>258.26522189333332</v>
      </c>
      <c r="O1878" s="12">
        <f t="shared" si="535"/>
        <v>253.57791656307691</v>
      </c>
      <c r="P1878" s="12">
        <f t="shared" si="536"/>
        <v>248.8906112328205</v>
      </c>
      <c r="Q1878" s="12">
        <f t="shared" si="538"/>
        <v>248.01784968882353</v>
      </c>
      <c r="R1878" s="13">
        <f t="shared" si="539"/>
        <v>1</v>
      </c>
      <c r="S1878">
        <f t="shared" si="537"/>
        <v>-65.133695999999915</v>
      </c>
      <c r="U1878" s="12">
        <f t="shared" si="524"/>
        <v>258.98325292476721</v>
      </c>
      <c r="V1878" s="12">
        <f t="shared" si="525"/>
        <v>260.5904166802469</v>
      </c>
      <c r="W1878" s="12">
        <f t="shared" si="526"/>
        <v>262.19758043572659</v>
      </c>
      <c r="X1878" s="12">
        <f t="shared" si="531"/>
        <v>263.34296619231844</v>
      </c>
      <c r="Y1878" s="13">
        <f t="shared" si="533"/>
        <v>-1</v>
      </c>
      <c r="Z1878">
        <f t="shared" si="532"/>
        <v>-16.967096999999939</v>
      </c>
    </row>
    <row r="1879" spans="1:26" x14ac:dyDescent="0.2">
      <c r="A1879">
        <f t="shared" si="540"/>
        <v>1876</v>
      </c>
      <c r="B1879" s="9">
        <v>43413</v>
      </c>
      <c r="C1879" s="15">
        <v>258.55058813875394</v>
      </c>
      <c r="D1879" s="15">
        <v>258.74516684623495</v>
      </c>
      <c r="E1879" s="15">
        <v>255.90975837084443</v>
      </c>
      <c r="F1879" s="15">
        <v>257.37380999999999</v>
      </c>
      <c r="G1879" s="18">
        <f t="shared" si="522"/>
        <v>254.50500197204303</v>
      </c>
      <c r="H1879" s="18">
        <f t="shared" si="523"/>
        <v>253.91674203333332</v>
      </c>
      <c r="I1879" s="12">
        <f t="shared" si="527"/>
        <v>253.32848209462361</v>
      </c>
      <c r="J1879" s="18">
        <f t="shared" si="528"/>
        <v>251.26972920075269</v>
      </c>
      <c r="K1879" s="13">
        <f t="shared" si="529"/>
        <v>1</v>
      </c>
      <c r="L1879">
        <f t="shared" si="530"/>
        <v>-27.942949000000041</v>
      </c>
      <c r="M1879" s="15"/>
      <c r="N1879" s="12">
        <f t="shared" si="534"/>
        <v>258.09477634274504</v>
      </c>
      <c r="O1879" s="12">
        <f t="shared" si="535"/>
        <v>253.74787497538463</v>
      </c>
      <c r="P1879" s="12">
        <f t="shared" si="536"/>
        <v>249.40097360802423</v>
      </c>
      <c r="Q1879" s="12">
        <f t="shared" si="538"/>
        <v>248.3748930616355</v>
      </c>
      <c r="R1879" s="13">
        <f t="shared" si="539"/>
        <v>1</v>
      </c>
      <c r="S1879">
        <f t="shared" si="537"/>
        <v>-69.942792999999895</v>
      </c>
      <c r="U1879" s="12">
        <f t="shared" si="524"/>
        <v>259.00808716537261</v>
      </c>
      <c r="V1879" s="12">
        <f t="shared" si="525"/>
        <v>260.48025744876543</v>
      </c>
      <c r="W1879" s="12">
        <f t="shared" si="526"/>
        <v>261.95242773215824</v>
      </c>
      <c r="X1879" s="12">
        <f t="shared" si="531"/>
        <v>262.99670345669347</v>
      </c>
      <c r="Y1879" s="13">
        <f t="shared" si="533"/>
        <v>-1</v>
      </c>
      <c r="Z1879">
        <f t="shared" si="532"/>
        <v>-12.157999999999959</v>
      </c>
    </row>
    <row r="1880" spans="1:26" x14ac:dyDescent="0.2">
      <c r="A1880">
        <f t="shared" si="540"/>
        <v>1877</v>
      </c>
      <c r="B1880" s="9">
        <v>43416</v>
      </c>
      <c r="C1880" s="15">
        <v>256.84562315618035</v>
      </c>
      <c r="D1880" s="15">
        <v>257.09579629536273</v>
      </c>
      <c r="E1880" s="15">
        <v>252.02726638673371</v>
      </c>
      <c r="F1880" s="15">
        <v>252.56471300000001</v>
      </c>
      <c r="G1880" s="18">
        <f t="shared" si="522"/>
        <v>254.20709629247318</v>
      </c>
      <c r="H1880" s="18">
        <f t="shared" si="523"/>
        <v>253.94578044999997</v>
      </c>
      <c r="I1880" s="12">
        <f t="shared" si="527"/>
        <v>253.68446460752676</v>
      </c>
      <c r="J1880" s="18">
        <f t="shared" si="528"/>
        <v>252.42691072014333</v>
      </c>
      <c r="K1880" s="13">
        <f t="shared" si="529"/>
        <v>1</v>
      </c>
      <c r="L1880">
        <f t="shared" si="530"/>
        <v>-28.415621000000058</v>
      </c>
      <c r="M1880" s="15"/>
      <c r="N1880" s="12">
        <f t="shared" si="534"/>
        <v>257.74390135529416</v>
      </c>
      <c r="O1880" s="12">
        <f t="shared" si="535"/>
        <v>253.57658467692306</v>
      </c>
      <c r="P1880" s="12">
        <f t="shared" si="536"/>
        <v>249.40926799855197</v>
      </c>
      <c r="Q1880" s="12">
        <f t="shared" si="538"/>
        <v>248.70044777903902</v>
      </c>
      <c r="R1880" s="13">
        <f t="shared" si="539"/>
        <v>1</v>
      </c>
      <c r="S1880">
        <f t="shared" si="537"/>
        <v>-70.415464999999912</v>
      </c>
      <c r="U1880" s="12">
        <f t="shared" si="524"/>
        <v>258.9721001784938</v>
      </c>
      <c r="V1880" s="12">
        <f t="shared" si="525"/>
        <v>260.25163482592592</v>
      </c>
      <c r="W1880" s="12">
        <f t="shared" si="526"/>
        <v>261.53116947335803</v>
      </c>
      <c r="X1880" s="12">
        <f t="shared" si="531"/>
        <v>262.65273012131439</v>
      </c>
      <c r="Y1880" s="13">
        <f t="shared" si="533"/>
        <v>-1</v>
      </c>
      <c r="Z1880">
        <f t="shared" si="532"/>
        <v>-11.685327999999942</v>
      </c>
    </row>
    <row r="1881" spans="1:26" x14ac:dyDescent="0.2">
      <c r="A1881">
        <f t="shared" si="540"/>
        <v>1878</v>
      </c>
      <c r="B1881" s="9">
        <v>43417</v>
      </c>
      <c r="C1881" s="15">
        <v>253.04644186728925</v>
      </c>
      <c r="D1881" s="15">
        <v>255.12202779378637</v>
      </c>
      <c r="E1881" s="15">
        <v>251.34149314097252</v>
      </c>
      <c r="F1881" s="15">
        <v>252.09204099999999</v>
      </c>
      <c r="G1881" s="18">
        <f t="shared" si="522"/>
        <v>253.91687566021506</v>
      </c>
      <c r="H1881" s="18">
        <f t="shared" si="523"/>
        <v>253.93457590833333</v>
      </c>
      <c r="I1881" s="12">
        <f t="shared" si="527"/>
        <v>253.9522761564516</v>
      </c>
      <c r="J1881" s="18">
        <f t="shared" si="528"/>
        <v>253.24847013172038</v>
      </c>
      <c r="K1881" s="13">
        <f t="shared" si="529"/>
        <v>1</v>
      </c>
      <c r="L1881">
        <f t="shared" si="530"/>
        <v>-30.138994000000068</v>
      </c>
      <c r="M1881" s="15"/>
      <c r="N1881" s="12">
        <f t="shared" si="534"/>
        <v>257.38643193019607</v>
      </c>
      <c r="O1881" s="12">
        <f t="shared" si="535"/>
        <v>253.41241404307689</v>
      </c>
      <c r="P1881" s="12">
        <f t="shared" si="536"/>
        <v>249.43839615595772</v>
      </c>
      <c r="Q1881" s="12">
        <f t="shared" si="538"/>
        <v>248.98486267088774</v>
      </c>
      <c r="R1881" s="13">
        <f t="shared" si="539"/>
        <v>1</v>
      </c>
      <c r="S1881">
        <f t="shared" si="537"/>
        <v>-72.138837999999922</v>
      </c>
      <c r="U1881" s="12">
        <f t="shared" si="524"/>
        <v>258.92921243245331</v>
      </c>
      <c r="V1881" s="12">
        <f t="shared" si="525"/>
        <v>260.01301423179007</v>
      </c>
      <c r="W1881" s="12">
        <f t="shared" si="526"/>
        <v>261.09681603112682</v>
      </c>
      <c r="X1881" s="12">
        <f t="shared" si="531"/>
        <v>262.30754876615538</v>
      </c>
      <c r="Y1881" s="13">
        <f t="shared" si="533"/>
        <v>-1</v>
      </c>
      <c r="Z1881">
        <f t="shared" si="532"/>
        <v>-9.9619549999999322</v>
      </c>
    </row>
    <row r="1882" spans="1:26" x14ac:dyDescent="0.2">
      <c r="A1882">
        <f t="shared" si="540"/>
        <v>1879</v>
      </c>
      <c r="B1882" s="9">
        <v>43418</v>
      </c>
      <c r="C1882" s="15">
        <v>254.03801618023124</v>
      </c>
      <c r="D1882" s="15">
        <v>254.45497080122252</v>
      </c>
      <c r="E1882" s="15">
        <v>248.74710934144599</v>
      </c>
      <c r="F1882" s="15">
        <v>250.36866799999999</v>
      </c>
      <c r="G1882" s="18">
        <f t="shared" si="522"/>
        <v>253.55432734408598</v>
      </c>
      <c r="H1882" s="18">
        <f t="shared" si="523"/>
        <v>253.71991911666663</v>
      </c>
      <c r="I1882" s="12">
        <f t="shared" si="527"/>
        <v>253.88551088924729</v>
      </c>
      <c r="J1882" s="18">
        <f t="shared" si="528"/>
        <v>253.66522406236558</v>
      </c>
      <c r="K1882" s="13">
        <f t="shared" si="529"/>
        <v>1</v>
      </c>
      <c r="L1882">
        <f t="shared" si="530"/>
        <v>-27.526003000000046</v>
      </c>
      <c r="M1882" s="15"/>
      <c r="N1882" s="12">
        <f t="shared" si="534"/>
        <v>256.97332995764708</v>
      </c>
      <c r="O1882" s="12">
        <f t="shared" si="535"/>
        <v>253.15941226461538</v>
      </c>
      <c r="P1882" s="12">
        <f t="shared" si="536"/>
        <v>249.34549457158369</v>
      </c>
      <c r="Q1882" s="12">
        <f t="shared" si="538"/>
        <v>249.17908486301661</v>
      </c>
      <c r="R1882" s="13">
        <f t="shared" si="539"/>
        <v>1</v>
      </c>
      <c r="S1882">
        <f t="shared" si="537"/>
        <v>-69.525846999999899</v>
      </c>
      <c r="U1882" s="12">
        <f t="shared" si="524"/>
        <v>258.86386906972052</v>
      </c>
      <c r="V1882" s="12">
        <f t="shared" si="525"/>
        <v>259.73380807592599</v>
      </c>
      <c r="W1882" s="12">
        <f t="shared" si="526"/>
        <v>260.60374708213146</v>
      </c>
      <c r="X1882" s="12">
        <f t="shared" si="531"/>
        <v>261.94871803022119</v>
      </c>
      <c r="Y1882" s="13">
        <f t="shared" si="533"/>
        <v>-1</v>
      </c>
      <c r="Z1882">
        <f t="shared" si="532"/>
        <v>-12.574945999999954</v>
      </c>
    </row>
    <row r="1883" spans="1:26" x14ac:dyDescent="0.2">
      <c r="A1883">
        <f t="shared" si="540"/>
        <v>1880</v>
      </c>
      <c r="B1883" s="9">
        <v>43419</v>
      </c>
      <c r="C1883" s="15">
        <v>249.05286349944996</v>
      </c>
      <c r="D1883" s="15">
        <v>253.463512078945</v>
      </c>
      <c r="E1883" s="15">
        <v>247.41278302302837</v>
      </c>
      <c r="F1883" s="15">
        <v>252.98165900000001</v>
      </c>
      <c r="G1883" s="18">
        <f t="shared" si="522"/>
        <v>253.40324190107529</v>
      </c>
      <c r="H1883" s="18">
        <f t="shared" si="523"/>
        <v>253.7942041083333</v>
      </c>
      <c r="I1883" s="12">
        <f t="shared" si="527"/>
        <v>254.18516631559132</v>
      </c>
      <c r="J1883" s="18">
        <f t="shared" si="528"/>
        <v>253.93480766093182</v>
      </c>
      <c r="K1883" s="13">
        <f t="shared" si="529"/>
        <v>1</v>
      </c>
      <c r="L1883">
        <f t="shared" si="530"/>
        <v>-26.868181000000064</v>
      </c>
      <c r="M1883" s="15"/>
      <c r="N1883" s="12">
        <f t="shared" si="534"/>
        <v>256.67543631686277</v>
      </c>
      <c r="O1883" s="12">
        <f t="shared" si="535"/>
        <v>253.13050338153849</v>
      </c>
      <c r="P1883" s="12">
        <f t="shared" si="536"/>
        <v>249.58557044621421</v>
      </c>
      <c r="Q1883" s="12">
        <f t="shared" si="538"/>
        <v>249.36136913476406</v>
      </c>
      <c r="R1883" s="13">
        <f t="shared" si="539"/>
        <v>1</v>
      </c>
      <c r="S1883">
        <f t="shared" si="537"/>
        <v>-68.868024999999918</v>
      </c>
      <c r="U1883" s="12">
        <f t="shared" si="524"/>
        <v>258.83030847150627</v>
      </c>
      <c r="V1883" s="12">
        <f t="shared" si="525"/>
        <v>259.52202038919756</v>
      </c>
      <c r="W1883" s="12">
        <f t="shared" si="526"/>
        <v>260.21373230688886</v>
      </c>
      <c r="X1883" s="12">
        <f t="shared" si="531"/>
        <v>261.58883067889474</v>
      </c>
      <c r="Y1883" s="13">
        <f t="shared" si="533"/>
        <v>-1</v>
      </c>
      <c r="Z1883">
        <f t="shared" si="532"/>
        <v>-13.232767999999936</v>
      </c>
    </row>
    <row r="1884" spans="1:26" x14ac:dyDescent="0.2">
      <c r="A1884">
        <f t="shared" si="540"/>
        <v>1881</v>
      </c>
      <c r="B1884" s="9">
        <v>43420</v>
      </c>
      <c r="C1884" s="15">
        <v>251.84186626779967</v>
      </c>
      <c r="D1884" s="15">
        <v>254.58460747568523</v>
      </c>
      <c r="E1884" s="15">
        <v>251.30441893437353</v>
      </c>
      <c r="F1884" s="15">
        <v>253.63948099999999</v>
      </c>
      <c r="G1884" s="18">
        <f t="shared" si="522"/>
        <v>253.32731668172042</v>
      </c>
      <c r="H1884" s="18">
        <f t="shared" si="523"/>
        <v>253.92801494999998</v>
      </c>
      <c r="I1884" s="12">
        <f t="shared" si="527"/>
        <v>254.52871321827953</v>
      </c>
      <c r="J1884" s="18">
        <f t="shared" si="528"/>
        <v>254.1753187294623</v>
      </c>
      <c r="K1884" s="13">
        <f t="shared" si="529"/>
        <v>1</v>
      </c>
      <c r="L1884">
        <f t="shared" si="530"/>
        <v>-31.158343000000045</v>
      </c>
      <c r="M1884" s="15"/>
      <c r="N1884" s="12">
        <f t="shared" si="534"/>
        <v>256.41339880941177</v>
      </c>
      <c r="O1884" s="12">
        <f t="shared" si="535"/>
        <v>253.14977271999993</v>
      </c>
      <c r="P1884" s="12">
        <f t="shared" si="536"/>
        <v>249.88614663058809</v>
      </c>
      <c r="Q1884" s="12">
        <f t="shared" si="538"/>
        <v>249.53992389348846</v>
      </c>
      <c r="R1884" s="13">
        <f t="shared" si="539"/>
        <v>1</v>
      </c>
      <c r="S1884">
        <f t="shared" si="537"/>
        <v>-73.158186999999899</v>
      </c>
      <c r="U1884" s="12">
        <f t="shared" si="524"/>
        <v>258.80363498416148</v>
      </c>
      <c r="V1884" s="12">
        <f t="shared" si="525"/>
        <v>259.32925220740736</v>
      </c>
      <c r="W1884" s="12">
        <f t="shared" si="526"/>
        <v>259.85486943065325</v>
      </c>
      <c r="X1884" s="12">
        <f t="shared" si="531"/>
        <v>261.22988024597424</v>
      </c>
      <c r="Y1884" s="13">
        <f t="shared" si="533"/>
        <v>-1</v>
      </c>
      <c r="Z1884">
        <f t="shared" si="532"/>
        <v>-8.9426059999999552</v>
      </c>
    </row>
    <row r="1885" spans="1:26" x14ac:dyDescent="0.2">
      <c r="A1885">
        <f t="shared" si="540"/>
        <v>1882</v>
      </c>
      <c r="B1885" s="9">
        <v>43423</v>
      </c>
      <c r="C1885" s="15">
        <v>253.00939071981352</v>
      </c>
      <c r="D1885" s="15">
        <v>253.31518600919907</v>
      </c>
      <c r="E1885" s="15">
        <v>248.39491712896961</v>
      </c>
      <c r="F1885" s="15">
        <v>249.34931900000001</v>
      </c>
      <c r="G1885" s="18">
        <f t="shared" si="522"/>
        <v>253.00268407096772</v>
      </c>
      <c r="H1885" s="18">
        <f t="shared" si="523"/>
        <v>253.46069373333333</v>
      </c>
      <c r="I1885" s="12">
        <f t="shared" si="527"/>
        <v>253.91870339569894</v>
      </c>
      <c r="J1885" s="18">
        <f t="shared" si="528"/>
        <v>254.13247778222222</v>
      </c>
      <c r="K1885" s="13">
        <f t="shared" si="529"/>
        <v>-1</v>
      </c>
      <c r="L1885">
        <f t="shared" si="530"/>
        <v>-26.543872000000036</v>
      </c>
      <c r="M1885" s="15"/>
      <c r="N1885" s="12">
        <f t="shared" si="534"/>
        <v>255.99225780235292</v>
      </c>
      <c r="O1885" s="12">
        <f t="shared" si="535"/>
        <v>252.84535894153851</v>
      </c>
      <c r="P1885" s="12">
        <f t="shared" si="536"/>
        <v>249.69846008072409</v>
      </c>
      <c r="Q1885" s="12">
        <f t="shared" si="538"/>
        <v>249.6089510335359</v>
      </c>
      <c r="R1885" s="13">
        <f t="shared" si="539"/>
        <v>1</v>
      </c>
      <c r="S1885">
        <f t="shared" si="537"/>
        <v>-77.772657999999907</v>
      </c>
      <c r="U1885" s="12">
        <f t="shared" si="524"/>
        <v>258.72256717748456</v>
      </c>
      <c r="V1885" s="12">
        <f t="shared" si="525"/>
        <v>259.03293731049382</v>
      </c>
      <c r="W1885" s="12">
        <f t="shared" si="526"/>
        <v>259.34330744350308</v>
      </c>
      <c r="X1885" s="12">
        <f t="shared" si="531"/>
        <v>260.84649334787736</v>
      </c>
      <c r="Y1885" s="13">
        <f t="shared" si="533"/>
        <v>-1</v>
      </c>
      <c r="Z1885">
        <f t="shared" si="532"/>
        <v>-4.3281349999999463</v>
      </c>
    </row>
    <row r="1886" spans="1:26" x14ac:dyDescent="0.2">
      <c r="A1886">
        <f t="shared" si="540"/>
        <v>1883</v>
      </c>
      <c r="B1886" s="9">
        <v>43424</v>
      </c>
      <c r="C1886" s="15">
        <v>245.88382865241715</v>
      </c>
      <c r="D1886" s="15">
        <v>247.40347437913587</v>
      </c>
      <c r="E1886" s="15">
        <v>243.83604044362832</v>
      </c>
      <c r="F1886" s="15">
        <v>244.734848</v>
      </c>
      <c r="G1886" s="18">
        <f t="shared" si="522"/>
        <v>252.41764706236555</v>
      </c>
      <c r="H1886" s="18">
        <f t="shared" si="523"/>
        <v>252.3761019166667</v>
      </c>
      <c r="I1886" s="12">
        <f t="shared" si="527"/>
        <v>252.33455677096785</v>
      </c>
      <c r="J1886" s="18">
        <f t="shared" si="528"/>
        <v>253.54597204086022</v>
      </c>
      <c r="K1886" s="13">
        <f t="shared" si="529"/>
        <v>-1</v>
      </c>
      <c r="L1886">
        <f t="shared" si="530"/>
        <v>-27.377780000000044</v>
      </c>
      <c r="M1886" s="15"/>
      <c r="N1886" s="12">
        <f t="shared" si="534"/>
        <v>255.40302184000001</v>
      </c>
      <c r="O1886" s="12">
        <f t="shared" si="535"/>
        <v>252.20109656615384</v>
      </c>
      <c r="P1886" s="12">
        <f t="shared" si="536"/>
        <v>248.99917129230766</v>
      </c>
      <c r="Q1886" s="12">
        <f t="shared" si="538"/>
        <v>249.47430423191122</v>
      </c>
      <c r="R1886" s="13">
        <f t="shared" si="539"/>
        <v>-1</v>
      </c>
      <c r="S1886">
        <f t="shared" si="537"/>
        <v>-78.606565999999916</v>
      </c>
      <c r="U1886" s="12">
        <f t="shared" si="524"/>
        <v>258.58360837406809</v>
      </c>
      <c r="V1886" s="12">
        <f t="shared" si="525"/>
        <v>258.62584558919747</v>
      </c>
      <c r="W1886" s="12">
        <f t="shared" si="526"/>
        <v>258.66808280432684</v>
      </c>
      <c r="X1886" s="12">
        <f t="shared" si="531"/>
        <v>260.4148827265206</v>
      </c>
      <c r="Y1886" s="13">
        <f t="shared" si="533"/>
        <v>-1</v>
      </c>
      <c r="Z1886">
        <f t="shared" si="532"/>
        <v>-5.1620429999999544</v>
      </c>
    </row>
    <row r="1887" spans="1:26" x14ac:dyDescent="0.2">
      <c r="A1887">
        <f t="shared" si="540"/>
        <v>1884</v>
      </c>
      <c r="B1887" s="9">
        <v>43425</v>
      </c>
      <c r="C1887" s="15">
        <v>246.34710020544395</v>
      </c>
      <c r="D1887" s="15">
        <v>247.54242855238917</v>
      </c>
      <c r="E1887" s="15">
        <v>245.55950941212802</v>
      </c>
      <c r="F1887" s="15">
        <v>245.56875600000001</v>
      </c>
      <c r="G1887" s="18">
        <f t="shared" si="522"/>
        <v>251.93280066881721</v>
      </c>
      <c r="H1887" s="18">
        <f t="shared" si="523"/>
        <v>251.42393247500002</v>
      </c>
      <c r="I1887" s="12">
        <f t="shared" si="527"/>
        <v>250.91506428118282</v>
      </c>
      <c r="J1887" s="18">
        <f t="shared" si="528"/>
        <v>252.59415009526887</v>
      </c>
      <c r="K1887" s="13">
        <f t="shared" si="529"/>
        <v>-1</v>
      </c>
      <c r="L1887">
        <f t="shared" si="530"/>
        <v>-25.737735000000029</v>
      </c>
      <c r="M1887" s="15"/>
      <c r="N1887" s="12">
        <f t="shared" si="534"/>
        <v>254.86365936392161</v>
      </c>
      <c r="O1887" s="12">
        <f t="shared" si="535"/>
        <v>251.66739674153845</v>
      </c>
      <c r="P1887" s="12">
        <f t="shared" si="536"/>
        <v>248.47113411915529</v>
      </c>
      <c r="Q1887" s="12">
        <f t="shared" si="538"/>
        <v>249.22199821970261</v>
      </c>
      <c r="R1887" s="13">
        <f t="shared" si="539"/>
        <v>-1</v>
      </c>
      <c r="S1887">
        <f t="shared" si="537"/>
        <v>-76.966520999999901</v>
      </c>
      <c r="U1887" s="12">
        <f t="shared" si="524"/>
        <v>258.45494686273287</v>
      </c>
      <c r="V1887" s="12">
        <f t="shared" si="525"/>
        <v>258.24351061543211</v>
      </c>
      <c r="W1887" s="12">
        <f t="shared" si="526"/>
        <v>258.03207436813136</v>
      </c>
      <c r="X1887" s="12">
        <f t="shared" si="531"/>
        <v>259.94387725099483</v>
      </c>
      <c r="Y1887" s="13">
        <f t="shared" si="533"/>
        <v>-1</v>
      </c>
      <c r="Z1887">
        <f t="shared" si="532"/>
        <v>-3.5219979999999396</v>
      </c>
    </row>
    <row r="1888" spans="1:26" x14ac:dyDescent="0.2">
      <c r="A1888">
        <f t="shared" si="540"/>
        <v>1885</v>
      </c>
      <c r="B1888" s="9">
        <v>43427</v>
      </c>
      <c r="C1888" s="15">
        <v>243.86384217845784</v>
      </c>
      <c r="D1888" s="15">
        <v>245.38348700672734</v>
      </c>
      <c r="E1888" s="15">
        <v>243.76192862401129</v>
      </c>
      <c r="F1888" s="15">
        <v>243.92871099999999</v>
      </c>
      <c r="G1888" s="18">
        <f t="shared" si="522"/>
        <v>251.36860799139788</v>
      </c>
      <c r="H1888" s="18">
        <f t="shared" si="523"/>
        <v>250.3100771083333</v>
      </c>
      <c r="I1888" s="12">
        <f t="shared" si="527"/>
        <v>249.25154622526873</v>
      </c>
      <c r="J1888" s="18">
        <f t="shared" si="528"/>
        <v>251.2858519049104</v>
      </c>
      <c r="K1888" s="13">
        <f t="shared" si="529"/>
        <v>-1</v>
      </c>
      <c r="L1888">
        <f t="shared" si="530"/>
        <v>-29.675784000000036</v>
      </c>
      <c r="M1888" s="15"/>
      <c r="N1888" s="12">
        <f t="shared" si="534"/>
        <v>254.27654921176475</v>
      </c>
      <c r="O1888" s="12">
        <f t="shared" si="535"/>
        <v>251.05153224923075</v>
      </c>
      <c r="P1888" s="12">
        <f t="shared" si="536"/>
        <v>247.82651528669675</v>
      </c>
      <c r="Q1888" s="12">
        <f t="shared" si="538"/>
        <v>248.84204228078644</v>
      </c>
      <c r="R1888" s="13">
        <f t="shared" si="539"/>
        <v>-1</v>
      </c>
      <c r="S1888">
        <f t="shared" si="537"/>
        <v>-80.904569999999907</v>
      </c>
      <c r="U1888" s="12">
        <f t="shared" si="524"/>
        <v>258.30536348400631</v>
      </c>
      <c r="V1888" s="12">
        <f t="shared" si="525"/>
        <v>257.82498263641969</v>
      </c>
      <c r="W1888" s="12">
        <f t="shared" si="526"/>
        <v>257.34460178883307</v>
      </c>
      <c r="X1888" s="12">
        <f t="shared" si="531"/>
        <v>259.42855995698966</v>
      </c>
      <c r="Y1888" s="13">
        <f t="shared" si="533"/>
        <v>-1</v>
      </c>
      <c r="Z1888">
        <f t="shared" si="532"/>
        <v>-7.4600469999999461</v>
      </c>
    </row>
    <row r="1889" spans="1:26" x14ac:dyDescent="0.2">
      <c r="A1889">
        <f t="shared" si="540"/>
        <v>1886</v>
      </c>
      <c r="B1889" s="9">
        <v>43430</v>
      </c>
      <c r="C1889" s="15">
        <v>246.27299897171304</v>
      </c>
      <c r="D1889" s="15">
        <v>248.09841117757009</v>
      </c>
      <c r="E1889" s="15">
        <v>245.86529011937554</v>
      </c>
      <c r="F1889" s="15">
        <v>247.86676</v>
      </c>
      <c r="G1889" s="18">
        <f t="shared" si="522"/>
        <v>251.07625787311821</v>
      </c>
      <c r="H1889" s="18">
        <f t="shared" si="523"/>
        <v>249.76770213333336</v>
      </c>
      <c r="I1889" s="12">
        <f t="shared" si="527"/>
        <v>248.45914639354851</v>
      </c>
      <c r="J1889" s="18">
        <f t="shared" si="528"/>
        <v>250.04232844333336</v>
      </c>
      <c r="K1889" s="13">
        <f t="shared" si="529"/>
        <v>-1</v>
      </c>
      <c r="L1889">
        <f t="shared" si="530"/>
        <v>-30.509738000000041</v>
      </c>
      <c r="M1889" s="15"/>
      <c r="N1889" s="12">
        <f t="shared" si="534"/>
        <v>253.86296355215683</v>
      </c>
      <c r="O1889" s="12">
        <f t="shared" si="535"/>
        <v>250.77608652615388</v>
      </c>
      <c r="P1889" s="12">
        <f t="shared" si="536"/>
        <v>247.68920950015092</v>
      </c>
      <c r="Q1889" s="12">
        <f t="shared" si="538"/>
        <v>248.48532706913596</v>
      </c>
      <c r="R1889" s="13">
        <f t="shared" si="539"/>
        <v>-1</v>
      </c>
      <c r="S1889">
        <f t="shared" si="537"/>
        <v>-81.738523999999913</v>
      </c>
      <c r="U1889" s="12">
        <f t="shared" si="524"/>
        <v>258.20436992507763</v>
      </c>
      <c r="V1889" s="12">
        <f t="shared" si="525"/>
        <v>257.50836472962959</v>
      </c>
      <c r="W1889" s="12">
        <f t="shared" si="526"/>
        <v>256.81235953418155</v>
      </c>
      <c r="X1889" s="12">
        <f t="shared" si="531"/>
        <v>258.8972731572668</v>
      </c>
      <c r="Y1889" s="13">
        <f t="shared" si="533"/>
        <v>-1</v>
      </c>
      <c r="Z1889">
        <f t="shared" si="532"/>
        <v>-8.2940009999999518</v>
      </c>
    </row>
    <row r="1890" spans="1:26" x14ac:dyDescent="0.2">
      <c r="A1890">
        <f t="shared" si="540"/>
        <v>1887</v>
      </c>
      <c r="B1890" s="9">
        <v>43431</v>
      </c>
      <c r="C1890" s="15">
        <v>246.79191003244637</v>
      </c>
      <c r="D1890" s="15">
        <v>248.700714</v>
      </c>
      <c r="E1890" s="15">
        <v>246.16182620347922</v>
      </c>
      <c r="F1890" s="15">
        <v>248.700714</v>
      </c>
      <c r="G1890" s="18">
        <f t="shared" ref="G1890:G1953" si="541">SUMPRODUCT(F1861:F1890,$A$4:$A$33)/$G$2</f>
        <v>250.85454942795701</v>
      </c>
      <c r="H1890" s="18">
        <f t="shared" ref="H1890:H1953" si="542">SUMPRODUCT(F1876:F1890,$A$4:$A$18)/$H$2</f>
        <v>249.36346957499998</v>
      </c>
      <c r="I1890" s="12">
        <f t="shared" si="527"/>
        <v>247.87238972204295</v>
      </c>
      <c r="J1890" s="18">
        <f t="shared" si="528"/>
        <v>249.00785721290325</v>
      </c>
      <c r="K1890" s="13">
        <f t="shared" si="529"/>
        <v>-1</v>
      </c>
      <c r="L1890">
        <f t="shared" si="530"/>
        <v>-36.236102000000031</v>
      </c>
      <c r="M1890" s="15"/>
      <c r="N1890" s="12">
        <f t="shared" si="534"/>
        <v>253.49812074196078</v>
      </c>
      <c r="O1890" s="12">
        <f t="shared" si="535"/>
        <v>250.58973824615384</v>
      </c>
      <c r="P1890" s="12">
        <f t="shared" si="536"/>
        <v>247.68135575034691</v>
      </c>
      <c r="Q1890" s="12">
        <f t="shared" si="538"/>
        <v>248.18580145829992</v>
      </c>
      <c r="R1890" s="13">
        <f t="shared" si="539"/>
        <v>-1</v>
      </c>
      <c r="S1890">
        <f t="shared" si="537"/>
        <v>-87.464887999999902</v>
      </c>
      <c r="U1890" s="12">
        <f t="shared" si="524"/>
        <v>258.11339613113353</v>
      </c>
      <c r="V1890" s="12">
        <f t="shared" si="525"/>
        <v>257.21623272777794</v>
      </c>
      <c r="W1890" s="12">
        <f t="shared" si="526"/>
        <v>256.31906932442234</v>
      </c>
      <c r="X1890" s="12">
        <f t="shared" si="531"/>
        <v>258.36109448370331</v>
      </c>
      <c r="Y1890" s="13">
        <f t="shared" si="533"/>
        <v>-1</v>
      </c>
      <c r="Z1890">
        <f t="shared" si="532"/>
        <v>-14.020364999999941</v>
      </c>
    </row>
    <row r="1891" spans="1:26" x14ac:dyDescent="0.2">
      <c r="A1891">
        <f t="shared" si="540"/>
        <v>1888</v>
      </c>
      <c r="B1891" s="9">
        <v>43432</v>
      </c>
      <c r="C1891" s="15">
        <v>249.81260471602567</v>
      </c>
      <c r="D1891" s="15">
        <v>254.42707799999999</v>
      </c>
      <c r="E1891" s="15">
        <v>248.635799273266</v>
      </c>
      <c r="F1891" s="15">
        <v>254.42707799999999</v>
      </c>
      <c r="G1891" s="18">
        <f t="shared" si="541"/>
        <v>251.0142399204301</v>
      </c>
      <c r="H1891" s="18">
        <f t="shared" si="542"/>
        <v>249.71356375833332</v>
      </c>
      <c r="I1891" s="12">
        <f t="shared" si="527"/>
        <v>248.41288759623654</v>
      </c>
      <c r="J1891" s="18">
        <f t="shared" si="528"/>
        <v>248.55663951878134</v>
      </c>
      <c r="K1891" s="13">
        <f t="shared" si="529"/>
        <v>-1</v>
      </c>
      <c r="L1891">
        <f t="shared" si="530"/>
        <v>-35.68027000000005</v>
      </c>
      <c r="M1891" s="15"/>
      <c r="N1891" s="12">
        <f t="shared" si="534"/>
        <v>253.37211177176468</v>
      </c>
      <c r="O1891" s="12">
        <f t="shared" si="535"/>
        <v>250.86272542461535</v>
      </c>
      <c r="P1891" s="12">
        <f t="shared" si="536"/>
        <v>248.35333907746602</v>
      </c>
      <c r="Q1891" s="12">
        <f t="shared" si="538"/>
        <v>248.12227934695323</v>
      </c>
      <c r="R1891" s="13">
        <f t="shared" si="539"/>
        <v>-1</v>
      </c>
      <c r="S1891">
        <f t="shared" si="537"/>
        <v>-86.909055999999921</v>
      </c>
      <c r="U1891" s="12">
        <f t="shared" ref="U1891:U1954" si="543">SUMPRODUCT(F1732:F1891,$A$4:$A$163)/U$2</f>
        <v>258.09305353330751</v>
      </c>
      <c r="V1891" s="12">
        <f t="shared" ref="V1891:V1954" si="544">SUMPRODUCT(F1812:F1891,$A$4:$A$83)/V$2</f>
        <v>257.06947396574077</v>
      </c>
      <c r="W1891" s="12">
        <f t="shared" ref="W1891:W1954" si="545">2*V1891-U1891</f>
        <v>256.04589439817403</v>
      </c>
      <c r="X1891" s="12">
        <f t="shared" si="531"/>
        <v>257.85825442547736</v>
      </c>
      <c r="Y1891" s="13">
        <f t="shared" si="533"/>
        <v>-1</v>
      </c>
      <c r="Z1891">
        <f t="shared" si="532"/>
        <v>-13.46453299999996</v>
      </c>
    </row>
    <row r="1892" spans="1:26" x14ac:dyDescent="0.2">
      <c r="A1892">
        <f t="shared" si="540"/>
        <v>1889</v>
      </c>
      <c r="B1892" s="9">
        <v>43433</v>
      </c>
      <c r="C1892" s="15">
        <v>253.62104411996245</v>
      </c>
      <c r="D1892" s="15">
        <v>255.32599452609355</v>
      </c>
      <c r="E1892" s="15">
        <v>252.43499158294907</v>
      </c>
      <c r="F1892" s="15">
        <v>253.87124600000001</v>
      </c>
      <c r="G1892" s="18">
        <f t="shared" si="541"/>
        <v>251.14966791612903</v>
      </c>
      <c r="H1892" s="18">
        <f t="shared" si="542"/>
        <v>249.99834942500001</v>
      </c>
      <c r="I1892" s="12">
        <f t="shared" si="527"/>
        <v>248.847030933871</v>
      </c>
      <c r="J1892" s="18">
        <f t="shared" si="528"/>
        <v>248.51158088218639</v>
      </c>
      <c r="K1892" s="13">
        <f t="shared" si="529"/>
        <v>-1</v>
      </c>
      <c r="L1892">
        <f t="shared" si="530"/>
        <v>-37.227649000000028</v>
      </c>
      <c r="M1892" s="15"/>
      <c r="N1892" s="12">
        <f t="shared" si="534"/>
        <v>253.23522055294114</v>
      </c>
      <c r="O1892" s="12">
        <f t="shared" si="535"/>
        <v>251.09019102769233</v>
      </c>
      <c r="P1892" s="12">
        <f t="shared" si="536"/>
        <v>248.94516150244351</v>
      </c>
      <c r="Q1892" s="12">
        <f t="shared" si="538"/>
        <v>248.26145596874809</v>
      </c>
      <c r="R1892" s="13">
        <f t="shared" si="539"/>
        <v>1</v>
      </c>
      <c r="S1892">
        <f t="shared" si="537"/>
        <v>-85.361676999999943</v>
      </c>
      <c r="U1892" s="12">
        <f t="shared" si="543"/>
        <v>258.06501255186328</v>
      </c>
      <c r="V1892" s="12">
        <f t="shared" si="544"/>
        <v>256.91150117376549</v>
      </c>
      <c r="W1892" s="12">
        <f t="shared" si="545"/>
        <v>255.7579897956677</v>
      </c>
      <c r="X1892" s="12">
        <f t="shared" si="531"/>
        <v>257.3868461378143</v>
      </c>
      <c r="Y1892" s="13">
        <f t="shared" si="533"/>
        <v>-1</v>
      </c>
      <c r="Z1892">
        <f t="shared" si="532"/>
        <v>-15.011911999999938</v>
      </c>
    </row>
    <row r="1893" spans="1:26" x14ac:dyDescent="0.2">
      <c r="A1893">
        <f t="shared" si="540"/>
        <v>1890</v>
      </c>
      <c r="B1893" s="9">
        <v>43434</v>
      </c>
      <c r="C1893" s="15">
        <v>253.71367575800764</v>
      </c>
      <c r="D1893" s="15">
        <v>256.00239069688269</v>
      </c>
      <c r="E1893" s="15">
        <v>253.38011097969951</v>
      </c>
      <c r="F1893" s="15">
        <v>255.41862499999999</v>
      </c>
      <c r="G1893" s="18">
        <f t="shared" si="541"/>
        <v>251.39781954193549</v>
      </c>
      <c r="H1893" s="18">
        <f t="shared" si="542"/>
        <v>250.53084086666664</v>
      </c>
      <c r="I1893" s="12">
        <f t="shared" si="527"/>
        <v>249.66386219139778</v>
      </c>
      <c r="J1893" s="18">
        <f t="shared" si="528"/>
        <v>248.87666822125445</v>
      </c>
      <c r="K1893" s="13">
        <f t="shared" si="529"/>
        <v>1</v>
      </c>
      <c r="L1893">
        <f t="shared" si="530"/>
        <v>-33.845523000000028</v>
      </c>
      <c r="M1893" s="15"/>
      <c r="N1893" s="12">
        <f t="shared" si="534"/>
        <v>253.17058624078442</v>
      </c>
      <c r="O1893" s="12">
        <f t="shared" si="535"/>
        <v>251.41199523384617</v>
      </c>
      <c r="P1893" s="12">
        <f t="shared" si="536"/>
        <v>249.65340422690792</v>
      </c>
      <c r="Q1893" s="12">
        <f t="shared" si="538"/>
        <v>248.60459679231198</v>
      </c>
      <c r="R1893" s="13">
        <f t="shared" si="539"/>
        <v>1</v>
      </c>
      <c r="S1893">
        <f t="shared" si="537"/>
        <v>-81.979550999999944</v>
      </c>
      <c r="U1893" s="12">
        <f t="shared" si="543"/>
        <v>258.05538757096264</v>
      </c>
      <c r="V1893" s="12">
        <f t="shared" si="544"/>
        <v>256.79468467222222</v>
      </c>
      <c r="W1893" s="12">
        <f t="shared" si="545"/>
        <v>255.5339817734818</v>
      </c>
      <c r="X1893" s="12">
        <f t="shared" si="531"/>
        <v>256.95499020158019</v>
      </c>
      <c r="Y1893" s="13">
        <f t="shared" si="533"/>
        <v>-1</v>
      </c>
      <c r="Z1893">
        <f t="shared" si="532"/>
        <v>-18.394037999999938</v>
      </c>
    </row>
    <row r="1894" spans="1:26" x14ac:dyDescent="0.2">
      <c r="A1894">
        <f t="shared" si="540"/>
        <v>1891</v>
      </c>
      <c r="B1894" s="9">
        <v>43437</v>
      </c>
      <c r="C1894" s="15">
        <v>259.70883404219569</v>
      </c>
      <c r="D1894" s="15">
        <v>259.82002200299229</v>
      </c>
      <c r="E1894" s="15">
        <v>257.1421485274733</v>
      </c>
      <c r="F1894" s="15">
        <v>258.80075099999999</v>
      </c>
      <c r="G1894" s="18">
        <f t="shared" si="541"/>
        <v>251.86566738494625</v>
      </c>
      <c r="H1894" s="18">
        <f t="shared" si="542"/>
        <v>251.52354783333334</v>
      </c>
      <c r="I1894" s="12">
        <f t="shared" si="527"/>
        <v>251.18142828172043</v>
      </c>
      <c r="J1894" s="18">
        <f t="shared" si="528"/>
        <v>249.72012319268816</v>
      </c>
      <c r="K1894" s="13">
        <f t="shared" si="529"/>
        <v>1</v>
      </c>
      <c r="L1894">
        <f t="shared" si="530"/>
        <v>-42.231357000000017</v>
      </c>
      <c r="M1894" s="15"/>
      <c r="N1894" s="12">
        <f t="shared" si="534"/>
        <v>253.25065340078422</v>
      </c>
      <c r="O1894" s="12">
        <f t="shared" si="535"/>
        <v>251.97808238153851</v>
      </c>
      <c r="P1894" s="12">
        <f t="shared" si="536"/>
        <v>250.70551136229281</v>
      </c>
      <c r="Q1894" s="12">
        <f t="shared" si="538"/>
        <v>249.18739893777206</v>
      </c>
      <c r="R1894" s="13">
        <f t="shared" si="539"/>
        <v>1</v>
      </c>
      <c r="S1894">
        <f t="shared" si="537"/>
        <v>-90.365384999999932</v>
      </c>
      <c r="U1894" s="12">
        <f t="shared" si="543"/>
        <v>258.08700577305899</v>
      </c>
      <c r="V1894" s="12">
        <f t="shared" si="544"/>
        <v>256.76381511666665</v>
      </c>
      <c r="W1894" s="12">
        <f t="shared" si="545"/>
        <v>255.44062446027431</v>
      </c>
      <c r="X1894" s="12">
        <f t="shared" si="531"/>
        <v>256.58008998969427</v>
      </c>
      <c r="Y1894" s="13">
        <f t="shared" si="533"/>
        <v>-1</v>
      </c>
      <c r="Z1894">
        <f t="shared" si="532"/>
        <v>-10.008203999999949</v>
      </c>
    </row>
    <row r="1895" spans="1:26" x14ac:dyDescent="0.2">
      <c r="A1895">
        <f t="shared" si="540"/>
        <v>1892</v>
      </c>
      <c r="B1895" s="9">
        <v>43438</v>
      </c>
      <c r="C1895" s="15">
        <v>257.93894243557975</v>
      </c>
      <c r="D1895" s="15">
        <v>258.3837228785921</v>
      </c>
      <c r="E1895" s="15">
        <v>250.09059979948381</v>
      </c>
      <c r="F1895" s="15">
        <v>250.414917</v>
      </c>
      <c r="G1895" s="18">
        <f t="shared" si="541"/>
        <v>251.78641589032259</v>
      </c>
      <c r="H1895" s="18">
        <f t="shared" si="542"/>
        <v>251.456134375</v>
      </c>
      <c r="I1895" s="12">
        <f t="shared" ref="I1895:I1958" si="546">2*H1895-G1895</f>
        <v>251.12585285967742</v>
      </c>
      <c r="J1895" s="18">
        <f t="shared" ref="J1895:J1958" si="547">SUMPRODUCT(I1891:I1895,$A$4:$A$8)/J$2</f>
        <v>250.36356756422938</v>
      </c>
      <c r="K1895" s="13">
        <f t="shared" ref="K1895:K1958" si="548">IF(ROUND(J1895,$F$2)=ROUND(J1894,$F$2),K1894,IF(ROUND(J1895,$F$2)&gt;ROUND(J1894,$F$2),1,-1))</f>
        <v>1</v>
      </c>
      <c r="L1895">
        <f t="shared" ref="L1895:L1958" si="549">K1895*($F1896-$F1895)+L1894</f>
        <v>-42.611240000000024</v>
      </c>
      <c r="M1895" s="15"/>
      <c r="N1895" s="12">
        <f t="shared" si="534"/>
        <v>253.01108673725491</v>
      </c>
      <c r="O1895" s="12">
        <f t="shared" si="535"/>
        <v>251.85927556923079</v>
      </c>
      <c r="P1895" s="12">
        <f t="shared" si="536"/>
        <v>250.70746440120666</v>
      </c>
      <c r="Q1895" s="12">
        <f t="shared" si="538"/>
        <v>249.69089015570572</v>
      </c>
      <c r="R1895" s="13">
        <f t="shared" si="539"/>
        <v>1</v>
      </c>
      <c r="S1895">
        <f t="shared" si="537"/>
        <v>-90.745267999999939</v>
      </c>
      <c r="U1895" s="12">
        <f t="shared" si="543"/>
        <v>258.01362263602482</v>
      </c>
      <c r="V1895" s="12">
        <f t="shared" si="544"/>
        <v>256.52717069629631</v>
      </c>
      <c r="W1895" s="12">
        <f t="shared" si="545"/>
        <v>255.0407187565678</v>
      </c>
      <c r="X1895" s="12">
        <f t="shared" si="531"/>
        <v>256.20985970315934</v>
      </c>
      <c r="Y1895" s="13">
        <f t="shared" si="533"/>
        <v>-1</v>
      </c>
      <c r="Z1895">
        <f t="shared" si="532"/>
        <v>-9.6283209999999428</v>
      </c>
    </row>
    <row r="1896" spans="1:26" x14ac:dyDescent="0.2">
      <c r="A1896">
        <f t="shared" si="540"/>
        <v>1893</v>
      </c>
      <c r="B1896" s="9">
        <v>43440</v>
      </c>
      <c r="C1896" s="15">
        <v>246.4027589584438</v>
      </c>
      <c r="D1896" s="15">
        <v>250.15549725628901</v>
      </c>
      <c r="E1896" s="15">
        <v>243.17816408146578</v>
      </c>
      <c r="F1896" s="15">
        <v>250.035034</v>
      </c>
      <c r="G1896" s="18">
        <f t="shared" si="541"/>
        <v>251.69214123655908</v>
      </c>
      <c r="H1896" s="18">
        <f t="shared" si="542"/>
        <v>251.35915050833333</v>
      </c>
      <c r="I1896" s="12">
        <f t="shared" si="546"/>
        <v>251.02615978010758</v>
      </c>
      <c r="J1896" s="18">
        <f t="shared" si="547"/>
        <v>250.75688336673835</v>
      </c>
      <c r="K1896" s="13">
        <f t="shared" si="548"/>
        <v>1</v>
      </c>
      <c r="L1896">
        <f t="shared" si="549"/>
        <v>-48.421008000000015</v>
      </c>
      <c r="M1896" s="15"/>
      <c r="N1896" s="12">
        <f t="shared" si="534"/>
        <v>252.77171729333332</v>
      </c>
      <c r="O1896" s="12">
        <f t="shared" si="535"/>
        <v>251.69302851076924</v>
      </c>
      <c r="P1896" s="12">
        <f t="shared" si="536"/>
        <v>250.61433972820515</v>
      </c>
      <c r="Q1896" s="12">
        <f t="shared" si="538"/>
        <v>250.06820916558505</v>
      </c>
      <c r="R1896" s="13">
        <f t="shared" si="539"/>
        <v>1</v>
      </c>
      <c r="S1896">
        <f t="shared" si="537"/>
        <v>-96.55503599999993</v>
      </c>
      <c r="U1896" s="12">
        <f t="shared" si="543"/>
        <v>257.93535630745345</v>
      </c>
      <c r="V1896" s="12">
        <f t="shared" si="544"/>
        <v>256.28447365586419</v>
      </c>
      <c r="W1896" s="12">
        <f t="shared" si="545"/>
        <v>254.63359100427493</v>
      </c>
      <c r="X1896" s="12">
        <f t="shared" si="531"/>
        <v>255.84331506435265</v>
      </c>
      <c r="Y1896" s="13">
        <f t="shared" si="533"/>
        <v>-1</v>
      </c>
      <c r="Z1896">
        <f t="shared" si="532"/>
        <v>-3.8185529999999517</v>
      </c>
    </row>
    <row r="1897" spans="1:26" x14ac:dyDescent="0.2">
      <c r="A1897">
        <f t="shared" si="540"/>
        <v>1894</v>
      </c>
      <c r="B1897" s="9">
        <v>43441</v>
      </c>
      <c r="C1897" s="15">
        <v>249.68295416986734</v>
      </c>
      <c r="D1897" s="15">
        <v>251.31378810012049</v>
      </c>
      <c r="E1897" s="15">
        <v>243.3542555193176</v>
      </c>
      <c r="F1897" s="15">
        <v>244.225266</v>
      </c>
      <c r="G1897" s="18">
        <f t="shared" si="541"/>
        <v>251.23055538279567</v>
      </c>
      <c r="H1897" s="18">
        <f t="shared" si="542"/>
        <v>250.55308736666669</v>
      </c>
      <c r="I1897" s="12">
        <f t="shared" si="546"/>
        <v>249.8756193505377</v>
      </c>
      <c r="J1897" s="18">
        <f t="shared" si="547"/>
        <v>250.59246754713266</v>
      </c>
      <c r="K1897" s="13">
        <f t="shared" si="548"/>
        <v>-1</v>
      </c>
      <c r="L1897">
        <f t="shared" si="549"/>
        <v>-48.884280000000004</v>
      </c>
      <c r="M1897" s="15"/>
      <c r="N1897" s="12">
        <f t="shared" si="534"/>
        <v>252.31971015215683</v>
      </c>
      <c r="O1897" s="12">
        <f t="shared" si="535"/>
        <v>251.07397431076916</v>
      </c>
      <c r="P1897" s="12">
        <f t="shared" si="536"/>
        <v>249.82823846938149</v>
      </c>
      <c r="Q1897" s="12">
        <f t="shared" si="538"/>
        <v>250.14453392404221</v>
      </c>
      <c r="R1897" s="13">
        <f t="shared" si="539"/>
        <v>1</v>
      </c>
      <c r="S1897">
        <f t="shared" si="537"/>
        <v>-96.091763999999941</v>
      </c>
      <c r="U1897" s="12">
        <f t="shared" si="543"/>
        <v>257.78467734720493</v>
      </c>
      <c r="V1897" s="12">
        <f t="shared" si="544"/>
        <v>255.90146820493825</v>
      </c>
      <c r="W1897" s="12">
        <f t="shared" si="545"/>
        <v>254.01825906267158</v>
      </c>
      <c r="X1897" s="12">
        <f t="shared" si="531"/>
        <v>255.44904343999653</v>
      </c>
      <c r="Y1897" s="13">
        <f t="shared" si="533"/>
        <v>-1</v>
      </c>
      <c r="Z1897">
        <f t="shared" si="532"/>
        <v>-4.2818249999999409</v>
      </c>
    </row>
    <row r="1898" spans="1:26" x14ac:dyDescent="0.2">
      <c r="A1898">
        <f t="shared" si="540"/>
        <v>1895</v>
      </c>
      <c r="B1898" s="9">
        <v>43444</v>
      </c>
      <c r="C1898" s="15">
        <v>244.03990351549967</v>
      </c>
      <c r="D1898" s="15">
        <v>245.69853446034924</v>
      </c>
      <c r="E1898" s="15">
        <v>239.63853067992429</v>
      </c>
      <c r="F1898" s="15">
        <v>244.68853799999999</v>
      </c>
      <c r="G1898" s="18">
        <f t="shared" si="541"/>
        <v>250.80234525161291</v>
      </c>
      <c r="H1898" s="18">
        <f t="shared" si="542"/>
        <v>249.85612824166668</v>
      </c>
      <c r="I1898" s="12">
        <f t="shared" si="546"/>
        <v>248.90991123172046</v>
      </c>
      <c r="J1898" s="18">
        <f t="shared" si="547"/>
        <v>250.03757646014341</v>
      </c>
      <c r="K1898" s="13">
        <f t="shared" si="548"/>
        <v>-1</v>
      </c>
      <c r="L1898">
        <f t="shared" si="549"/>
        <v>-48.939867000000007</v>
      </c>
      <c r="M1898" s="15"/>
      <c r="N1898" s="12">
        <f t="shared" si="534"/>
        <v>251.90499128705881</v>
      </c>
      <c r="O1898" s="12">
        <f t="shared" si="535"/>
        <v>250.51068519999998</v>
      </c>
      <c r="P1898" s="12">
        <f t="shared" si="536"/>
        <v>249.11637911294116</v>
      </c>
      <c r="Q1898" s="12">
        <f t="shared" si="538"/>
        <v>249.96621946056672</v>
      </c>
      <c r="R1898" s="13">
        <f t="shared" si="539"/>
        <v>-1</v>
      </c>
      <c r="S1898">
        <f t="shared" si="537"/>
        <v>-96.147350999999944</v>
      </c>
      <c r="U1898" s="12">
        <f t="shared" si="543"/>
        <v>257.63980022399068</v>
      </c>
      <c r="V1898" s="12">
        <f t="shared" si="544"/>
        <v>255.53534983703702</v>
      </c>
      <c r="W1898" s="12">
        <f t="shared" si="545"/>
        <v>253.43089945008336</v>
      </c>
      <c r="X1898" s="12">
        <f t="shared" si="531"/>
        <v>255.03267864935543</v>
      </c>
      <c r="Y1898" s="13">
        <f t="shared" si="533"/>
        <v>-1</v>
      </c>
      <c r="Z1898">
        <f t="shared" si="532"/>
        <v>-4.3374119999999436</v>
      </c>
    </row>
    <row r="1899" spans="1:26" x14ac:dyDescent="0.2">
      <c r="A1899">
        <f t="shared" si="540"/>
        <v>1896</v>
      </c>
      <c r="B1899" s="9">
        <v>43445</v>
      </c>
      <c r="C1899" s="15">
        <v>248.01503894446415</v>
      </c>
      <c r="D1899" s="15">
        <v>248.20961760868246</v>
      </c>
      <c r="E1899" s="15">
        <v>243.2152326737183</v>
      </c>
      <c r="F1899" s="15">
        <v>244.744125</v>
      </c>
      <c r="G1899" s="18">
        <f t="shared" si="541"/>
        <v>250.38969749247318</v>
      </c>
      <c r="H1899" s="18">
        <f t="shared" si="542"/>
        <v>249.23522683333334</v>
      </c>
      <c r="I1899" s="12">
        <f t="shared" si="546"/>
        <v>248.08075617419351</v>
      </c>
      <c r="J1899" s="18">
        <f t="shared" si="547"/>
        <v>249.25656375129032</v>
      </c>
      <c r="K1899" s="13">
        <f t="shared" si="548"/>
        <v>-1</v>
      </c>
      <c r="L1899">
        <f t="shared" si="549"/>
        <v>-50.172228000000004</v>
      </c>
      <c r="M1899" s="15"/>
      <c r="N1899" s="12">
        <f t="shared" si="534"/>
        <v>251.51179836627458</v>
      </c>
      <c r="O1899" s="12">
        <f t="shared" si="535"/>
        <v>249.97858612000002</v>
      </c>
      <c r="P1899" s="12">
        <f t="shared" si="536"/>
        <v>248.44537387372546</v>
      </c>
      <c r="Q1899" s="12">
        <f t="shared" si="538"/>
        <v>249.59290225744886</v>
      </c>
      <c r="R1899" s="13">
        <f t="shared" si="539"/>
        <v>-1</v>
      </c>
      <c r="S1899">
        <f t="shared" si="537"/>
        <v>-97.379711999999941</v>
      </c>
      <c r="U1899" s="12">
        <f t="shared" si="543"/>
        <v>257.49562171032602</v>
      </c>
      <c r="V1899" s="12">
        <f t="shared" si="544"/>
        <v>255.1753057101852</v>
      </c>
      <c r="W1899" s="12">
        <f t="shared" si="545"/>
        <v>252.85498971004438</v>
      </c>
      <c r="X1899" s="12">
        <f t="shared" si="531"/>
        <v>254.59485573658321</v>
      </c>
      <c r="Y1899" s="13">
        <f t="shared" si="533"/>
        <v>-1</v>
      </c>
      <c r="Z1899">
        <f t="shared" si="532"/>
        <v>-5.569772999999941</v>
      </c>
    </row>
    <row r="1900" spans="1:26" x14ac:dyDescent="0.2">
      <c r="A1900">
        <f t="shared" si="540"/>
        <v>1897</v>
      </c>
      <c r="B1900" s="9">
        <v>43446</v>
      </c>
      <c r="C1900" s="15">
        <v>247.83897079389448</v>
      </c>
      <c r="D1900" s="15">
        <v>249.25667511982999</v>
      </c>
      <c r="E1900" s="15">
        <v>245.89309527979893</v>
      </c>
      <c r="F1900" s="15">
        <v>245.97648599999999</v>
      </c>
      <c r="G1900" s="18">
        <f t="shared" si="541"/>
        <v>250.05894816129035</v>
      </c>
      <c r="H1900" s="18">
        <f t="shared" si="542"/>
        <v>248.84249851666669</v>
      </c>
      <c r="I1900" s="12">
        <f t="shared" si="546"/>
        <v>247.62604887204304</v>
      </c>
      <c r="J1900" s="18">
        <f t="shared" si="547"/>
        <v>248.53069341555559</v>
      </c>
      <c r="K1900" s="13">
        <f t="shared" si="548"/>
        <v>-1</v>
      </c>
      <c r="L1900">
        <f t="shared" si="549"/>
        <v>-50.088854000000012</v>
      </c>
      <c r="M1900" s="15"/>
      <c r="N1900" s="12">
        <f t="shared" si="534"/>
        <v>251.18625759686276</v>
      </c>
      <c r="O1900" s="12">
        <f t="shared" si="535"/>
        <v>249.56340839384617</v>
      </c>
      <c r="P1900" s="12">
        <f t="shared" si="536"/>
        <v>247.94055919082959</v>
      </c>
      <c r="Q1900" s="12">
        <f t="shared" si="538"/>
        <v>249.11123094177546</v>
      </c>
      <c r="R1900" s="13">
        <f t="shared" si="539"/>
        <v>-1</v>
      </c>
      <c r="S1900">
        <f t="shared" si="537"/>
        <v>-97.296337999999949</v>
      </c>
      <c r="U1900" s="12">
        <f t="shared" si="543"/>
        <v>257.36649984192553</v>
      </c>
      <c r="V1900" s="12">
        <f t="shared" si="544"/>
        <v>254.85102391759253</v>
      </c>
      <c r="W1900" s="12">
        <f t="shared" si="545"/>
        <v>252.33554799325952</v>
      </c>
      <c r="X1900" s="12">
        <f t="shared" si="531"/>
        <v>254.14349159376829</v>
      </c>
      <c r="Y1900" s="13">
        <f t="shared" si="533"/>
        <v>-1</v>
      </c>
      <c r="Z1900">
        <f t="shared" si="532"/>
        <v>-5.486398999999949</v>
      </c>
    </row>
    <row r="1901" spans="1:26" x14ac:dyDescent="0.2">
      <c r="A1901">
        <f t="shared" si="540"/>
        <v>1898</v>
      </c>
      <c r="B1901" s="9">
        <v>43447</v>
      </c>
      <c r="C1901" s="15">
        <v>246.95870196408515</v>
      </c>
      <c r="D1901" s="15">
        <v>247.85750954982257</v>
      </c>
      <c r="E1901" s="15">
        <v>244.73485599596307</v>
      </c>
      <c r="F1901" s="15">
        <v>245.893112</v>
      </c>
      <c r="G1901" s="18">
        <f t="shared" si="541"/>
        <v>249.71963153118281</v>
      </c>
      <c r="H1901" s="18">
        <f t="shared" si="542"/>
        <v>248.46745539166665</v>
      </c>
      <c r="I1901" s="12">
        <f t="shared" si="546"/>
        <v>247.21527925215048</v>
      </c>
      <c r="J1901" s="18">
        <f t="shared" si="547"/>
        <v>247.90122013903226</v>
      </c>
      <c r="K1901" s="13">
        <f t="shared" si="548"/>
        <v>-1</v>
      </c>
      <c r="L1901">
        <f t="shared" si="549"/>
        <v>-45.548479</v>
      </c>
      <c r="M1901" s="15"/>
      <c r="N1901" s="12">
        <f t="shared" si="534"/>
        <v>250.87653897176466</v>
      </c>
      <c r="O1901" s="12">
        <f t="shared" si="535"/>
        <v>249.16442644307693</v>
      </c>
      <c r="P1901" s="12">
        <f t="shared" si="536"/>
        <v>247.45231391438921</v>
      </c>
      <c r="Q1901" s="12">
        <f t="shared" si="538"/>
        <v>248.56867134399482</v>
      </c>
      <c r="R1901" s="13">
        <f t="shared" si="539"/>
        <v>-1</v>
      </c>
      <c r="S1901">
        <f t="shared" si="537"/>
        <v>-92.755962999999937</v>
      </c>
      <c r="U1901" s="12">
        <f t="shared" si="543"/>
        <v>257.23604075419257</v>
      </c>
      <c r="V1901" s="12">
        <f t="shared" si="544"/>
        <v>254.5299215157406</v>
      </c>
      <c r="W1901" s="12">
        <f t="shared" si="545"/>
        <v>251.82380227728862</v>
      </c>
      <c r="X1901" s="12">
        <f t="shared" si="531"/>
        <v>253.67761597920878</v>
      </c>
      <c r="Y1901" s="13">
        <f t="shared" si="533"/>
        <v>-1</v>
      </c>
      <c r="Z1901">
        <f t="shared" si="532"/>
        <v>-0.94602399999993736</v>
      </c>
    </row>
    <row r="1902" spans="1:26" x14ac:dyDescent="0.2">
      <c r="A1902">
        <f t="shared" si="540"/>
        <v>1899</v>
      </c>
      <c r="B1902" s="9">
        <v>43448</v>
      </c>
      <c r="C1902" s="15">
        <v>243.65997353125269</v>
      </c>
      <c r="D1902" s="15">
        <v>244.65144801361311</v>
      </c>
      <c r="E1902" s="15">
        <v>240.77824669554334</v>
      </c>
      <c r="F1902" s="15">
        <v>241.35273699999999</v>
      </c>
      <c r="G1902" s="18">
        <f t="shared" si="541"/>
        <v>249.09216984946235</v>
      </c>
      <c r="H1902" s="18">
        <f t="shared" si="542"/>
        <v>247.5152131916667</v>
      </c>
      <c r="I1902" s="12">
        <f t="shared" si="546"/>
        <v>245.93825653387105</v>
      </c>
      <c r="J1902" s="18">
        <f t="shared" si="547"/>
        <v>247.10013132494623</v>
      </c>
      <c r="K1902" s="13">
        <f t="shared" si="548"/>
        <v>-1</v>
      </c>
      <c r="L1902">
        <f t="shared" si="549"/>
        <v>-40.813555000000022</v>
      </c>
      <c r="M1902" s="15"/>
      <c r="N1902" s="12">
        <f t="shared" si="534"/>
        <v>250.40779995137245</v>
      </c>
      <c r="O1902" s="12">
        <f t="shared" si="535"/>
        <v>248.44398310461537</v>
      </c>
      <c r="P1902" s="12">
        <f t="shared" si="536"/>
        <v>246.48016625785829</v>
      </c>
      <c r="Q1902" s="12">
        <f t="shared" si="538"/>
        <v>247.89926045522088</v>
      </c>
      <c r="R1902" s="13">
        <f t="shared" si="539"/>
        <v>-1</v>
      </c>
      <c r="S1902">
        <f t="shared" si="537"/>
        <v>-88.021038999999959</v>
      </c>
      <c r="U1902" s="12">
        <f t="shared" si="543"/>
        <v>257.04907552313665</v>
      </c>
      <c r="V1902" s="12">
        <f t="shared" si="544"/>
        <v>254.10214851635794</v>
      </c>
      <c r="W1902" s="12">
        <f t="shared" si="545"/>
        <v>251.15522150957923</v>
      </c>
      <c r="X1902" s="12">
        <f t="shared" si="531"/>
        <v>253.17283764726963</v>
      </c>
      <c r="Y1902" s="13">
        <f t="shared" si="533"/>
        <v>-1</v>
      </c>
      <c r="Z1902">
        <f t="shared" si="532"/>
        <v>3.7889000000000408</v>
      </c>
    </row>
    <row r="1903" spans="1:26" x14ac:dyDescent="0.2">
      <c r="A1903">
        <f t="shared" si="540"/>
        <v>1900</v>
      </c>
      <c r="B1903" s="9">
        <v>43451</v>
      </c>
      <c r="C1903" s="15">
        <v>240.36129006943855</v>
      </c>
      <c r="D1903" s="15">
        <v>241.51954612007978</v>
      </c>
      <c r="E1903" s="15">
        <v>234.92212428865156</v>
      </c>
      <c r="F1903" s="15">
        <v>236.61781300000001</v>
      </c>
      <c r="G1903" s="18">
        <f t="shared" si="541"/>
        <v>248.17947518494623</v>
      </c>
      <c r="H1903" s="18">
        <f t="shared" si="542"/>
        <v>246.00623898333333</v>
      </c>
      <c r="I1903" s="12">
        <f t="shared" si="546"/>
        <v>243.83300278172044</v>
      </c>
      <c r="J1903" s="18">
        <f t="shared" si="547"/>
        <v>245.85978211458783</v>
      </c>
      <c r="K1903" s="13">
        <f t="shared" si="548"/>
        <v>-1</v>
      </c>
      <c r="L1903">
        <f t="shared" si="549"/>
        <v>-40.554095000000004</v>
      </c>
      <c r="M1903" s="15"/>
      <c r="N1903" s="12">
        <f t="shared" si="534"/>
        <v>249.77608856784312</v>
      </c>
      <c r="O1903" s="12">
        <f t="shared" si="535"/>
        <v>247.41787643384609</v>
      </c>
      <c r="P1903" s="12">
        <f t="shared" si="536"/>
        <v>245.05966429984906</v>
      </c>
      <c r="Q1903" s="12">
        <f t="shared" si="538"/>
        <v>247.02569901063563</v>
      </c>
      <c r="R1903" s="13">
        <f t="shared" si="539"/>
        <v>-1</v>
      </c>
      <c r="S1903">
        <f t="shared" si="537"/>
        <v>-87.761578999999941</v>
      </c>
      <c r="U1903" s="12">
        <f t="shared" si="543"/>
        <v>256.8035577270187</v>
      </c>
      <c r="V1903" s="12">
        <f t="shared" si="544"/>
        <v>253.56449331604935</v>
      </c>
      <c r="W1903" s="12">
        <f t="shared" si="545"/>
        <v>250.32542890508</v>
      </c>
      <c r="X1903" s="12">
        <f t="shared" ref="X1903:X1966" si="550">SUMPRODUCT(W1892:W1903,$A$4:$A$15)/X$2</f>
        <v>252.60660209175157</v>
      </c>
      <c r="Y1903" s="13">
        <f t="shared" si="533"/>
        <v>-1</v>
      </c>
      <c r="Z1903">
        <f t="shared" ref="Z1903:Z1966" si="551">Y1903*($F1904-$F1903)+Z1902</f>
        <v>4.0483600000000592</v>
      </c>
    </row>
    <row r="1904" spans="1:26" x14ac:dyDescent="0.2">
      <c r="A1904">
        <f t="shared" si="540"/>
        <v>1901</v>
      </c>
      <c r="B1904" s="9">
        <v>43452</v>
      </c>
      <c r="C1904" s="15">
        <v>238.32276443176536</v>
      </c>
      <c r="D1904" s="15">
        <v>239.01771802812763</v>
      </c>
      <c r="E1904" s="15">
        <v>234.69046158891609</v>
      </c>
      <c r="F1904" s="15">
        <v>236.35835299999999</v>
      </c>
      <c r="G1904" s="18">
        <f t="shared" si="541"/>
        <v>247.28620849892474</v>
      </c>
      <c r="H1904" s="18">
        <f t="shared" si="542"/>
        <v>244.52575642499997</v>
      </c>
      <c r="I1904" s="12">
        <f t="shared" si="546"/>
        <v>241.7653043510752</v>
      </c>
      <c r="J1904" s="18">
        <f t="shared" si="547"/>
        <v>244.26866065734768</v>
      </c>
      <c r="K1904" s="13">
        <f t="shared" si="548"/>
        <v>-1</v>
      </c>
      <c r="L1904">
        <f t="shared" si="549"/>
        <v>-37.014482999999998</v>
      </c>
      <c r="M1904" s="15"/>
      <c r="N1904" s="12">
        <f t="shared" si="534"/>
        <v>249.15896988235301</v>
      </c>
      <c r="O1904" s="12">
        <f t="shared" si="535"/>
        <v>246.4434875630769</v>
      </c>
      <c r="P1904" s="12">
        <f t="shared" si="536"/>
        <v>243.72800524380079</v>
      </c>
      <c r="Q1904" s="12">
        <f t="shared" si="538"/>
        <v>246.01760406733678</v>
      </c>
      <c r="R1904" s="13">
        <f t="shared" si="539"/>
        <v>-1</v>
      </c>
      <c r="S1904">
        <f t="shared" si="537"/>
        <v>-84.221966999999935</v>
      </c>
      <c r="U1904" s="12">
        <f t="shared" si="543"/>
        <v>256.55530465279492</v>
      </c>
      <c r="V1904" s="12">
        <f t="shared" si="544"/>
        <v>253.02887421913584</v>
      </c>
      <c r="W1904" s="12">
        <f t="shared" si="545"/>
        <v>249.50244378547677</v>
      </c>
      <c r="X1904" s="12">
        <f t="shared" si="550"/>
        <v>251.98709274210341</v>
      </c>
      <c r="Y1904" s="13">
        <f t="shared" ref="Y1904:Y1967" si="552">IF(ROUND(X1904,$F$2)=ROUND(X1903,$F$2),Y1903,IF(ROUND(X1904,$F$2)&gt;ROUND(X1903,$F$2),1,-1))</f>
        <v>-1</v>
      </c>
      <c r="Z1904">
        <f t="shared" si="551"/>
        <v>7.5879720000000646</v>
      </c>
    </row>
    <row r="1905" spans="1:26" x14ac:dyDescent="0.2">
      <c r="A1905">
        <f t="shared" si="540"/>
        <v>1902</v>
      </c>
      <c r="B1905" s="9">
        <v>43453</v>
      </c>
      <c r="C1905" s="15">
        <v>236.44176891483465</v>
      </c>
      <c r="D1905" s="15">
        <v>240.36130390947253</v>
      </c>
      <c r="E1905" s="15">
        <v>231.04893584536782</v>
      </c>
      <c r="F1905" s="15">
        <v>232.81874099999999</v>
      </c>
      <c r="G1905" s="18">
        <f t="shared" si="541"/>
        <v>246.1980769247312</v>
      </c>
      <c r="H1905" s="18">
        <f t="shared" si="542"/>
        <v>242.6987257583333</v>
      </c>
      <c r="I1905" s="12">
        <f t="shared" si="546"/>
        <v>239.1993745919354</v>
      </c>
      <c r="J1905" s="18">
        <f t="shared" si="547"/>
        <v>242.24325940193546</v>
      </c>
      <c r="K1905" s="13">
        <f t="shared" si="548"/>
        <v>-1</v>
      </c>
      <c r="L1905">
        <f t="shared" si="549"/>
        <v>-33.22467300000001</v>
      </c>
      <c r="M1905" s="15"/>
      <c r="N1905" s="12">
        <f t="shared" si="534"/>
        <v>248.42683664862741</v>
      </c>
      <c r="O1905" s="12">
        <f t="shared" si="535"/>
        <v>245.26148379076932</v>
      </c>
      <c r="P1905" s="12">
        <f t="shared" si="536"/>
        <v>242.09613093291122</v>
      </c>
      <c r="Q1905" s="12">
        <f t="shared" si="538"/>
        <v>244.81940601865765</v>
      </c>
      <c r="R1905" s="13">
        <f t="shared" si="539"/>
        <v>-1</v>
      </c>
      <c r="S1905">
        <f t="shared" si="537"/>
        <v>-80.432156999999947</v>
      </c>
      <c r="U1905" s="12">
        <f t="shared" si="543"/>
        <v>256.26362272639744</v>
      </c>
      <c r="V1905" s="12">
        <f t="shared" si="544"/>
        <v>252.41427169290125</v>
      </c>
      <c r="W1905" s="12">
        <f t="shared" si="545"/>
        <v>248.56492065940506</v>
      </c>
      <c r="X1905" s="12">
        <f t="shared" si="550"/>
        <v>251.30354837319035</v>
      </c>
      <c r="Y1905" s="13">
        <f t="shared" si="552"/>
        <v>-1</v>
      </c>
      <c r="Z1905">
        <f t="shared" si="551"/>
        <v>11.377782000000053</v>
      </c>
    </row>
    <row r="1906" spans="1:26" x14ac:dyDescent="0.2">
      <c r="A1906">
        <f t="shared" si="540"/>
        <v>1903</v>
      </c>
      <c r="B1906" s="9">
        <v>43454</v>
      </c>
      <c r="C1906" s="15">
        <v>231.52150095776969</v>
      </c>
      <c r="D1906" s="15">
        <v>233.15232002014801</v>
      </c>
      <c r="E1906" s="15">
        <v>226.69388294843296</v>
      </c>
      <c r="F1906" s="15">
        <v>229.028931</v>
      </c>
      <c r="G1906" s="18">
        <f t="shared" si="541"/>
        <v>244.90953980645162</v>
      </c>
      <c r="H1906" s="18">
        <f t="shared" si="542"/>
        <v>240.53031861666665</v>
      </c>
      <c r="I1906" s="12">
        <f t="shared" si="546"/>
        <v>236.15109742688168</v>
      </c>
      <c r="J1906" s="18">
        <f t="shared" si="547"/>
        <v>239.76354404351247</v>
      </c>
      <c r="K1906" s="13">
        <f t="shared" si="548"/>
        <v>-1</v>
      </c>
      <c r="L1906">
        <f t="shared" si="549"/>
        <v>-28.531953999999999</v>
      </c>
      <c r="M1906" s="15"/>
      <c r="N1906" s="12">
        <f t="shared" si="534"/>
        <v>247.57265334666656</v>
      </c>
      <c r="O1906" s="12">
        <f t="shared" si="535"/>
        <v>243.84871300923075</v>
      </c>
      <c r="P1906" s="12">
        <f t="shared" si="536"/>
        <v>240.12477267179494</v>
      </c>
      <c r="Q1906" s="12">
        <f t="shared" si="538"/>
        <v>243.37909155398626</v>
      </c>
      <c r="R1906" s="13">
        <f t="shared" si="539"/>
        <v>-1</v>
      </c>
      <c r="S1906">
        <f t="shared" si="537"/>
        <v>-75.739437999999936</v>
      </c>
      <c r="U1906" s="12">
        <f t="shared" si="543"/>
        <v>255.9255518017857</v>
      </c>
      <c r="V1906" s="12">
        <f t="shared" si="544"/>
        <v>251.71609017592596</v>
      </c>
      <c r="W1906" s="12">
        <f t="shared" si="545"/>
        <v>247.50662855006621</v>
      </c>
      <c r="X1906" s="12">
        <f t="shared" si="550"/>
        <v>250.54653677096971</v>
      </c>
      <c r="Y1906" s="13">
        <f t="shared" si="552"/>
        <v>-1</v>
      </c>
      <c r="Z1906">
        <f t="shared" si="551"/>
        <v>16.070501000000064</v>
      </c>
    </row>
    <row r="1907" spans="1:26" x14ac:dyDescent="0.2">
      <c r="A1907">
        <f t="shared" si="540"/>
        <v>1904</v>
      </c>
      <c r="B1907" s="9">
        <v>43455</v>
      </c>
      <c r="C1907" s="15">
        <v>229.96559518262501</v>
      </c>
      <c r="D1907" s="15">
        <v>232.73368411746793</v>
      </c>
      <c r="E1907" s="15">
        <v>223.66515965687839</v>
      </c>
      <c r="F1907" s="15">
        <v>224.33621199999999</v>
      </c>
      <c r="G1907" s="18">
        <f t="shared" si="541"/>
        <v>243.37394254838711</v>
      </c>
      <c r="H1907" s="18">
        <f t="shared" si="542"/>
        <v>237.98697282499998</v>
      </c>
      <c r="I1907" s="12">
        <f t="shared" si="546"/>
        <v>232.60000310161286</v>
      </c>
      <c r="J1907" s="18">
        <f t="shared" si="547"/>
        <v>236.83774269835121</v>
      </c>
      <c r="K1907" s="13">
        <f t="shared" si="548"/>
        <v>-1</v>
      </c>
      <c r="L1907">
        <f t="shared" si="549"/>
        <v>-22.604326999999998</v>
      </c>
      <c r="M1907" s="15"/>
      <c r="N1907" s="12">
        <f t="shared" si="534"/>
        <v>246.56367895686282</v>
      </c>
      <c r="O1907" s="12">
        <f t="shared" si="535"/>
        <v>242.14592725846154</v>
      </c>
      <c r="P1907" s="12">
        <f t="shared" si="536"/>
        <v>237.72817556006027</v>
      </c>
      <c r="Q1907" s="12">
        <f t="shared" si="538"/>
        <v>241.63679214002156</v>
      </c>
      <c r="R1907" s="13">
        <f t="shared" si="539"/>
        <v>-1</v>
      </c>
      <c r="S1907">
        <f t="shared" si="537"/>
        <v>-69.811810999999935</v>
      </c>
      <c r="U1907" s="12">
        <f t="shared" si="543"/>
        <v>255.53012850170811</v>
      </c>
      <c r="V1907" s="12">
        <f t="shared" si="544"/>
        <v>250.91385156080241</v>
      </c>
      <c r="W1907" s="12">
        <f t="shared" si="545"/>
        <v>246.29757461989672</v>
      </c>
      <c r="X1907" s="12">
        <f t="shared" si="550"/>
        <v>249.70523476808461</v>
      </c>
      <c r="Y1907" s="13">
        <f t="shared" si="552"/>
        <v>-1</v>
      </c>
      <c r="Z1907">
        <f t="shared" si="551"/>
        <v>21.998128000000065</v>
      </c>
    </row>
    <row r="1908" spans="1:26" x14ac:dyDescent="0.2">
      <c r="A1908">
        <f t="shared" si="540"/>
        <v>1905</v>
      </c>
      <c r="B1908" s="9">
        <v>43458</v>
      </c>
      <c r="C1908" s="15">
        <v>222.78905658742053</v>
      </c>
      <c r="D1908" s="15">
        <v>224.46668787075365</v>
      </c>
      <c r="E1908" s="15">
        <v>218.34335134828771</v>
      </c>
      <c r="F1908" s="15">
        <v>218.40858499999999</v>
      </c>
      <c r="G1908" s="18">
        <f t="shared" si="541"/>
        <v>241.53344256344081</v>
      </c>
      <c r="H1908" s="18">
        <f t="shared" si="542"/>
        <v>234.94879894166664</v>
      </c>
      <c r="I1908" s="12">
        <f t="shared" si="546"/>
        <v>228.36415531989246</v>
      </c>
      <c r="J1908" s="18">
        <f t="shared" si="547"/>
        <v>233.38920898810028</v>
      </c>
      <c r="K1908" s="13">
        <f t="shared" si="548"/>
        <v>-1</v>
      </c>
      <c r="L1908">
        <f t="shared" si="549"/>
        <v>-33.639376000000013</v>
      </c>
      <c r="M1908" s="15"/>
      <c r="N1908" s="12">
        <f t="shared" si="534"/>
        <v>245.34855281960782</v>
      </c>
      <c r="O1908" s="12">
        <f t="shared" si="535"/>
        <v>240.06727006461537</v>
      </c>
      <c r="P1908" s="12">
        <f t="shared" si="536"/>
        <v>234.78598730962293</v>
      </c>
      <c r="Q1908" s="12">
        <f t="shared" si="538"/>
        <v>239.52367365026072</v>
      </c>
      <c r="R1908" s="13">
        <f t="shared" si="539"/>
        <v>-1</v>
      </c>
      <c r="S1908">
        <f t="shared" si="537"/>
        <v>-80.84685999999995</v>
      </c>
      <c r="U1908" s="12">
        <f t="shared" si="543"/>
        <v>255.06261910659919</v>
      </c>
      <c r="V1908" s="12">
        <f t="shared" si="544"/>
        <v>249.97855253271604</v>
      </c>
      <c r="W1908" s="12">
        <f t="shared" si="545"/>
        <v>244.89448595883289</v>
      </c>
      <c r="X1908" s="12">
        <f t="shared" si="550"/>
        <v>248.76016456268547</v>
      </c>
      <c r="Y1908" s="13">
        <f t="shared" si="552"/>
        <v>-1</v>
      </c>
      <c r="Z1908">
        <f t="shared" si="551"/>
        <v>10.96307900000005</v>
      </c>
    </row>
    <row r="1909" spans="1:26" x14ac:dyDescent="0.2">
      <c r="A1909">
        <f t="shared" si="540"/>
        <v>1906</v>
      </c>
      <c r="B1909" s="9">
        <v>43460</v>
      </c>
      <c r="C1909" s="15">
        <v>219.92776051636184</v>
      </c>
      <c r="D1909" s="15">
        <v>229.443634</v>
      </c>
      <c r="E1909" s="15">
        <v>217.86800008813807</v>
      </c>
      <c r="F1909" s="15">
        <v>229.443634</v>
      </c>
      <c r="G1909" s="18">
        <f t="shared" si="541"/>
        <v>240.49413716559138</v>
      </c>
      <c r="H1909" s="18">
        <f t="shared" si="542"/>
        <v>233.5984231833333</v>
      </c>
      <c r="I1909" s="12">
        <f t="shared" si="546"/>
        <v>226.70270920107521</v>
      </c>
      <c r="J1909" s="18">
        <f t="shared" si="547"/>
        <v>230.41811640236557</v>
      </c>
      <c r="K1909" s="13">
        <f t="shared" si="548"/>
        <v>-1</v>
      </c>
      <c r="L1909">
        <f t="shared" si="549"/>
        <v>-35.40092700000001</v>
      </c>
      <c r="M1909" s="15"/>
      <c r="N1909" s="12">
        <f t="shared" ref="N1909:N1972" si="553">SUMPRODUCT(F1860:F1909,$A$4:$A$53)/N$2</f>
        <v>244.59267209098036</v>
      </c>
      <c r="O1909" s="12">
        <f t="shared" ref="O1909:O1972" si="554">SUMPRODUCT(F1885:F1909,$A$4:$A$28)/O$2</f>
        <v>238.94384148307691</v>
      </c>
      <c r="P1909" s="12">
        <f t="shared" si="536"/>
        <v>233.29501087517346</v>
      </c>
      <c r="Q1909" s="12">
        <f t="shared" si="538"/>
        <v>237.49017985920062</v>
      </c>
      <c r="R1909" s="13">
        <f t="shared" si="539"/>
        <v>-1</v>
      </c>
      <c r="S1909">
        <f t="shared" si="537"/>
        <v>-82.608410999999947</v>
      </c>
      <c r="U1909" s="12">
        <f t="shared" si="543"/>
        <v>254.73426447663041</v>
      </c>
      <c r="V1909" s="12">
        <f t="shared" si="544"/>
        <v>249.33129824660486</v>
      </c>
      <c r="W1909" s="12">
        <f t="shared" si="545"/>
        <v>243.9283320165793</v>
      </c>
      <c r="X1909" s="12">
        <f t="shared" si="550"/>
        <v>247.79131561034274</v>
      </c>
      <c r="Y1909" s="13">
        <f t="shared" si="552"/>
        <v>-1</v>
      </c>
      <c r="Z1909">
        <f t="shared" si="551"/>
        <v>9.201528000000053</v>
      </c>
    </row>
    <row r="1910" spans="1:26" x14ac:dyDescent="0.2">
      <c r="A1910">
        <f t="shared" si="540"/>
        <v>1907</v>
      </c>
      <c r="B1910" s="9">
        <v>43461</v>
      </c>
      <c r="C1910" s="15">
        <v>226.07909767941555</v>
      </c>
      <c r="D1910" s="15">
        <v>231.41021544460114</v>
      </c>
      <c r="E1910" s="15">
        <v>222.71452036535919</v>
      </c>
      <c r="F1910" s="15">
        <v>231.205185</v>
      </c>
      <c r="G1910" s="18">
        <f t="shared" si="541"/>
        <v>239.62854511397856</v>
      </c>
      <c r="H1910" s="18">
        <f t="shared" si="542"/>
        <v>232.71288394166669</v>
      </c>
      <c r="I1910" s="12">
        <f t="shared" si="546"/>
        <v>225.79722276935482</v>
      </c>
      <c r="J1910" s="18">
        <f t="shared" si="547"/>
        <v>228.14936801605734</v>
      </c>
      <c r="K1910" s="13">
        <f t="shared" si="548"/>
        <v>-1</v>
      </c>
      <c r="L1910">
        <f t="shared" si="549"/>
        <v>-35.102633000000012</v>
      </c>
      <c r="M1910" s="15"/>
      <c r="N1910" s="12">
        <f t="shared" si="553"/>
        <v>243.92646229098034</v>
      </c>
      <c r="O1910" s="12">
        <f t="shared" si="554"/>
        <v>238.03036558461542</v>
      </c>
      <c r="P1910" s="12">
        <f t="shared" ref="P1910:P1973" si="555">2*O1910-N1910</f>
        <v>232.13426887825051</v>
      </c>
      <c r="Q1910" s="12">
        <f t="shared" si="538"/>
        <v>235.63739897543422</v>
      </c>
      <c r="R1910" s="13">
        <f t="shared" si="539"/>
        <v>-1</v>
      </c>
      <c r="S1910">
        <f t="shared" ref="S1910:S1973" si="556">R1910*($F1911-$F1910)+S1909</f>
        <v>-82.310116999999948</v>
      </c>
      <c r="U1910" s="12">
        <f t="shared" si="543"/>
        <v>254.42900912041912</v>
      </c>
      <c r="V1910" s="12">
        <f t="shared" si="544"/>
        <v>248.73937160679014</v>
      </c>
      <c r="W1910" s="12">
        <f t="shared" si="545"/>
        <v>243.04973409316116</v>
      </c>
      <c r="X1910" s="12">
        <f t="shared" si="550"/>
        <v>246.8166557857574</v>
      </c>
      <c r="Y1910" s="13">
        <f t="shared" si="552"/>
        <v>-1</v>
      </c>
      <c r="Z1910">
        <f t="shared" si="551"/>
        <v>9.4998220000000515</v>
      </c>
    </row>
    <row r="1911" spans="1:26" x14ac:dyDescent="0.2">
      <c r="A1911">
        <f t="shared" si="540"/>
        <v>1908</v>
      </c>
      <c r="B1911" s="9">
        <v>43462</v>
      </c>
      <c r="C1911" s="15">
        <v>232.6124816048185</v>
      </c>
      <c r="D1911" s="15">
        <v>234.30874273242642</v>
      </c>
      <c r="E1911" s="15">
        <v>229.69526778700029</v>
      </c>
      <c r="F1911" s="15">
        <v>230.906891</v>
      </c>
      <c r="G1911" s="18">
        <f t="shared" si="541"/>
        <v>238.78964275698922</v>
      </c>
      <c r="H1911" s="18">
        <f t="shared" si="542"/>
        <v>231.95013904999999</v>
      </c>
      <c r="I1911" s="12">
        <f t="shared" si="546"/>
        <v>225.11063534301076</v>
      </c>
      <c r="J1911" s="18">
        <f t="shared" si="547"/>
        <v>226.54523394247309</v>
      </c>
      <c r="K1911" s="13">
        <f t="shared" si="548"/>
        <v>-1</v>
      </c>
      <c r="L1911">
        <f t="shared" si="549"/>
        <v>-37.125140000000002</v>
      </c>
      <c r="M1911" s="15"/>
      <c r="N1911" s="12">
        <f t="shared" si="553"/>
        <v>243.2666371301961</v>
      </c>
      <c r="O1911" s="12">
        <f t="shared" si="554"/>
        <v>237.14977209846157</v>
      </c>
      <c r="P1911" s="12">
        <f t="shared" si="555"/>
        <v>231.03290706672703</v>
      </c>
      <c r="Q1911" s="12">
        <f t="shared" si="538"/>
        <v>233.97089890384404</v>
      </c>
      <c r="R1911" s="13">
        <f t="shared" si="539"/>
        <v>-1</v>
      </c>
      <c r="S1911">
        <f t="shared" si="556"/>
        <v>-84.332623999999939</v>
      </c>
      <c r="U1911" s="12">
        <f t="shared" si="543"/>
        <v>254.12131208159943</v>
      </c>
      <c r="V1911" s="12">
        <f t="shared" si="544"/>
        <v>248.15137141759251</v>
      </c>
      <c r="W1911" s="12">
        <f t="shared" si="545"/>
        <v>242.1814307535856</v>
      </c>
      <c r="X1911" s="12">
        <f t="shared" si="550"/>
        <v>245.8415026955569</v>
      </c>
      <c r="Y1911" s="13">
        <f t="shared" si="552"/>
        <v>-1</v>
      </c>
      <c r="Z1911">
        <f t="shared" si="551"/>
        <v>7.4773150000000612</v>
      </c>
    </row>
    <row r="1912" spans="1:26" x14ac:dyDescent="0.2">
      <c r="A1912">
        <f t="shared" si="540"/>
        <v>1909</v>
      </c>
      <c r="B1912" s="9">
        <v>43465</v>
      </c>
      <c r="C1912" s="15">
        <v>232.59387229597053</v>
      </c>
      <c r="D1912" s="15">
        <v>233.1810460060855</v>
      </c>
      <c r="E1912" s="15">
        <v>230.64596197695792</v>
      </c>
      <c r="F1912" s="15">
        <v>232.92939799999999</v>
      </c>
      <c r="G1912" s="18">
        <f t="shared" si="541"/>
        <v>238.12678418494625</v>
      </c>
      <c r="H1912" s="18">
        <f t="shared" si="542"/>
        <v>231.599608725</v>
      </c>
      <c r="I1912" s="12">
        <f t="shared" si="546"/>
        <v>225.07243326505375</v>
      </c>
      <c r="J1912" s="18">
        <f t="shared" si="547"/>
        <v>225.6643966484946</v>
      </c>
      <c r="K1912" s="13">
        <f t="shared" si="548"/>
        <v>-1</v>
      </c>
      <c r="L1912">
        <f t="shared" si="549"/>
        <v>-37.367434000000017</v>
      </c>
      <c r="M1912" s="15"/>
      <c r="N1912" s="12">
        <f t="shared" si="553"/>
        <v>242.70880289960786</v>
      </c>
      <c r="O1912" s="12">
        <f t="shared" si="554"/>
        <v>236.46730363384614</v>
      </c>
      <c r="P1912" s="12">
        <f t="shared" si="555"/>
        <v>230.22580436808443</v>
      </c>
      <c r="Q1912" s="12">
        <f t="shared" si="538"/>
        <v>232.55601952106014</v>
      </c>
      <c r="R1912" s="13">
        <f t="shared" si="539"/>
        <v>-1</v>
      </c>
      <c r="S1912">
        <f t="shared" si="556"/>
        <v>-84.574917999999954</v>
      </c>
      <c r="U1912" s="12">
        <f t="shared" si="543"/>
        <v>253.84020601436322</v>
      </c>
      <c r="V1912" s="12">
        <f t="shared" si="544"/>
        <v>247.62455112407409</v>
      </c>
      <c r="W1912" s="12">
        <f t="shared" si="545"/>
        <v>241.40889623378496</v>
      </c>
      <c r="X1912" s="12">
        <f t="shared" si="550"/>
        <v>244.8843386402134</v>
      </c>
      <c r="Y1912" s="13">
        <f t="shared" si="552"/>
        <v>-1</v>
      </c>
      <c r="Z1912">
        <f t="shared" si="551"/>
        <v>7.2350210000000459</v>
      </c>
    </row>
    <row r="1913" spans="1:26" x14ac:dyDescent="0.2">
      <c r="A1913">
        <f t="shared" si="540"/>
        <v>1910</v>
      </c>
      <c r="B1913" s="9">
        <v>43467</v>
      </c>
      <c r="C1913" s="15">
        <v>229.25722867644831</v>
      </c>
      <c r="D1913" s="15">
        <v>234.13168126326491</v>
      </c>
      <c r="E1913" s="15">
        <v>229.22926913618119</v>
      </c>
      <c r="F1913" s="15">
        <v>233.17169200000001</v>
      </c>
      <c r="G1913" s="18">
        <f t="shared" si="541"/>
        <v>237.51706129032257</v>
      </c>
      <c r="H1913" s="18">
        <f t="shared" si="542"/>
        <v>231.37349738333336</v>
      </c>
      <c r="I1913" s="12">
        <f t="shared" si="546"/>
        <v>225.22993347634414</v>
      </c>
      <c r="J1913" s="18">
        <f t="shared" si="547"/>
        <v>225.33789741405022</v>
      </c>
      <c r="K1913" s="13">
        <f t="shared" si="548"/>
        <v>-1</v>
      </c>
      <c r="L1913">
        <f t="shared" si="549"/>
        <v>-31.803347000000016</v>
      </c>
      <c r="M1913" s="15"/>
      <c r="N1913" s="12">
        <f t="shared" si="553"/>
        <v>242.18159742666663</v>
      </c>
      <c r="O1913" s="12">
        <f t="shared" si="554"/>
        <v>235.84236350153847</v>
      </c>
      <c r="P1913" s="12">
        <f t="shared" si="555"/>
        <v>229.50312957641032</v>
      </c>
      <c r="Q1913" s="12">
        <f t="shared" si="538"/>
        <v>231.38441167481579</v>
      </c>
      <c r="R1913" s="13">
        <f t="shared" si="539"/>
        <v>-1</v>
      </c>
      <c r="S1913">
        <f t="shared" si="556"/>
        <v>-79.010830999999953</v>
      </c>
      <c r="U1913" s="12">
        <f t="shared" si="543"/>
        <v>253.56347861979819</v>
      </c>
      <c r="V1913" s="12">
        <f t="shared" si="544"/>
        <v>247.11410856604937</v>
      </c>
      <c r="W1913" s="12">
        <f t="shared" si="545"/>
        <v>240.66473851230054</v>
      </c>
      <c r="X1913" s="12">
        <f t="shared" si="550"/>
        <v>243.95277406053219</v>
      </c>
      <c r="Y1913" s="13">
        <f t="shared" si="552"/>
        <v>-1</v>
      </c>
      <c r="Z1913">
        <f t="shared" si="551"/>
        <v>12.799108000000047</v>
      </c>
    </row>
    <row r="1914" spans="1:26" x14ac:dyDescent="0.2">
      <c r="A1914">
        <f t="shared" si="540"/>
        <v>1911</v>
      </c>
      <c r="B1914" s="9">
        <v>43468</v>
      </c>
      <c r="C1914" s="15">
        <v>231.35429859235697</v>
      </c>
      <c r="D1914" s="15">
        <v>231.67119424431792</v>
      </c>
      <c r="E1914" s="15">
        <v>227.10430803572595</v>
      </c>
      <c r="F1914" s="15">
        <v>227.60760500000001</v>
      </c>
      <c r="G1914" s="18">
        <f t="shared" si="541"/>
        <v>236.59096712043009</v>
      </c>
      <c r="H1914" s="18">
        <f t="shared" si="542"/>
        <v>230.54784888333333</v>
      </c>
      <c r="I1914" s="12">
        <f t="shared" si="546"/>
        <v>224.50473064623657</v>
      </c>
      <c r="J1914" s="18">
        <f t="shared" si="547"/>
        <v>224.97861202580646</v>
      </c>
      <c r="K1914" s="13">
        <f t="shared" si="548"/>
        <v>-1</v>
      </c>
      <c r="L1914">
        <f t="shared" si="549"/>
        <v>-39.427217999999996</v>
      </c>
      <c r="M1914" s="15"/>
      <c r="N1914" s="12">
        <f t="shared" si="553"/>
        <v>241.45418610588231</v>
      </c>
      <c r="O1914" s="12">
        <f t="shared" si="554"/>
        <v>234.82251519692306</v>
      </c>
      <c r="P1914" s="12">
        <f t="shared" si="555"/>
        <v>228.19084428796381</v>
      </c>
      <c r="Q1914" s="12">
        <f t="shared" si="538"/>
        <v>230.26407690272359</v>
      </c>
      <c r="R1914" s="13">
        <f t="shared" si="539"/>
        <v>-1</v>
      </c>
      <c r="S1914">
        <f t="shared" si="556"/>
        <v>-86.634701999999933</v>
      </c>
      <c r="U1914" s="12">
        <f t="shared" si="543"/>
        <v>253.21899139635099</v>
      </c>
      <c r="V1914" s="12">
        <f t="shared" si="544"/>
        <v>246.47635380956791</v>
      </c>
      <c r="W1914" s="12">
        <f t="shared" si="545"/>
        <v>239.73371622278484</v>
      </c>
      <c r="X1914" s="12">
        <f t="shared" si="550"/>
        <v>243.02104020252796</v>
      </c>
      <c r="Y1914" s="13">
        <f t="shared" si="552"/>
        <v>-1</v>
      </c>
      <c r="Z1914">
        <f t="shared" si="551"/>
        <v>5.1752370000000667</v>
      </c>
    </row>
    <row r="1915" spans="1:26" x14ac:dyDescent="0.2">
      <c r="A1915">
        <f t="shared" si="540"/>
        <v>1912</v>
      </c>
      <c r="B1915" s="9">
        <v>43469</v>
      </c>
      <c r="C1915" s="15">
        <v>230.75779718955545</v>
      </c>
      <c r="D1915" s="15">
        <v>235.90252926619127</v>
      </c>
      <c r="E1915" s="15">
        <v>230.36635240232735</v>
      </c>
      <c r="F1915" s="15">
        <v>235.23147599999999</v>
      </c>
      <c r="G1915" s="18">
        <f t="shared" si="541"/>
        <v>236.21271812473117</v>
      </c>
      <c r="H1915" s="18">
        <f t="shared" si="542"/>
        <v>230.81798859166665</v>
      </c>
      <c r="I1915" s="12">
        <f t="shared" si="546"/>
        <v>225.42325905860213</v>
      </c>
      <c r="J1915" s="18">
        <f t="shared" si="547"/>
        <v>225.07203467867384</v>
      </c>
      <c r="K1915" s="13">
        <f t="shared" si="548"/>
        <v>1</v>
      </c>
      <c r="L1915">
        <f t="shared" si="549"/>
        <v>-37.572511999999975</v>
      </c>
      <c r="M1915" s="15"/>
      <c r="N1915" s="12">
        <f t="shared" si="553"/>
        <v>241.04799872549026</v>
      </c>
      <c r="O1915" s="12">
        <f t="shared" si="554"/>
        <v>234.45145436923073</v>
      </c>
      <c r="P1915" s="12">
        <f t="shared" si="555"/>
        <v>227.8549100129712</v>
      </c>
      <c r="Q1915" s="12">
        <f t="shared" si="538"/>
        <v>229.40037753588666</v>
      </c>
      <c r="R1915" s="13">
        <f t="shared" si="539"/>
        <v>-1</v>
      </c>
      <c r="S1915">
        <f t="shared" si="556"/>
        <v>-88.489407999999955</v>
      </c>
      <c r="U1915" s="12">
        <f t="shared" si="543"/>
        <v>252.97086786793483</v>
      </c>
      <c r="V1915" s="12">
        <f t="shared" si="544"/>
        <v>246.03847334135793</v>
      </c>
      <c r="W1915" s="12">
        <f t="shared" si="545"/>
        <v>239.10607881478103</v>
      </c>
      <c r="X1915" s="12">
        <f t="shared" si="550"/>
        <v>242.13917629825133</v>
      </c>
      <c r="Y1915" s="13">
        <f t="shared" si="552"/>
        <v>-1</v>
      </c>
      <c r="Z1915">
        <f t="shared" si="551"/>
        <v>3.3205310000000452</v>
      </c>
    </row>
    <row r="1916" spans="1:26" x14ac:dyDescent="0.2">
      <c r="A1916">
        <f t="shared" si="540"/>
        <v>1913</v>
      </c>
      <c r="B1916" s="9">
        <v>43472</v>
      </c>
      <c r="C1916" s="15">
        <v>235.5110725143368</v>
      </c>
      <c r="D1916" s="15">
        <v>238.54943933836879</v>
      </c>
      <c r="E1916" s="15">
        <v>234.57905672166476</v>
      </c>
      <c r="F1916" s="15">
        <v>237.08618200000001</v>
      </c>
      <c r="G1916" s="18">
        <f t="shared" si="541"/>
        <v>235.98448853333335</v>
      </c>
      <c r="H1916" s="18">
        <f t="shared" si="542"/>
        <v>231.40950830000003</v>
      </c>
      <c r="I1916" s="12">
        <f t="shared" si="546"/>
        <v>226.83452806666671</v>
      </c>
      <c r="J1916" s="18">
        <f t="shared" si="547"/>
        <v>225.66081124827954</v>
      </c>
      <c r="K1916" s="13">
        <f t="shared" si="548"/>
        <v>1</v>
      </c>
      <c r="L1916">
        <f t="shared" si="549"/>
        <v>-35.345003999999975</v>
      </c>
      <c r="M1916" s="15"/>
      <c r="N1916" s="12">
        <f t="shared" si="553"/>
        <v>240.7299128839216</v>
      </c>
      <c r="O1916" s="12">
        <f t="shared" si="554"/>
        <v>234.26450704307695</v>
      </c>
      <c r="P1916" s="12">
        <f t="shared" si="555"/>
        <v>227.79910120223229</v>
      </c>
      <c r="Q1916" s="12">
        <f t="shared" ref="Q1916:Q1979" si="557">SUMPRODUCT(P1910:P1916,$A$4:$A$10)/Q$2</f>
        <v>228.77026444124542</v>
      </c>
      <c r="R1916" s="13">
        <f t="shared" ref="R1916:R1979" si="558">IF(ROUND(Q1916,$F$2)=ROUND(Q1915,$F$2),R1915,IF(ROUND(Q1916,$F$2)&gt;ROUND(Q1915,$F$2),1,-1))</f>
        <v>-1</v>
      </c>
      <c r="S1916">
        <f t="shared" si="556"/>
        <v>-90.716915999999955</v>
      </c>
      <c r="U1916" s="12">
        <f t="shared" si="543"/>
        <v>252.74693075341614</v>
      </c>
      <c r="V1916" s="12">
        <f t="shared" si="544"/>
        <v>245.65580793641979</v>
      </c>
      <c r="W1916" s="12">
        <f t="shared" si="545"/>
        <v>238.56468511942344</v>
      </c>
      <c r="X1916" s="12">
        <f t="shared" si="550"/>
        <v>241.31785887789775</v>
      </c>
      <c r="Y1916" s="13">
        <f t="shared" si="552"/>
        <v>-1</v>
      </c>
      <c r="Z1916">
        <f t="shared" si="551"/>
        <v>1.0930230000000449</v>
      </c>
    </row>
    <row r="1917" spans="1:26" x14ac:dyDescent="0.2">
      <c r="A1917">
        <f t="shared" si="540"/>
        <v>1914</v>
      </c>
      <c r="B1917" s="9">
        <v>43473</v>
      </c>
      <c r="C1917" s="15">
        <v>239.36030756692452</v>
      </c>
      <c r="D1917" s="15">
        <v>239.81698692705331</v>
      </c>
      <c r="E1917" s="15">
        <v>236.73201645072314</v>
      </c>
      <c r="F1917" s="15">
        <v>239.31369000000001</v>
      </c>
      <c r="G1917" s="18">
        <f t="shared" si="541"/>
        <v>235.91641787956988</v>
      </c>
      <c r="H1917" s="18">
        <f t="shared" si="542"/>
        <v>232.35285759166669</v>
      </c>
      <c r="I1917" s="12">
        <f t="shared" si="546"/>
        <v>228.7892973037635</v>
      </c>
      <c r="J1917" s="18">
        <f t="shared" si="547"/>
        <v>226.78625138200721</v>
      </c>
      <c r="K1917" s="13">
        <f t="shared" si="548"/>
        <v>1</v>
      </c>
      <c r="L1917">
        <f t="shared" si="549"/>
        <v>-34.226549999999989</v>
      </c>
      <c r="M1917" s="15"/>
      <c r="N1917" s="12">
        <f t="shared" si="553"/>
        <v>240.5120761278431</v>
      </c>
      <c r="O1917" s="12">
        <f t="shared" si="554"/>
        <v>234.30226308923076</v>
      </c>
      <c r="P1917" s="12">
        <f t="shared" si="555"/>
        <v>228.09245005061842</v>
      </c>
      <c r="Q1917" s="12">
        <f t="shared" si="557"/>
        <v>228.40977104702003</v>
      </c>
      <c r="R1917" s="13">
        <f t="shared" si="558"/>
        <v>-1</v>
      </c>
      <c r="S1917">
        <f t="shared" si="556"/>
        <v>-91.835369999999941</v>
      </c>
      <c r="U1917" s="12">
        <f t="shared" si="543"/>
        <v>252.55165073850941</v>
      </c>
      <c r="V1917" s="12">
        <f t="shared" si="544"/>
        <v>245.33726061820994</v>
      </c>
      <c r="W1917" s="12">
        <f t="shared" si="545"/>
        <v>238.12287049791047</v>
      </c>
      <c r="X1917" s="12">
        <f t="shared" si="550"/>
        <v>240.5687976525173</v>
      </c>
      <c r="Y1917" s="13">
        <f t="shared" si="552"/>
        <v>-1</v>
      </c>
      <c r="Z1917">
        <f t="shared" si="551"/>
        <v>-2.5430999999940695E-2</v>
      </c>
    </row>
    <row r="1918" spans="1:26" x14ac:dyDescent="0.2">
      <c r="A1918">
        <f t="shared" si="540"/>
        <v>1915</v>
      </c>
      <c r="B1918" s="9">
        <v>43474</v>
      </c>
      <c r="C1918" s="15">
        <v>240.05001468281463</v>
      </c>
      <c r="D1918" s="15">
        <v>241.3082417469486</v>
      </c>
      <c r="E1918" s="15">
        <v>238.77315662073545</v>
      </c>
      <c r="F1918" s="15">
        <v>240.43214399999999</v>
      </c>
      <c r="G1918" s="18">
        <f t="shared" si="541"/>
        <v>235.93395730322581</v>
      </c>
      <c r="H1918" s="18">
        <f t="shared" si="542"/>
        <v>233.45300569166665</v>
      </c>
      <c r="I1918" s="12">
        <f t="shared" si="546"/>
        <v>230.97205408010748</v>
      </c>
      <c r="J1918" s="18">
        <f t="shared" si="547"/>
        <v>228.3914861719355</v>
      </c>
      <c r="K1918" s="13">
        <f t="shared" si="548"/>
        <v>1</v>
      </c>
      <c r="L1918">
        <f t="shared" si="549"/>
        <v>-33.378435999999979</v>
      </c>
      <c r="M1918" s="15"/>
      <c r="N1918" s="12">
        <f t="shared" si="553"/>
        <v>240.34322433411774</v>
      </c>
      <c r="O1918" s="12">
        <f t="shared" si="554"/>
        <v>234.47084653846153</v>
      </c>
      <c r="P1918" s="12">
        <f t="shared" si="555"/>
        <v>228.59846874280532</v>
      </c>
      <c r="Q1918" s="12">
        <f t="shared" si="557"/>
        <v>228.32013299825681</v>
      </c>
      <c r="R1918" s="13">
        <f t="shared" si="558"/>
        <v>-1</v>
      </c>
      <c r="S1918">
        <f t="shared" si="556"/>
        <v>-92.68348399999995</v>
      </c>
      <c r="U1918" s="12">
        <f t="shared" si="543"/>
        <v>252.37102932360244</v>
      </c>
      <c r="V1918" s="12">
        <f t="shared" si="544"/>
        <v>245.05477976574079</v>
      </c>
      <c r="W1918" s="12">
        <f t="shared" si="545"/>
        <v>237.73853020787914</v>
      </c>
      <c r="X1918" s="12">
        <f t="shared" si="550"/>
        <v>239.89447958971533</v>
      </c>
      <c r="Y1918" s="13">
        <f t="shared" si="552"/>
        <v>-1</v>
      </c>
      <c r="Z1918">
        <f t="shared" si="551"/>
        <v>-0.87354499999995028</v>
      </c>
    </row>
    <row r="1919" spans="1:26" x14ac:dyDescent="0.2">
      <c r="A1919">
        <f t="shared" si="540"/>
        <v>1916</v>
      </c>
      <c r="B1919" s="9">
        <v>43475</v>
      </c>
      <c r="C1919" s="15">
        <v>238.838381233354</v>
      </c>
      <c r="D1919" s="15">
        <v>241.54122149526782</v>
      </c>
      <c r="E1919" s="15">
        <v>238.13003989628325</v>
      </c>
      <c r="F1919" s="15">
        <v>241.280258</v>
      </c>
      <c r="G1919" s="18">
        <f t="shared" si="541"/>
        <v>236.01373325806449</v>
      </c>
      <c r="H1919" s="18">
        <f t="shared" si="542"/>
        <v>234.62738195</v>
      </c>
      <c r="I1919" s="12">
        <f t="shared" si="546"/>
        <v>233.24103064193551</v>
      </c>
      <c r="J1919" s="18">
        <f t="shared" si="547"/>
        <v>230.37023844222222</v>
      </c>
      <c r="K1919" s="13">
        <f t="shared" si="548"/>
        <v>1</v>
      </c>
      <c r="L1919">
        <f t="shared" si="549"/>
        <v>-33.285234999999986</v>
      </c>
      <c r="M1919" s="15"/>
      <c r="N1919" s="12">
        <f t="shared" si="553"/>
        <v>240.21533802039224</v>
      </c>
      <c r="O1919" s="12">
        <f t="shared" si="554"/>
        <v>234.75078177538464</v>
      </c>
      <c r="P1919" s="12">
        <f t="shared" si="555"/>
        <v>229.28622553037704</v>
      </c>
      <c r="Q1919" s="12">
        <f t="shared" si="557"/>
        <v>228.48937837224085</v>
      </c>
      <c r="R1919" s="13">
        <f t="shared" si="558"/>
        <v>1</v>
      </c>
      <c r="S1919">
        <f t="shared" si="556"/>
        <v>-92.590282999999957</v>
      </c>
      <c r="U1919" s="12">
        <f t="shared" si="543"/>
        <v>252.20176685675466</v>
      </c>
      <c r="V1919" s="12">
        <f t="shared" si="544"/>
        <v>244.80183192716052</v>
      </c>
      <c r="W1919" s="12">
        <f t="shared" si="545"/>
        <v>237.40189699756638</v>
      </c>
      <c r="X1919" s="12">
        <f t="shared" si="550"/>
        <v>239.29360383227782</v>
      </c>
      <c r="Y1919" s="13">
        <f t="shared" si="552"/>
        <v>-1</v>
      </c>
      <c r="Z1919">
        <f t="shared" si="551"/>
        <v>-0.96674599999994371</v>
      </c>
    </row>
    <row r="1920" spans="1:26" x14ac:dyDescent="0.2">
      <c r="A1920">
        <f t="shared" si="540"/>
        <v>1917</v>
      </c>
      <c r="B1920" s="9">
        <v>43476</v>
      </c>
      <c r="C1920" s="15">
        <v>240.16182169945847</v>
      </c>
      <c r="D1920" s="15">
        <v>241.40141854162096</v>
      </c>
      <c r="E1920" s="15">
        <v>239.55601702942448</v>
      </c>
      <c r="F1920" s="15">
        <v>241.373459</v>
      </c>
      <c r="G1920" s="18">
        <f t="shared" si="541"/>
        <v>236.11368670107524</v>
      </c>
      <c r="H1920" s="18">
        <f t="shared" si="542"/>
        <v>235.77239245833331</v>
      </c>
      <c r="I1920" s="12">
        <f t="shared" si="546"/>
        <v>235.43109821559139</v>
      </c>
      <c r="J1920" s="18">
        <f t="shared" si="547"/>
        <v>232.49659323734767</v>
      </c>
      <c r="K1920" s="13">
        <f t="shared" si="548"/>
        <v>1</v>
      </c>
      <c r="L1920">
        <f t="shared" si="549"/>
        <v>-34.757814999999979</v>
      </c>
      <c r="M1920" s="15"/>
      <c r="N1920" s="12">
        <f t="shared" si="553"/>
        <v>240.09469551529406</v>
      </c>
      <c r="O1920" s="12">
        <f t="shared" si="554"/>
        <v>235.09179552923081</v>
      </c>
      <c r="P1920" s="12">
        <f t="shared" si="555"/>
        <v>230.08889554316755</v>
      </c>
      <c r="Q1920" s="12">
        <f t="shared" si="557"/>
        <v>228.89284763648354</v>
      </c>
      <c r="R1920" s="13">
        <f t="shared" si="558"/>
        <v>1</v>
      </c>
      <c r="S1920">
        <f t="shared" si="556"/>
        <v>-94.06286299999995</v>
      </c>
      <c r="U1920" s="12">
        <f t="shared" si="543"/>
        <v>252.03436550411485</v>
      </c>
      <c r="V1920" s="12">
        <f t="shared" si="544"/>
        <v>244.55952977222222</v>
      </c>
      <c r="W1920" s="12">
        <f t="shared" si="545"/>
        <v>237.08469404032959</v>
      </c>
      <c r="X1920" s="12">
        <f t="shared" si="550"/>
        <v>238.75797476888511</v>
      </c>
      <c r="Y1920" s="13">
        <f t="shared" si="552"/>
        <v>-1</v>
      </c>
      <c r="Z1920">
        <f t="shared" si="551"/>
        <v>0.50583400000004985</v>
      </c>
    </row>
    <row r="1921" spans="1:26" x14ac:dyDescent="0.2">
      <c r="A1921">
        <f t="shared" si="540"/>
        <v>1918</v>
      </c>
      <c r="B1921" s="9">
        <v>43479</v>
      </c>
      <c r="C1921" s="15">
        <v>239.39758204278286</v>
      </c>
      <c r="D1921" s="15">
        <v>240.73968768969533</v>
      </c>
      <c r="E1921" s="15">
        <v>238.97819261018913</v>
      </c>
      <c r="F1921" s="15">
        <v>239.900879</v>
      </c>
      <c r="G1921" s="18">
        <f t="shared" si="541"/>
        <v>236.13439252043011</v>
      </c>
      <c r="H1921" s="18">
        <f t="shared" si="542"/>
        <v>236.66204114999999</v>
      </c>
      <c r="I1921" s="12">
        <f t="shared" si="546"/>
        <v>237.18968977956987</v>
      </c>
      <c r="J1921" s="18">
        <f t="shared" si="547"/>
        <v>234.54195594333336</v>
      </c>
      <c r="K1921" s="13">
        <f t="shared" si="548"/>
        <v>1</v>
      </c>
      <c r="L1921">
        <f t="shared" si="549"/>
        <v>-32.008379999999974</v>
      </c>
      <c r="M1921" s="15"/>
      <c r="N1921" s="12">
        <f t="shared" si="553"/>
        <v>239.91875218901961</v>
      </c>
      <c r="O1921" s="12">
        <f t="shared" si="554"/>
        <v>235.34735376923075</v>
      </c>
      <c r="P1921" s="12">
        <f t="shared" si="555"/>
        <v>230.77595534944189</v>
      </c>
      <c r="Q1921" s="12">
        <f t="shared" si="557"/>
        <v>229.44716163919625</v>
      </c>
      <c r="R1921" s="13">
        <f t="shared" si="558"/>
        <v>1</v>
      </c>
      <c r="S1921">
        <f t="shared" si="556"/>
        <v>-91.313427999999945</v>
      </c>
      <c r="U1921" s="12">
        <f t="shared" si="543"/>
        <v>251.8494208059783</v>
      </c>
      <c r="V1921" s="12">
        <f t="shared" si="544"/>
        <v>244.28874483981485</v>
      </c>
      <c r="W1921" s="12">
        <f t="shared" si="545"/>
        <v>236.72806887365141</v>
      </c>
      <c r="X1921" s="12">
        <f t="shared" si="550"/>
        <v>238.26760583265087</v>
      </c>
      <c r="Y1921" s="13">
        <f t="shared" si="552"/>
        <v>-1</v>
      </c>
      <c r="Z1921">
        <f t="shared" si="551"/>
        <v>-2.2436009999999555</v>
      </c>
    </row>
    <row r="1922" spans="1:26" x14ac:dyDescent="0.2">
      <c r="A1922">
        <f t="shared" si="540"/>
        <v>1919</v>
      </c>
      <c r="B1922" s="9">
        <v>43480</v>
      </c>
      <c r="C1922" s="15">
        <v>240.29231500779068</v>
      </c>
      <c r="D1922" s="15">
        <v>242.97652511520883</v>
      </c>
      <c r="E1922" s="15">
        <v>240.28298646184541</v>
      </c>
      <c r="F1922" s="15">
        <v>242.65031400000001</v>
      </c>
      <c r="G1922" s="18">
        <f t="shared" si="541"/>
        <v>236.36372038064516</v>
      </c>
      <c r="H1922" s="18">
        <f t="shared" si="542"/>
        <v>237.80476965</v>
      </c>
      <c r="I1922" s="12">
        <f t="shared" si="546"/>
        <v>239.24581891935483</v>
      </c>
      <c r="J1922" s="18">
        <f t="shared" si="547"/>
        <v>236.58235091505375</v>
      </c>
      <c r="K1922" s="13">
        <f t="shared" si="548"/>
        <v>1</v>
      </c>
      <c r="L1922">
        <f t="shared" si="549"/>
        <v>-31.421220999999989</v>
      </c>
      <c r="M1922" s="15"/>
      <c r="N1922" s="12">
        <f t="shared" si="553"/>
        <v>239.85707379137253</v>
      </c>
      <c r="O1922" s="12">
        <f t="shared" si="554"/>
        <v>235.84558902461538</v>
      </c>
      <c r="P1922" s="12">
        <f t="shared" si="555"/>
        <v>231.83410425785823</v>
      </c>
      <c r="Q1922" s="12">
        <f t="shared" si="557"/>
        <v>230.17368747396034</v>
      </c>
      <c r="R1922" s="13">
        <f t="shared" si="558"/>
        <v>1</v>
      </c>
      <c r="S1922">
        <f t="shared" si="556"/>
        <v>-90.726268999999959</v>
      </c>
      <c r="U1922" s="12">
        <f t="shared" si="543"/>
        <v>251.69945455923917</v>
      </c>
      <c r="V1922" s="12">
        <f t="shared" si="544"/>
        <v>244.09462587407407</v>
      </c>
      <c r="W1922" s="12">
        <f t="shared" si="545"/>
        <v>236.48979718890897</v>
      </c>
      <c r="X1922" s="12">
        <f t="shared" si="550"/>
        <v>237.83289078008349</v>
      </c>
      <c r="Y1922" s="13">
        <f t="shared" si="552"/>
        <v>-1</v>
      </c>
      <c r="Z1922">
        <f t="shared" si="551"/>
        <v>-2.8307599999999411</v>
      </c>
    </row>
    <row r="1923" spans="1:26" x14ac:dyDescent="0.2">
      <c r="A1923">
        <f t="shared" si="540"/>
        <v>1920</v>
      </c>
      <c r="B1923" s="9">
        <v>43481</v>
      </c>
      <c r="C1923" s="15">
        <v>243.09764827354098</v>
      </c>
      <c r="D1923" s="15">
        <v>244.16015924318233</v>
      </c>
      <c r="E1923" s="15">
        <v>242.88330236611432</v>
      </c>
      <c r="F1923" s="15">
        <v>243.23747299999999</v>
      </c>
      <c r="G1923" s="18">
        <f t="shared" si="541"/>
        <v>236.65506050322583</v>
      </c>
      <c r="H1923" s="18">
        <f t="shared" si="542"/>
        <v>238.86827550833334</v>
      </c>
      <c r="I1923" s="12">
        <f t="shared" si="546"/>
        <v>241.08149051344085</v>
      </c>
      <c r="J1923" s="18">
        <f t="shared" si="547"/>
        <v>238.53753497709675</v>
      </c>
      <c r="K1923" s="13">
        <f t="shared" si="548"/>
        <v>1</v>
      </c>
      <c r="L1923">
        <f t="shared" si="549"/>
        <v>-29.575853999999978</v>
      </c>
      <c r="M1923" s="15"/>
      <c r="N1923" s="12">
        <f t="shared" si="553"/>
        <v>239.82478735921572</v>
      </c>
      <c r="O1923" s="12">
        <f t="shared" si="554"/>
        <v>236.39383636307693</v>
      </c>
      <c r="P1923" s="12">
        <f t="shared" si="555"/>
        <v>232.96288536693814</v>
      </c>
      <c r="Q1923" s="12">
        <f t="shared" si="557"/>
        <v>231.0402945058199</v>
      </c>
      <c r="R1923" s="13">
        <f t="shared" si="558"/>
        <v>1</v>
      </c>
      <c r="S1923">
        <f t="shared" si="556"/>
        <v>-88.880901999999949</v>
      </c>
      <c r="U1923" s="12">
        <f t="shared" si="543"/>
        <v>251.55734638672359</v>
      </c>
      <c r="V1923" s="12">
        <f t="shared" si="544"/>
        <v>243.9230230373457</v>
      </c>
      <c r="W1923" s="12">
        <f t="shared" si="545"/>
        <v>236.28869968796781</v>
      </c>
      <c r="X1923" s="12">
        <f t="shared" si="550"/>
        <v>237.45133940563107</v>
      </c>
      <c r="Y1923" s="13">
        <f t="shared" si="552"/>
        <v>-1</v>
      </c>
      <c r="Z1923">
        <f t="shared" si="551"/>
        <v>-4.6761269999999513</v>
      </c>
    </row>
    <row r="1924" spans="1:26" x14ac:dyDescent="0.2">
      <c r="A1924">
        <f t="shared" si="540"/>
        <v>1921</v>
      </c>
      <c r="B1924" s="9">
        <v>43482</v>
      </c>
      <c r="C1924" s="15">
        <v>242.33341139423908</v>
      </c>
      <c r="D1924" s="15">
        <v>245.97759557603922</v>
      </c>
      <c r="E1924" s="15">
        <v>242.2867929009567</v>
      </c>
      <c r="F1924" s="15">
        <v>245.08284</v>
      </c>
      <c r="G1924" s="18">
        <f t="shared" si="541"/>
        <v>237.09165258709677</v>
      </c>
      <c r="H1924" s="18">
        <f t="shared" si="542"/>
        <v>239.95554484166669</v>
      </c>
      <c r="I1924" s="12">
        <f t="shared" si="546"/>
        <v>242.81943709623661</v>
      </c>
      <c r="J1924" s="18">
        <f t="shared" si="547"/>
        <v>240.39807213784945</v>
      </c>
      <c r="K1924" s="13">
        <f t="shared" si="548"/>
        <v>1</v>
      </c>
      <c r="L1924">
        <f t="shared" si="549"/>
        <v>-26.313783999999984</v>
      </c>
      <c r="M1924" s="15"/>
      <c r="N1924" s="12">
        <f t="shared" si="553"/>
        <v>239.87286680941173</v>
      </c>
      <c r="O1924" s="12">
        <f t="shared" si="554"/>
        <v>237.08849982461538</v>
      </c>
      <c r="P1924" s="12">
        <f t="shared" si="555"/>
        <v>234.30413283981903</v>
      </c>
      <c r="Q1924" s="12">
        <f t="shared" si="557"/>
        <v>232.05779254287435</v>
      </c>
      <c r="R1924" s="13">
        <f t="shared" si="558"/>
        <v>1</v>
      </c>
      <c r="S1924">
        <f t="shared" si="556"/>
        <v>-85.618831999999955</v>
      </c>
      <c r="U1924" s="12">
        <f t="shared" si="543"/>
        <v>251.43845745248456</v>
      </c>
      <c r="V1924" s="12">
        <f t="shared" si="544"/>
        <v>243.80549383919748</v>
      </c>
      <c r="W1924" s="12">
        <f t="shared" si="545"/>
        <v>236.17253022591041</v>
      </c>
      <c r="X1924" s="12">
        <f t="shared" si="550"/>
        <v>237.12746364042127</v>
      </c>
      <c r="Y1924" s="13">
        <f t="shared" si="552"/>
        <v>-1</v>
      </c>
      <c r="Z1924">
        <f t="shared" si="551"/>
        <v>-7.9381969999999455</v>
      </c>
    </row>
    <row r="1925" spans="1:26" x14ac:dyDescent="0.2">
      <c r="A1925">
        <f t="shared" ref="A1925:A1988" si="559">A1924+1</f>
        <v>1922</v>
      </c>
      <c r="B1925" s="9">
        <v>43483</v>
      </c>
      <c r="C1925" s="15">
        <v>246.96554532118861</v>
      </c>
      <c r="D1925" s="15">
        <v>248.82957683352171</v>
      </c>
      <c r="E1925" s="15">
        <v>245.12014387180551</v>
      </c>
      <c r="F1925" s="15">
        <v>248.34491</v>
      </c>
      <c r="G1925" s="18">
        <f t="shared" si="541"/>
        <v>237.76820168387098</v>
      </c>
      <c r="H1925" s="18">
        <f t="shared" si="542"/>
        <v>241.32024620833334</v>
      </c>
      <c r="I1925" s="12">
        <f t="shared" si="546"/>
        <v>244.8722907327957</v>
      </c>
      <c r="J1925" s="18">
        <f t="shared" si="547"/>
        <v>242.30433341383514</v>
      </c>
      <c r="K1925" s="13">
        <f t="shared" si="548"/>
        <v>1</v>
      </c>
      <c r="L1925">
        <f t="shared" si="549"/>
        <v>-29.669038999999984</v>
      </c>
      <c r="M1925" s="15"/>
      <c r="N1925" s="12">
        <f t="shared" si="553"/>
        <v>240.0542444556863</v>
      </c>
      <c r="O1925" s="12">
        <f t="shared" si="554"/>
        <v>238.03304954769229</v>
      </c>
      <c r="P1925" s="12">
        <f t="shared" si="555"/>
        <v>236.01185463969827</v>
      </c>
      <c r="Q1925" s="12">
        <f t="shared" si="557"/>
        <v>233.2803752159987</v>
      </c>
      <c r="R1925" s="13">
        <f t="shared" si="558"/>
        <v>1</v>
      </c>
      <c r="S1925">
        <f t="shared" si="556"/>
        <v>-88.974086999999955</v>
      </c>
      <c r="U1925" s="12">
        <f t="shared" si="543"/>
        <v>251.36049923322986</v>
      </c>
      <c r="V1925" s="12">
        <f t="shared" si="544"/>
        <v>243.77637269228393</v>
      </c>
      <c r="W1925" s="12">
        <f t="shared" si="545"/>
        <v>236.192246151338</v>
      </c>
      <c r="X1925" s="12">
        <f t="shared" si="550"/>
        <v>236.87375399204487</v>
      </c>
      <c r="Y1925" s="13">
        <f t="shared" si="552"/>
        <v>-1</v>
      </c>
      <c r="Z1925">
        <f t="shared" si="551"/>
        <v>-4.5829419999999459</v>
      </c>
    </row>
    <row r="1926" spans="1:26" x14ac:dyDescent="0.2">
      <c r="A1926">
        <f t="shared" si="559"/>
        <v>1923</v>
      </c>
      <c r="B1926" s="9">
        <v>43487</v>
      </c>
      <c r="C1926" s="15">
        <v>246.81642644097229</v>
      </c>
      <c r="D1926" s="15">
        <v>247.04010184098843</v>
      </c>
      <c r="E1926" s="15">
        <v>243.31203870501892</v>
      </c>
      <c r="F1926" s="15">
        <v>244.989655</v>
      </c>
      <c r="G1926" s="18">
        <f t="shared" si="541"/>
        <v>238.232734344086</v>
      </c>
      <c r="H1926" s="18">
        <f t="shared" si="542"/>
        <v>242.12270965833332</v>
      </c>
      <c r="I1926" s="12">
        <f t="shared" si="546"/>
        <v>246.01268497258064</v>
      </c>
      <c r="J1926" s="18">
        <f t="shared" si="547"/>
        <v>243.96131326860214</v>
      </c>
      <c r="K1926" s="13">
        <f t="shared" si="548"/>
        <v>1</v>
      </c>
      <c r="L1926">
        <f t="shared" si="549"/>
        <v>-29.156419999999983</v>
      </c>
      <c r="M1926" s="15"/>
      <c r="N1926" s="12">
        <f t="shared" si="553"/>
        <v>240.10794900627451</v>
      </c>
      <c r="O1926" s="12">
        <f t="shared" si="554"/>
        <v>238.71221527384611</v>
      </c>
      <c r="P1926" s="12">
        <f t="shared" si="555"/>
        <v>237.31648154141772</v>
      </c>
      <c r="Q1926" s="12">
        <f t="shared" si="557"/>
        <v>234.564350832521</v>
      </c>
      <c r="R1926" s="13">
        <f t="shared" si="558"/>
        <v>1</v>
      </c>
      <c r="S1926">
        <f t="shared" si="556"/>
        <v>-88.461467999999954</v>
      </c>
      <c r="U1926" s="12">
        <f t="shared" si="543"/>
        <v>251.24089660046585</v>
      </c>
      <c r="V1926" s="12">
        <f t="shared" si="544"/>
        <v>243.67098463549391</v>
      </c>
      <c r="W1926" s="12">
        <f t="shared" si="545"/>
        <v>236.10107267052197</v>
      </c>
      <c r="X1926" s="12">
        <f t="shared" si="550"/>
        <v>236.66335729996555</v>
      </c>
      <c r="Y1926" s="13">
        <f t="shared" si="552"/>
        <v>-1</v>
      </c>
      <c r="Z1926">
        <f t="shared" si="551"/>
        <v>-5.0955609999999467</v>
      </c>
    </row>
    <row r="1927" spans="1:26" x14ac:dyDescent="0.2">
      <c r="A1927">
        <f t="shared" si="559"/>
        <v>1924</v>
      </c>
      <c r="B1927" s="9">
        <v>43488</v>
      </c>
      <c r="C1927" s="15">
        <v>246.06148904565805</v>
      </c>
      <c r="D1927" s="15">
        <v>246.78846040327483</v>
      </c>
      <c r="E1927" s="15">
        <v>242.93923067116728</v>
      </c>
      <c r="F1927" s="15">
        <v>245.502274</v>
      </c>
      <c r="G1927" s="18">
        <f t="shared" si="541"/>
        <v>238.74118947526881</v>
      </c>
      <c r="H1927" s="18">
        <f t="shared" si="542"/>
        <v>242.87189411666668</v>
      </c>
      <c r="I1927" s="12">
        <f t="shared" si="546"/>
        <v>247.00259875806455</v>
      </c>
      <c r="J1927" s="18">
        <f t="shared" si="547"/>
        <v>245.36006470566312</v>
      </c>
      <c r="K1927" s="13">
        <f t="shared" si="548"/>
        <v>1</v>
      </c>
      <c r="L1927">
        <f t="shared" si="549"/>
        <v>-29.02594299999997</v>
      </c>
      <c r="M1927" s="15"/>
      <c r="N1927" s="12">
        <f t="shared" si="553"/>
        <v>240.18955067921567</v>
      </c>
      <c r="O1927" s="12">
        <f t="shared" si="554"/>
        <v>239.43359309846156</v>
      </c>
      <c r="P1927" s="12">
        <f t="shared" si="555"/>
        <v>238.67763551770744</v>
      </c>
      <c r="Q1927" s="12">
        <f t="shared" si="557"/>
        <v>235.90182008557855</v>
      </c>
      <c r="R1927" s="13">
        <f t="shared" si="558"/>
        <v>1</v>
      </c>
      <c r="S1927">
        <f t="shared" si="556"/>
        <v>-88.330990999999941</v>
      </c>
      <c r="U1927" s="12">
        <f t="shared" si="543"/>
        <v>251.12814783284171</v>
      </c>
      <c r="V1927" s="12">
        <f t="shared" si="544"/>
        <v>243.58579109567907</v>
      </c>
      <c r="W1927" s="12">
        <f t="shared" si="545"/>
        <v>236.04343435851644</v>
      </c>
      <c r="X1927" s="12">
        <f t="shared" si="550"/>
        <v>236.49066552850411</v>
      </c>
      <c r="Y1927" s="13">
        <f t="shared" si="552"/>
        <v>-1</v>
      </c>
      <c r="Z1927">
        <f t="shared" si="551"/>
        <v>-5.22603799999996</v>
      </c>
    </row>
    <row r="1928" spans="1:26" x14ac:dyDescent="0.2">
      <c r="A1928">
        <f t="shared" si="559"/>
        <v>1925</v>
      </c>
      <c r="B1928" s="9">
        <v>43489</v>
      </c>
      <c r="C1928" s="15">
        <v>245.31586842650606</v>
      </c>
      <c r="D1928" s="15">
        <v>246.23858363367873</v>
      </c>
      <c r="E1928" s="15">
        <v>244.26268685261428</v>
      </c>
      <c r="F1928" s="15">
        <v>245.63275100000001</v>
      </c>
      <c r="G1928" s="18">
        <f t="shared" si="541"/>
        <v>239.25531622365591</v>
      </c>
      <c r="H1928" s="18">
        <f t="shared" si="542"/>
        <v>243.53261423333336</v>
      </c>
      <c r="I1928" s="12">
        <f t="shared" si="546"/>
        <v>247.80991224301081</v>
      </c>
      <c r="J1928" s="18">
        <f t="shared" si="547"/>
        <v>246.51080198179213</v>
      </c>
      <c r="K1928" s="13">
        <f t="shared" si="548"/>
        <v>1</v>
      </c>
      <c r="L1928">
        <f t="shared" si="549"/>
        <v>-26.947542999999982</v>
      </c>
      <c r="M1928" s="15"/>
      <c r="N1928" s="12">
        <f t="shared" si="553"/>
        <v>240.28794202274506</v>
      </c>
      <c r="O1928" s="12">
        <f t="shared" si="554"/>
        <v>240.15223980923076</v>
      </c>
      <c r="P1928" s="12">
        <f t="shared" si="555"/>
        <v>240.01653759571647</v>
      </c>
      <c r="Q1928" s="12">
        <f t="shared" si="557"/>
        <v>237.2672741447619</v>
      </c>
      <c r="R1928" s="13">
        <f t="shared" si="558"/>
        <v>1</v>
      </c>
      <c r="S1928">
        <f t="shared" si="556"/>
        <v>-86.252590999999953</v>
      </c>
      <c r="U1928" s="12">
        <f t="shared" si="543"/>
        <v>251.01755871397512</v>
      </c>
      <c r="V1928" s="12">
        <f t="shared" si="544"/>
        <v>243.51094943981479</v>
      </c>
      <c r="W1928" s="12">
        <f t="shared" si="545"/>
        <v>236.00434016565447</v>
      </c>
      <c r="X1928" s="12">
        <f t="shared" si="550"/>
        <v>236.35122393834942</v>
      </c>
      <c r="Y1928" s="13">
        <f t="shared" si="552"/>
        <v>-1</v>
      </c>
      <c r="Z1928">
        <f t="shared" si="551"/>
        <v>-7.3044379999999478</v>
      </c>
    </row>
    <row r="1929" spans="1:26" x14ac:dyDescent="0.2">
      <c r="A1929">
        <f t="shared" si="559"/>
        <v>1926</v>
      </c>
      <c r="B1929" s="9">
        <v>43490</v>
      </c>
      <c r="C1929" s="15">
        <v>247.55269527050731</v>
      </c>
      <c r="D1929" s="15">
        <v>248.56861762661765</v>
      </c>
      <c r="E1929" s="15">
        <v>245.73528222304122</v>
      </c>
      <c r="F1929" s="15">
        <v>247.711151</v>
      </c>
      <c r="G1929" s="18">
        <f t="shared" si="541"/>
        <v>239.90150272903222</v>
      </c>
      <c r="H1929" s="18">
        <f t="shared" si="542"/>
        <v>244.34929219166668</v>
      </c>
      <c r="I1929" s="12">
        <f t="shared" si="546"/>
        <v>248.79708165430114</v>
      </c>
      <c r="J1929" s="18">
        <f t="shared" si="547"/>
        <v>247.54203427971333</v>
      </c>
      <c r="K1929" s="13">
        <f t="shared" si="548"/>
        <v>1</v>
      </c>
      <c r="L1929">
        <f t="shared" si="549"/>
        <v>-28.830156999999971</v>
      </c>
      <c r="M1929" s="15"/>
      <c r="N1929" s="12">
        <f t="shared" si="553"/>
        <v>240.47903912862745</v>
      </c>
      <c r="O1929" s="12">
        <f t="shared" si="554"/>
        <v>241.00302517230764</v>
      </c>
      <c r="P1929" s="12">
        <f t="shared" si="555"/>
        <v>241.52701121598784</v>
      </c>
      <c r="Q1929" s="12">
        <f t="shared" si="557"/>
        <v>238.68032581450331</v>
      </c>
      <c r="R1929" s="13">
        <f t="shared" si="558"/>
        <v>1</v>
      </c>
      <c r="S1929">
        <f t="shared" si="556"/>
        <v>-88.135204999999942</v>
      </c>
      <c r="U1929" s="12">
        <f t="shared" si="543"/>
        <v>250.9333311726709</v>
      </c>
      <c r="V1929" s="12">
        <f t="shared" si="544"/>
        <v>243.49474791234567</v>
      </c>
      <c r="W1929" s="12">
        <f t="shared" si="545"/>
        <v>236.05616465202044</v>
      </c>
      <c r="X1929" s="12">
        <f t="shared" si="550"/>
        <v>236.2525802814018</v>
      </c>
      <c r="Y1929" s="13">
        <f t="shared" si="552"/>
        <v>-1</v>
      </c>
      <c r="Z1929">
        <f t="shared" si="551"/>
        <v>-5.4218239999999582</v>
      </c>
    </row>
    <row r="1930" spans="1:26" x14ac:dyDescent="0.2">
      <c r="A1930">
        <f t="shared" si="559"/>
        <v>1927</v>
      </c>
      <c r="B1930" s="9">
        <v>43493</v>
      </c>
      <c r="C1930" s="15">
        <v>245.48369575758682</v>
      </c>
      <c r="D1930" s="15">
        <v>245.89375668032096</v>
      </c>
      <c r="E1930" s="15">
        <v>243.99246464119724</v>
      </c>
      <c r="F1930" s="15">
        <v>245.82853700000001</v>
      </c>
      <c r="G1930" s="18">
        <f t="shared" si="541"/>
        <v>240.41984956559139</v>
      </c>
      <c r="H1930" s="18">
        <f t="shared" si="542"/>
        <v>244.76311385</v>
      </c>
      <c r="I1930" s="12">
        <f t="shared" si="546"/>
        <v>249.1063781344086</v>
      </c>
      <c r="J1930" s="18">
        <f t="shared" si="547"/>
        <v>248.27785576713265</v>
      </c>
      <c r="K1930" s="13">
        <f t="shared" si="548"/>
        <v>1</v>
      </c>
      <c r="L1930">
        <f t="shared" si="549"/>
        <v>-29.156419999999983</v>
      </c>
      <c r="M1930" s="15"/>
      <c r="N1930" s="12">
        <f t="shared" si="553"/>
        <v>240.60388679058821</v>
      </c>
      <c r="O1930" s="12">
        <f t="shared" si="554"/>
        <v>241.67406238769232</v>
      </c>
      <c r="P1930" s="12">
        <f t="shared" si="555"/>
        <v>242.74423798479643</v>
      </c>
      <c r="Q1930" s="12">
        <f t="shared" si="557"/>
        <v>240.05150892794225</v>
      </c>
      <c r="R1930" s="13">
        <f t="shared" si="558"/>
        <v>1</v>
      </c>
      <c r="S1930">
        <f t="shared" si="556"/>
        <v>-88.461467999999954</v>
      </c>
      <c r="U1930" s="12">
        <f t="shared" si="543"/>
        <v>250.82626267942544</v>
      </c>
      <c r="V1930" s="12">
        <f t="shared" si="544"/>
        <v>243.43875079753093</v>
      </c>
      <c r="W1930" s="12">
        <f t="shared" si="545"/>
        <v>236.05123891563642</v>
      </c>
      <c r="X1930" s="12">
        <f t="shared" si="550"/>
        <v>236.17967504765022</v>
      </c>
      <c r="Y1930" s="13">
        <f t="shared" si="552"/>
        <v>-1</v>
      </c>
      <c r="Z1930">
        <f t="shared" si="551"/>
        <v>-5.0955609999999467</v>
      </c>
    </row>
    <row r="1931" spans="1:26" x14ac:dyDescent="0.2">
      <c r="A1931">
        <f t="shared" si="559"/>
        <v>1928</v>
      </c>
      <c r="B1931" s="9">
        <v>43494</v>
      </c>
      <c r="C1931" s="15">
        <v>245.97761042367074</v>
      </c>
      <c r="D1931" s="15">
        <v>246.56475704951853</v>
      </c>
      <c r="E1931" s="15">
        <v>244.63550587108685</v>
      </c>
      <c r="F1931" s="15">
        <v>245.502274</v>
      </c>
      <c r="G1931" s="18">
        <f t="shared" si="541"/>
        <v>240.91746534623655</v>
      </c>
      <c r="H1931" s="18">
        <f t="shared" si="542"/>
        <v>245.04784379166668</v>
      </c>
      <c r="I1931" s="12">
        <f t="shared" si="546"/>
        <v>249.1782222370968</v>
      </c>
      <c r="J1931" s="18">
        <f t="shared" si="547"/>
        <v>248.75535279534054</v>
      </c>
      <c r="K1931" s="13">
        <f t="shared" si="548"/>
        <v>1</v>
      </c>
      <c r="L1931">
        <f t="shared" si="549"/>
        <v>-25.269899999999993</v>
      </c>
      <c r="M1931" s="15"/>
      <c r="N1931" s="12">
        <f t="shared" si="553"/>
        <v>240.72122310039214</v>
      </c>
      <c r="O1931" s="12">
        <f t="shared" si="554"/>
        <v>242.2799723076923</v>
      </c>
      <c r="P1931" s="12">
        <f t="shared" si="555"/>
        <v>243.83872151499247</v>
      </c>
      <c r="Q1931" s="12">
        <f t="shared" si="557"/>
        <v>241.34697890186385</v>
      </c>
      <c r="R1931" s="13">
        <f t="shared" si="558"/>
        <v>1</v>
      </c>
      <c r="S1931">
        <f t="shared" si="556"/>
        <v>-84.574947999999964</v>
      </c>
      <c r="U1931" s="12">
        <f t="shared" si="543"/>
        <v>250.71583081909938</v>
      </c>
      <c r="V1931" s="12">
        <f t="shared" si="544"/>
        <v>243.38225641203698</v>
      </c>
      <c r="W1931" s="12">
        <f t="shared" si="545"/>
        <v>236.04868200497458</v>
      </c>
      <c r="X1931" s="12">
        <f t="shared" si="550"/>
        <v>236.1280083826716</v>
      </c>
      <c r="Y1931" s="13">
        <f t="shared" si="552"/>
        <v>-1</v>
      </c>
      <c r="Z1931">
        <f t="shared" si="551"/>
        <v>-8.9820809999999369</v>
      </c>
    </row>
    <row r="1932" spans="1:26" x14ac:dyDescent="0.2">
      <c r="A1932">
        <f t="shared" si="559"/>
        <v>1929</v>
      </c>
      <c r="B1932" s="9">
        <v>43495</v>
      </c>
      <c r="C1932" s="15">
        <v>247.07741235420855</v>
      </c>
      <c r="D1932" s="15">
        <v>250.26489078050244</v>
      </c>
      <c r="E1932" s="15">
        <v>246.28519327381534</v>
      </c>
      <c r="F1932" s="15">
        <v>249.38879399999999</v>
      </c>
      <c r="G1932" s="18">
        <f t="shared" si="541"/>
        <v>241.66666486451618</v>
      </c>
      <c r="H1932" s="18">
        <f t="shared" si="542"/>
        <v>245.7482546333334</v>
      </c>
      <c r="I1932" s="12">
        <f t="shared" si="546"/>
        <v>249.82984440215063</v>
      </c>
      <c r="J1932" s="18">
        <f t="shared" si="547"/>
        <v>249.23902139426531</v>
      </c>
      <c r="K1932" s="13">
        <f t="shared" si="548"/>
        <v>1</v>
      </c>
      <c r="L1932">
        <f t="shared" si="549"/>
        <v>-23.079683999999943</v>
      </c>
      <c r="M1932" s="15"/>
      <c r="N1932" s="12">
        <f t="shared" si="553"/>
        <v>240.9961404039216</v>
      </c>
      <c r="O1932" s="12">
        <f t="shared" si="554"/>
        <v>243.13415809538458</v>
      </c>
      <c r="P1932" s="12">
        <f t="shared" si="555"/>
        <v>245.27217578684755</v>
      </c>
      <c r="Q1932" s="12">
        <f t="shared" si="557"/>
        <v>242.66029141963583</v>
      </c>
      <c r="R1932" s="13">
        <f t="shared" si="558"/>
        <v>1</v>
      </c>
      <c r="S1932">
        <f t="shared" si="556"/>
        <v>-82.384731999999914</v>
      </c>
      <c r="U1932" s="12">
        <f t="shared" si="543"/>
        <v>250.6544520880434</v>
      </c>
      <c r="V1932" s="12">
        <f t="shared" si="544"/>
        <v>243.42933615740739</v>
      </c>
      <c r="W1932" s="12">
        <f t="shared" si="545"/>
        <v>236.20422022677138</v>
      </c>
      <c r="X1932" s="12">
        <f t="shared" si="550"/>
        <v>236.11761958505397</v>
      </c>
      <c r="Y1932" s="13">
        <f t="shared" si="552"/>
        <v>-1</v>
      </c>
      <c r="Z1932">
        <f t="shared" si="551"/>
        <v>-11.172296999999986</v>
      </c>
    </row>
    <row r="1933" spans="1:26" x14ac:dyDescent="0.2">
      <c r="A1933">
        <f t="shared" si="559"/>
        <v>1930</v>
      </c>
      <c r="B1933" s="9">
        <v>43496</v>
      </c>
      <c r="C1933" s="15">
        <v>249.32354768330657</v>
      </c>
      <c r="D1933" s="15">
        <v>252.08230597138206</v>
      </c>
      <c r="E1933" s="15">
        <v>249.09984432641724</v>
      </c>
      <c r="F1933" s="15">
        <v>251.57901000000004</v>
      </c>
      <c r="G1933" s="18">
        <f t="shared" si="541"/>
        <v>242.53988679784945</v>
      </c>
      <c r="H1933" s="18">
        <f t="shared" si="542"/>
        <v>246.63848327500003</v>
      </c>
      <c r="I1933" s="12">
        <f t="shared" si="546"/>
        <v>250.73707975215061</v>
      </c>
      <c r="J1933" s="18">
        <f t="shared" si="547"/>
        <v>249.83661873358426</v>
      </c>
      <c r="K1933" s="13">
        <f t="shared" si="548"/>
        <v>1</v>
      </c>
      <c r="L1933">
        <f t="shared" si="549"/>
        <v>-22.958528999999984</v>
      </c>
      <c r="M1933" s="15"/>
      <c r="N1933" s="12">
        <f t="shared" si="553"/>
        <v>241.35771705960781</v>
      </c>
      <c r="O1933" s="12">
        <f t="shared" si="554"/>
        <v>244.07973716923075</v>
      </c>
      <c r="P1933" s="12">
        <f t="shared" si="555"/>
        <v>246.8017572788537</v>
      </c>
      <c r="Q1933" s="12">
        <f t="shared" si="557"/>
        <v>244.02527355515403</v>
      </c>
      <c r="R1933" s="13">
        <f t="shared" si="558"/>
        <v>1</v>
      </c>
      <c r="S1933">
        <f t="shared" si="556"/>
        <v>-82.263576999999955</v>
      </c>
      <c r="U1933" s="12">
        <f t="shared" si="543"/>
        <v>250.62077902259327</v>
      </c>
      <c r="V1933" s="12">
        <f t="shared" si="544"/>
        <v>243.53695221759256</v>
      </c>
      <c r="W1933" s="12">
        <f t="shared" si="545"/>
        <v>236.45312541259185</v>
      </c>
      <c r="X1933" s="12">
        <f t="shared" si="550"/>
        <v>236.15681201876208</v>
      </c>
      <c r="Y1933" s="13">
        <f t="shared" si="552"/>
        <v>1</v>
      </c>
      <c r="Z1933">
        <f t="shared" si="551"/>
        <v>-11.051142000000027</v>
      </c>
    </row>
    <row r="1934" spans="1:26" x14ac:dyDescent="0.2">
      <c r="A1934">
        <f t="shared" si="559"/>
        <v>1931</v>
      </c>
      <c r="B1934" s="9">
        <v>43497</v>
      </c>
      <c r="C1934" s="15">
        <v>251.78404268724393</v>
      </c>
      <c r="D1934" s="15">
        <v>252.76267597544003</v>
      </c>
      <c r="E1934" s="15">
        <v>250.87998650136572</v>
      </c>
      <c r="F1934" s="15">
        <v>251.700165</v>
      </c>
      <c r="G1934" s="18">
        <f t="shared" si="541"/>
        <v>243.38875056559144</v>
      </c>
      <c r="H1934" s="18">
        <f t="shared" si="542"/>
        <v>247.45096574166666</v>
      </c>
      <c r="I1934" s="12">
        <f t="shared" si="546"/>
        <v>251.51318091774189</v>
      </c>
      <c r="J1934" s="18">
        <f t="shared" si="547"/>
        <v>250.49777196082439</v>
      </c>
      <c r="K1934" s="13">
        <f t="shared" si="548"/>
        <v>1</v>
      </c>
      <c r="L1934">
        <f t="shared" si="549"/>
        <v>-21.187730999999971</v>
      </c>
      <c r="M1934" s="15"/>
      <c r="N1934" s="12">
        <f t="shared" si="553"/>
        <v>241.72514500862741</v>
      </c>
      <c r="O1934" s="12">
        <f t="shared" si="554"/>
        <v>244.93257301230773</v>
      </c>
      <c r="P1934" s="12">
        <f t="shared" si="555"/>
        <v>248.14000101598805</v>
      </c>
      <c r="Q1934" s="12">
        <f t="shared" si="557"/>
        <v>245.38605677719028</v>
      </c>
      <c r="R1934" s="13">
        <f t="shared" si="558"/>
        <v>1</v>
      </c>
      <c r="S1934">
        <f t="shared" si="556"/>
        <v>-80.492778999999942</v>
      </c>
      <c r="U1934" s="12">
        <f t="shared" si="543"/>
        <v>250.58896462010878</v>
      </c>
      <c r="V1934" s="12">
        <f t="shared" si="544"/>
        <v>243.65268861512348</v>
      </c>
      <c r="W1934" s="12">
        <f t="shared" si="545"/>
        <v>236.71641261013818</v>
      </c>
      <c r="X1934" s="12">
        <f t="shared" si="550"/>
        <v>236.24003509133703</v>
      </c>
      <c r="Y1934" s="13">
        <f t="shared" si="552"/>
        <v>1</v>
      </c>
      <c r="Z1934">
        <f t="shared" si="551"/>
        <v>-9.2803440000000137</v>
      </c>
    </row>
    <row r="1935" spans="1:26" x14ac:dyDescent="0.2">
      <c r="A1935">
        <f t="shared" si="559"/>
        <v>1932</v>
      </c>
      <c r="B1935" s="9">
        <v>43500</v>
      </c>
      <c r="C1935" s="15">
        <v>251.74672848796189</v>
      </c>
      <c r="D1935" s="15">
        <v>253.53621155039323</v>
      </c>
      <c r="E1935" s="15">
        <v>251.04771676366013</v>
      </c>
      <c r="F1935" s="15">
        <v>253.47096300000001</v>
      </c>
      <c r="G1935" s="18">
        <f t="shared" si="541"/>
        <v>244.3188662215054</v>
      </c>
      <c r="H1935" s="18">
        <f t="shared" si="542"/>
        <v>248.39796540000003</v>
      </c>
      <c r="I1935" s="12">
        <f t="shared" si="546"/>
        <v>252.47706457849466</v>
      </c>
      <c r="J1935" s="18">
        <f t="shared" si="547"/>
        <v>251.29914645741937</v>
      </c>
      <c r="K1935" s="13">
        <f t="shared" si="548"/>
        <v>1</v>
      </c>
      <c r="L1935">
        <f t="shared" si="549"/>
        <v>-20.125154999999992</v>
      </c>
      <c r="M1935" s="15"/>
      <c r="N1935" s="12">
        <f t="shared" si="553"/>
        <v>242.16353704862743</v>
      </c>
      <c r="O1935" s="12">
        <f t="shared" si="554"/>
        <v>245.85314245230768</v>
      </c>
      <c r="P1935" s="12">
        <f t="shared" si="555"/>
        <v>249.54274785598793</v>
      </c>
      <c r="Q1935" s="12">
        <f t="shared" si="557"/>
        <v>246.75958508428786</v>
      </c>
      <c r="R1935" s="13">
        <f t="shared" si="558"/>
        <v>1</v>
      </c>
      <c r="S1935">
        <f t="shared" si="556"/>
        <v>-79.430202999999963</v>
      </c>
      <c r="U1935" s="12">
        <f t="shared" si="543"/>
        <v>250.57942848307465</v>
      </c>
      <c r="V1935" s="12">
        <f t="shared" si="544"/>
        <v>243.81677658024699</v>
      </c>
      <c r="W1935" s="12">
        <f t="shared" si="545"/>
        <v>237.05412467741934</v>
      </c>
      <c r="X1935" s="12">
        <f t="shared" si="550"/>
        <v>236.3723085406574</v>
      </c>
      <c r="Y1935" s="13">
        <f t="shared" si="552"/>
        <v>1</v>
      </c>
      <c r="Z1935">
        <f t="shared" si="551"/>
        <v>-8.217768000000035</v>
      </c>
    </row>
    <row r="1936" spans="1:26" x14ac:dyDescent="0.2">
      <c r="A1936">
        <f t="shared" si="559"/>
        <v>1933</v>
      </c>
      <c r="B1936" s="9">
        <v>43501</v>
      </c>
      <c r="C1936" s="15">
        <v>253.91840479940183</v>
      </c>
      <c r="D1936" s="15">
        <v>254.85042066687859</v>
      </c>
      <c r="E1936" s="15">
        <v>253.39647870966243</v>
      </c>
      <c r="F1936" s="15">
        <v>254.53353899999999</v>
      </c>
      <c r="G1936" s="18">
        <f t="shared" si="541"/>
        <v>245.27312178709678</v>
      </c>
      <c r="H1936" s="18">
        <f t="shared" si="542"/>
        <v>249.37697452500004</v>
      </c>
      <c r="I1936" s="12">
        <f t="shared" si="546"/>
        <v>253.48082726290329</v>
      </c>
      <c r="J1936" s="18">
        <f t="shared" si="547"/>
        <v>252.21039608587819</v>
      </c>
      <c r="K1936" s="13">
        <f t="shared" si="548"/>
        <v>1</v>
      </c>
      <c r="L1936">
        <f t="shared" si="549"/>
        <v>-20.460741999999996</v>
      </c>
      <c r="M1936" s="15"/>
      <c r="N1936" s="12">
        <f t="shared" si="553"/>
        <v>242.64036607372546</v>
      </c>
      <c r="O1936" s="12">
        <f t="shared" si="554"/>
        <v>246.78693842153845</v>
      </c>
      <c r="P1936" s="12">
        <f t="shared" si="555"/>
        <v>250.93351076935144</v>
      </c>
      <c r="Q1936" s="12">
        <f t="shared" si="557"/>
        <v>248.14058232471666</v>
      </c>
      <c r="R1936" s="13">
        <f t="shared" si="558"/>
        <v>1</v>
      </c>
      <c r="S1936">
        <f t="shared" si="556"/>
        <v>-79.765789999999967</v>
      </c>
      <c r="U1936" s="12">
        <f t="shared" si="543"/>
        <v>250.58328524805896</v>
      </c>
      <c r="V1936" s="12">
        <f t="shared" si="544"/>
        <v>244.01118260740742</v>
      </c>
      <c r="W1936" s="12">
        <f t="shared" si="545"/>
        <v>237.43907996675588</v>
      </c>
      <c r="X1936" s="12">
        <f t="shared" si="550"/>
        <v>236.55399273975453</v>
      </c>
      <c r="Y1936" s="13">
        <f t="shared" si="552"/>
        <v>1</v>
      </c>
      <c r="Z1936">
        <f t="shared" si="551"/>
        <v>-8.5533550000000389</v>
      </c>
    </row>
    <row r="1937" spans="1:26" x14ac:dyDescent="0.2">
      <c r="A1937">
        <f t="shared" si="559"/>
        <v>1934</v>
      </c>
      <c r="B1937" s="9">
        <v>43502</v>
      </c>
      <c r="C1937" s="15">
        <v>254.24457049317033</v>
      </c>
      <c r="D1937" s="15">
        <v>254.75716701055902</v>
      </c>
      <c r="E1937" s="15">
        <v>253.43372056445912</v>
      </c>
      <c r="F1937" s="15">
        <v>254.19795199999999</v>
      </c>
      <c r="G1937" s="18">
        <f t="shared" si="541"/>
        <v>246.15087795913976</v>
      </c>
      <c r="H1937" s="18">
        <f t="shared" si="542"/>
        <v>250.19209644166671</v>
      </c>
      <c r="I1937" s="12">
        <f t="shared" si="546"/>
        <v>254.23331492419365</v>
      </c>
      <c r="J1937" s="18">
        <f t="shared" si="547"/>
        <v>253.0856345997133</v>
      </c>
      <c r="K1937" s="13">
        <f t="shared" si="548"/>
        <v>1</v>
      </c>
      <c r="L1937">
        <f t="shared" si="549"/>
        <v>-22.883928999999981</v>
      </c>
      <c r="M1937" s="15"/>
      <c r="N1937" s="12">
        <f t="shared" si="553"/>
        <v>243.09634957647066</v>
      </c>
      <c r="O1937" s="12">
        <f t="shared" si="554"/>
        <v>247.62222262769231</v>
      </c>
      <c r="P1937" s="12">
        <f t="shared" si="555"/>
        <v>252.14809567891396</v>
      </c>
      <c r="Q1937" s="12">
        <f t="shared" si="557"/>
        <v>249.48927937991593</v>
      </c>
      <c r="R1937" s="13">
        <f t="shared" si="558"/>
        <v>1</v>
      </c>
      <c r="S1937">
        <f t="shared" si="556"/>
        <v>-82.188976999999952</v>
      </c>
      <c r="U1937" s="12">
        <f t="shared" si="543"/>
        <v>250.58305857895957</v>
      </c>
      <c r="V1937" s="12">
        <f t="shared" si="544"/>
        <v>244.20093608672849</v>
      </c>
      <c r="W1937" s="12">
        <f t="shared" si="545"/>
        <v>237.81881359449741</v>
      </c>
      <c r="X1937" s="12">
        <f t="shared" si="550"/>
        <v>236.77785967977545</v>
      </c>
      <c r="Y1937" s="13">
        <f t="shared" si="552"/>
        <v>1</v>
      </c>
      <c r="Z1937">
        <f t="shared" si="551"/>
        <v>-10.976542000000023</v>
      </c>
    </row>
    <row r="1938" spans="1:26" x14ac:dyDescent="0.2">
      <c r="A1938">
        <f t="shared" si="559"/>
        <v>1935</v>
      </c>
      <c r="B1938" s="9">
        <v>43503</v>
      </c>
      <c r="C1938" s="15">
        <v>252.52036553210942</v>
      </c>
      <c r="D1938" s="15">
        <v>253.08888212822825</v>
      </c>
      <c r="E1938" s="15">
        <v>250.05053015867674</v>
      </c>
      <c r="F1938" s="15">
        <v>251.774765</v>
      </c>
      <c r="G1938" s="18">
        <f t="shared" si="541"/>
        <v>246.80808069032258</v>
      </c>
      <c r="H1938" s="18">
        <f t="shared" si="542"/>
        <v>250.60808966666667</v>
      </c>
      <c r="I1938" s="12">
        <f t="shared" si="546"/>
        <v>254.40809864301076</v>
      </c>
      <c r="J1938" s="18">
        <f t="shared" si="547"/>
        <v>253.72556965168465</v>
      </c>
      <c r="K1938" s="13">
        <f t="shared" si="548"/>
        <v>1</v>
      </c>
      <c r="L1938">
        <f t="shared" si="549"/>
        <v>-22.576402999999985</v>
      </c>
      <c r="M1938" s="15"/>
      <c r="N1938" s="12">
        <f t="shared" si="553"/>
        <v>243.45053814117651</v>
      </c>
      <c r="O1938" s="12">
        <f t="shared" si="554"/>
        <v>248.20566612923074</v>
      </c>
      <c r="P1938" s="12">
        <f t="shared" si="555"/>
        <v>252.96079411728496</v>
      </c>
      <c r="Q1938" s="12">
        <f t="shared" si="557"/>
        <v>250.70529898420384</v>
      </c>
      <c r="R1938" s="13">
        <f t="shared" si="558"/>
        <v>1</v>
      </c>
      <c r="S1938">
        <f t="shared" si="556"/>
        <v>-81.881450999999956</v>
      </c>
      <c r="U1938" s="12">
        <f t="shared" si="543"/>
        <v>250.55280078703413</v>
      </c>
      <c r="V1938" s="12">
        <f t="shared" si="544"/>
        <v>244.33199239691356</v>
      </c>
      <c r="W1938" s="12">
        <f t="shared" si="545"/>
        <v>238.111184006793</v>
      </c>
      <c r="X1938" s="12">
        <f t="shared" si="550"/>
        <v>237.02585325446796</v>
      </c>
      <c r="Y1938" s="13">
        <f t="shared" si="552"/>
        <v>1</v>
      </c>
      <c r="Z1938">
        <f t="shared" si="551"/>
        <v>-10.669016000000028</v>
      </c>
    </row>
    <row r="1939" spans="1:26" x14ac:dyDescent="0.2">
      <c r="A1939">
        <f t="shared" si="559"/>
        <v>1936</v>
      </c>
      <c r="B1939" s="9">
        <v>43504</v>
      </c>
      <c r="C1939" s="15">
        <v>250.47922304052491</v>
      </c>
      <c r="D1939" s="15">
        <v>252.18479968028032</v>
      </c>
      <c r="E1939" s="15">
        <v>249.62175646777263</v>
      </c>
      <c r="F1939" s="15">
        <v>252.082291</v>
      </c>
      <c r="G1939" s="18">
        <f t="shared" si="541"/>
        <v>247.41336858279573</v>
      </c>
      <c r="H1939" s="18">
        <f t="shared" si="542"/>
        <v>250.9913795416667</v>
      </c>
      <c r="I1939" s="12">
        <f t="shared" si="546"/>
        <v>254.56939050053768</v>
      </c>
      <c r="J1939" s="18">
        <f t="shared" si="547"/>
        <v>254.17453406344092</v>
      </c>
      <c r="K1939" s="13">
        <f t="shared" si="548"/>
        <v>1</v>
      </c>
      <c r="L1939">
        <f t="shared" si="549"/>
        <v>-22.436601999999979</v>
      </c>
      <c r="M1939" s="15"/>
      <c r="N1939" s="12">
        <f t="shared" si="553"/>
        <v>243.81063278117645</v>
      </c>
      <c r="O1939" s="12">
        <f t="shared" si="554"/>
        <v>248.75552525230768</v>
      </c>
      <c r="P1939" s="12">
        <f t="shared" si="555"/>
        <v>253.7004177234389</v>
      </c>
      <c r="Q1939" s="12">
        <f t="shared" si="557"/>
        <v>251.7804361828054</v>
      </c>
      <c r="R1939" s="13">
        <f t="shared" si="558"/>
        <v>1</v>
      </c>
      <c r="S1939">
        <f t="shared" si="556"/>
        <v>-81.74164999999995</v>
      </c>
      <c r="U1939" s="12">
        <f t="shared" si="543"/>
        <v>250.52654599844703</v>
      </c>
      <c r="V1939" s="12">
        <f t="shared" si="544"/>
        <v>244.4707713447531</v>
      </c>
      <c r="W1939" s="12">
        <f t="shared" si="545"/>
        <v>238.41499669105917</v>
      </c>
      <c r="X1939" s="12">
        <f t="shared" si="550"/>
        <v>237.29481658396719</v>
      </c>
      <c r="Y1939" s="13">
        <f t="shared" si="552"/>
        <v>1</v>
      </c>
      <c r="Z1939">
        <f t="shared" si="551"/>
        <v>-10.529215000000022</v>
      </c>
    </row>
    <row r="1940" spans="1:26" x14ac:dyDescent="0.2">
      <c r="A1940">
        <f t="shared" si="559"/>
        <v>1937</v>
      </c>
      <c r="B1940" s="9">
        <v>43507</v>
      </c>
      <c r="C1940" s="15">
        <v>252.76267696725481</v>
      </c>
      <c r="D1940" s="15">
        <v>253.03294102440242</v>
      </c>
      <c r="E1940" s="15">
        <v>251.67220644778263</v>
      </c>
      <c r="F1940" s="15">
        <v>252.222092</v>
      </c>
      <c r="G1940" s="18">
        <f t="shared" si="541"/>
        <v>247.97899061075267</v>
      </c>
      <c r="H1940" s="18">
        <f t="shared" si="542"/>
        <v>251.33381578333334</v>
      </c>
      <c r="I1940" s="12">
        <f t="shared" si="546"/>
        <v>254.688640955914</v>
      </c>
      <c r="J1940" s="18">
        <f t="shared" si="547"/>
        <v>254.45950132146953</v>
      </c>
      <c r="K1940" s="13">
        <f t="shared" si="548"/>
        <v>1</v>
      </c>
      <c r="L1940">
        <f t="shared" si="549"/>
        <v>-19.193163999999982</v>
      </c>
      <c r="M1940" s="15"/>
      <c r="N1940" s="12">
        <f t="shared" si="553"/>
        <v>244.17290351450978</v>
      </c>
      <c r="O1940" s="12">
        <f t="shared" si="554"/>
        <v>249.24083157230768</v>
      </c>
      <c r="P1940" s="12">
        <f t="shared" si="555"/>
        <v>254.30875963010558</v>
      </c>
      <c r="Q1940" s="12">
        <f t="shared" si="557"/>
        <v>252.70665021748113</v>
      </c>
      <c r="R1940" s="13">
        <f t="shared" si="558"/>
        <v>1</v>
      </c>
      <c r="S1940">
        <f t="shared" si="556"/>
        <v>-78.498211999999953</v>
      </c>
      <c r="U1940" s="12">
        <f t="shared" si="543"/>
        <v>250.50222045240682</v>
      </c>
      <c r="V1940" s="12">
        <f t="shared" si="544"/>
        <v>244.61411767129627</v>
      </c>
      <c r="W1940" s="12">
        <f t="shared" si="545"/>
        <v>238.72601489018572</v>
      </c>
      <c r="X1940" s="12">
        <f t="shared" si="550"/>
        <v>237.58122422188922</v>
      </c>
      <c r="Y1940" s="13">
        <f t="shared" si="552"/>
        <v>1</v>
      </c>
      <c r="Z1940">
        <f t="shared" si="551"/>
        <v>-7.2857770000000244</v>
      </c>
    </row>
    <row r="1941" spans="1:26" x14ac:dyDescent="0.2">
      <c r="A1941">
        <f t="shared" si="559"/>
        <v>1938</v>
      </c>
      <c r="B1941" s="9">
        <v>43508</v>
      </c>
      <c r="C1941" s="15">
        <v>253.89975001916594</v>
      </c>
      <c r="D1941" s="15">
        <v>255.8569607819679</v>
      </c>
      <c r="E1941" s="15">
        <v>253.82517291275752</v>
      </c>
      <c r="F1941" s="15">
        <v>255.46553</v>
      </c>
      <c r="G1941" s="18">
        <f t="shared" si="541"/>
        <v>248.7086690537634</v>
      </c>
      <c r="H1941" s="18">
        <f t="shared" si="542"/>
        <v>252.049371925</v>
      </c>
      <c r="I1941" s="12">
        <f t="shared" si="546"/>
        <v>255.3900747962366</v>
      </c>
      <c r="J1941" s="18">
        <f t="shared" si="547"/>
        <v>254.83084143444449</v>
      </c>
      <c r="K1941" s="13">
        <f t="shared" si="548"/>
        <v>1</v>
      </c>
      <c r="L1941">
        <f t="shared" si="549"/>
        <v>-18.363619999999983</v>
      </c>
      <c r="M1941" s="15"/>
      <c r="N1941" s="12">
        <f t="shared" si="553"/>
        <v>244.65960602980385</v>
      </c>
      <c r="O1941" s="12">
        <f t="shared" si="554"/>
        <v>249.92335430461543</v>
      </c>
      <c r="P1941" s="12">
        <f t="shared" si="555"/>
        <v>255.18710257942701</v>
      </c>
      <c r="Q1941" s="12">
        <f t="shared" si="557"/>
        <v>253.58434276265675</v>
      </c>
      <c r="R1941" s="13">
        <f t="shared" si="558"/>
        <v>1</v>
      </c>
      <c r="S1941">
        <f t="shared" si="556"/>
        <v>-77.668667999999954</v>
      </c>
      <c r="U1941" s="12">
        <f t="shared" si="543"/>
        <v>250.5182438909938</v>
      </c>
      <c r="V1941" s="12">
        <f t="shared" si="544"/>
        <v>244.83817796327162</v>
      </c>
      <c r="W1941" s="12">
        <f t="shared" si="545"/>
        <v>239.15811203554944</v>
      </c>
      <c r="X1941" s="12">
        <f t="shared" si="550"/>
        <v>237.89921507801424</v>
      </c>
      <c r="Y1941" s="13">
        <f t="shared" si="552"/>
        <v>1</v>
      </c>
      <c r="Z1941">
        <f t="shared" si="551"/>
        <v>-6.4562330000000259</v>
      </c>
    </row>
    <row r="1942" spans="1:26" x14ac:dyDescent="0.2">
      <c r="A1942">
        <f t="shared" si="559"/>
        <v>1939</v>
      </c>
      <c r="B1942" s="9">
        <v>43509</v>
      </c>
      <c r="C1942" s="15">
        <v>256.33236302865032</v>
      </c>
      <c r="D1942" s="15">
        <v>257.17117184794432</v>
      </c>
      <c r="E1942" s="15">
        <v>255.89431457068622</v>
      </c>
      <c r="F1942" s="15">
        <v>256.295074</v>
      </c>
      <c r="G1942" s="18">
        <f t="shared" si="541"/>
        <v>249.43905218709676</v>
      </c>
      <c r="H1942" s="18">
        <f t="shared" si="542"/>
        <v>252.78132210833334</v>
      </c>
      <c r="I1942" s="12">
        <f t="shared" si="546"/>
        <v>256.12359202956992</v>
      </c>
      <c r="J1942" s="18">
        <f t="shared" si="547"/>
        <v>255.31940412297493</v>
      </c>
      <c r="K1942" s="13">
        <f t="shared" si="548"/>
        <v>1</v>
      </c>
      <c r="L1942">
        <f t="shared" si="549"/>
        <v>-18.93219299999997</v>
      </c>
      <c r="M1942" s="15"/>
      <c r="N1942" s="12">
        <f t="shared" si="553"/>
        <v>245.17802521019607</v>
      </c>
      <c r="O1942" s="12">
        <f t="shared" si="554"/>
        <v>250.61313627384615</v>
      </c>
      <c r="P1942" s="12">
        <f t="shared" si="555"/>
        <v>256.04824733749626</v>
      </c>
      <c r="Q1942" s="12">
        <f t="shared" si="557"/>
        <v>254.42563929865551</v>
      </c>
      <c r="R1942" s="13">
        <f t="shared" si="558"/>
        <v>1</v>
      </c>
      <c r="S1942">
        <f t="shared" si="556"/>
        <v>-78.237240999999941</v>
      </c>
      <c r="U1942" s="12">
        <f t="shared" si="543"/>
        <v>250.5444140444099</v>
      </c>
      <c r="V1942" s="12">
        <f t="shared" si="544"/>
        <v>245.08406478827158</v>
      </c>
      <c r="W1942" s="12">
        <f t="shared" si="545"/>
        <v>239.62371553213325</v>
      </c>
      <c r="X1942" s="12">
        <f t="shared" si="550"/>
        <v>238.24906868510683</v>
      </c>
      <c r="Y1942" s="13">
        <f t="shared" si="552"/>
        <v>1</v>
      </c>
      <c r="Z1942">
        <f t="shared" si="551"/>
        <v>-7.0248060000000123</v>
      </c>
    </row>
    <row r="1943" spans="1:26" x14ac:dyDescent="0.2">
      <c r="A1943">
        <f t="shared" si="559"/>
        <v>1940</v>
      </c>
      <c r="B1943" s="9">
        <v>43510</v>
      </c>
      <c r="C1943" s="15">
        <v>255.1672859254212</v>
      </c>
      <c r="D1943" s="15">
        <v>256.9008502333744</v>
      </c>
      <c r="E1943" s="15">
        <v>254.31914781559067</v>
      </c>
      <c r="F1943" s="15">
        <v>255.72650100000001</v>
      </c>
      <c r="G1943" s="18">
        <f t="shared" si="541"/>
        <v>250.08250442580643</v>
      </c>
      <c r="H1943" s="18">
        <f t="shared" si="542"/>
        <v>253.35226066666667</v>
      </c>
      <c r="I1943" s="12">
        <f t="shared" si="546"/>
        <v>256.62201690752693</v>
      </c>
      <c r="J1943" s="18">
        <f t="shared" si="547"/>
        <v>255.84808996379931</v>
      </c>
      <c r="K1943" s="13">
        <f t="shared" si="548"/>
        <v>1</v>
      </c>
      <c r="L1943">
        <f t="shared" si="549"/>
        <v>-16.145479999999978</v>
      </c>
      <c r="M1943" s="15"/>
      <c r="N1943" s="12">
        <f t="shared" si="553"/>
        <v>245.67224636862744</v>
      </c>
      <c r="O1943" s="12">
        <f t="shared" si="554"/>
        <v>251.2069314461539</v>
      </c>
      <c r="P1943" s="12">
        <f t="shared" si="555"/>
        <v>256.74161652368036</v>
      </c>
      <c r="Q1943" s="12">
        <f t="shared" si="557"/>
        <v>255.20793886400347</v>
      </c>
      <c r="R1943" s="13">
        <f t="shared" si="558"/>
        <v>1</v>
      </c>
      <c r="S1943">
        <f t="shared" si="556"/>
        <v>-75.450527999999949</v>
      </c>
      <c r="U1943" s="12">
        <f t="shared" si="543"/>
        <v>250.56303074417715</v>
      </c>
      <c r="V1943" s="12">
        <f t="shared" si="544"/>
        <v>245.31701502376546</v>
      </c>
      <c r="W1943" s="12">
        <f t="shared" si="545"/>
        <v>240.07099930335377</v>
      </c>
      <c r="X1943" s="12">
        <f t="shared" si="550"/>
        <v>238.62193419781681</v>
      </c>
      <c r="Y1943" s="13">
        <f t="shared" si="552"/>
        <v>1</v>
      </c>
      <c r="Z1943">
        <f t="shared" si="551"/>
        <v>-4.2380930000000205</v>
      </c>
    </row>
    <row r="1944" spans="1:26" x14ac:dyDescent="0.2">
      <c r="A1944">
        <f t="shared" si="559"/>
        <v>1941</v>
      </c>
      <c r="B1944" s="9">
        <v>43511</v>
      </c>
      <c r="C1944" s="15">
        <v>257.57186873562796</v>
      </c>
      <c r="D1944" s="15">
        <v>258.55050301959608</v>
      </c>
      <c r="E1944" s="15">
        <v>257.35752374508303</v>
      </c>
      <c r="F1944" s="15">
        <v>258.513214</v>
      </c>
      <c r="G1944" s="18">
        <f t="shared" si="541"/>
        <v>250.85723963440861</v>
      </c>
      <c r="H1944" s="18">
        <f t="shared" si="542"/>
        <v>254.18742376666665</v>
      </c>
      <c r="I1944" s="12">
        <f t="shared" si="546"/>
        <v>257.51760789892467</v>
      </c>
      <c r="J1944" s="18">
        <f t="shared" si="547"/>
        <v>256.5277115841219</v>
      </c>
      <c r="K1944" s="13">
        <f t="shared" si="548"/>
        <v>1</v>
      </c>
      <c r="L1944">
        <f t="shared" si="549"/>
        <v>-15.698091999999988</v>
      </c>
      <c r="M1944" s="15"/>
      <c r="N1944" s="12">
        <f t="shared" si="553"/>
        <v>246.2755089184314</v>
      </c>
      <c r="O1944" s="12">
        <f t="shared" si="554"/>
        <v>251.96802959692306</v>
      </c>
      <c r="P1944" s="12">
        <f t="shared" si="555"/>
        <v>257.66055027541472</v>
      </c>
      <c r="Q1944" s="12">
        <f t="shared" si="557"/>
        <v>256.01253951891624</v>
      </c>
      <c r="R1944" s="13">
        <f t="shared" si="558"/>
        <v>1</v>
      </c>
      <c r="S1944">
        <f t="shared" si="556"/>
        <v>-75.003139999999959</v>
      </c>
      <c r="U1944" s="12">
        <f t="shared" si="543"/>
        <v>250.61586168020185</v>
      </c>
      <c r="V1944" s="12">
        <f t="shared" si="544"/>
        <v>245.61889245833333</v>
      </c>
      <c r="W1944" s="12">
        <f t="shared" si="545"/>
        <v>240.62192323646482</v>
      </c>
      <c r="X1944" s="12">
        <f t="shared" si="550"/>
        <v>239.0279890682057</v>
      </c>
      <c r="Y1944" s="13">
        <f t="shared" si="552"/>
        <v>1</v>
      </c>
      <c r="Z1944">
        <f t="shared" si="551"/>
        <v>-3.7907050000000311</v>
      </c>
    </row>
    <row r="1945" spans="1:26" x14ac:dyDescent="0.2">
      <c r="A1945">
        <f t="shared" si="559"/>
        <v>1942</v>
      </c>
      <c r="B1945" s="9">
        <v>43515</v>
      </c>
      <c r="C1945" s="15">
        <v>257.68374498263142</v>
      </c>
      <c r="D1945" s="15">
        <v>259.64095584245615</v>
      </c>
      <c r="E1945" s="15">
        <v>257.67441550424371</v>
      </c>
      <c r="F1945" s="15">
        <v>258.96060199999999</v>
      </c>
      <c r="G1945" s="18">
        <f t="shared" si="541"/>
        <v>251.59437490967744</v>
      </c>
      <c r="H1945" s="18">
        <f t="shared" si="542"/>
        <v>254.988493175</v>
      </c>
      <c r="I1945" s="12">
        <f t="shared" si="546"/>
        <v>258.38261144032253</v>
      </c>
      <c r="J1945" s="18">
        <f t="shared" si="547"/>
        <v>257.29911989168454</v>
      </c>
      <c r="K1945" s="13">
        <f t="shared" si="548"/>
        <v>1</v>
      </c>
      <c r="L1945">
        <f t="shared" si="549"/>
        <v>-15.176241999999959</v>
      </c>
      <c r="M1945" s="15"/>
      <c r="N1945" s="12">
        <f t="shared" si="553"/>
        <v>246.89654161490191</v>
      </c>
      <c r="O1945" s="12">
        <f t="shared" si="554"/>
        <v>252.71051772923073</v>
      </c>
      <c r="P1945" s="12">
        <f t="shared" si="555"/>
        <v>258.52449384355953</v>
      </c>
      <c r="Q1945" s="12">
        <f t="shared" si="557"/>
        <v>256.83625268741872</v>
      </c>
      <c r="R1945" s="13">
        <f t="shared" si="558"/>
        <v>1</v>
      </c>
      <c r="S1945">
        <f t="shared" si="556"/>
        <v>-74.48128999999993</v>
      </c>
      <c r="U1945" s="12">
        <f t="shared" si="543"/>
        <v>250.67346941475151</v>
      </c>
      <c r="V1945" s="12">
        <f t="shared" si="544"/>
        <v>245.9310329808643</v>
      </c>
      <c r="W1945" s="12">
        <f t="shared" si="545"/>
        <v>241.1885965469771</v>
      </c>
      <c r="X1945" s="12">
        <f t="shared" si="550"/>
        <v>239.4645872298311</v>
      </c>
      <c r="Y1945" s="13">
        <f t="shared" si="552"/>
        <v>1</v>
      </c>
      <c r="Z1945">
        <f t="shared" si="551"/>
        <v>-3.2688550000000021</v>
      </c>
    </row>
    <row r="1946" spans="1:26" x14ac:dyDescent="0.2">
      <c r="A1946">
        <f t="shared" si="559"/>
        <v>1943</v>
      </c>
      <c r="B1946" s="9">
        <v>43516</v>
      </c>
      <c r="C1946" s="15">
        <v>258.9232370800695</v>
      </c>
      <c r="D1946" s="15">
        <v>259.95778831680155</v>
      </c>
      <c r="E1946" s="15">
        <v>258.40131023811921</v>
      </c>
      <c r="F1946" s="15">
        <v>259.48245200000002</v>
      </c>
      <c r="G1946" s="18">
        <f t="shared" si="541"/>
        <v>252.3141475483871</v>
      </c>
      <c r="H1946" s="18">
        <f t="shared" si="542"/>
        <v>255.74535995833335</v>
      </c>
      <c r="I1946" s="12">
        <f t="shared" si="546"/>
        <v>259.17657236827961</v>
      </c>
      <c r="J1946" s="18">
        <f t="shared" si="547"/>
        <v>258.08891714293907</v>
      </c>
      <c r="K1946" s="13">
        <f t="shared" si="548"/>
        <v>1</v>
      </c>
      <c r="L1946">
        <f t="shared" si="549"/>
        <v>-16.098819000000006</v>
      </c>
      <c r="M1946" s="15"/>
      <c r="N1946" s="12">
        <f t="shared" si="553"/>
        <v>247.5313365192157</v>
      </c>
      <c r="O1946" s="12">
        <f t="shared" si="554"/>
        <v>253.43903388307695</v>
      </c>
      <c r="P1946" s="12">
        <f t="shared" si="555"/>
        <v>259.34673124693819</v>
      </c>
      <c r="Q1946" s="12">
        <f t="shared" si="557"/>
        <v>257.66682164511315</v>
      </c>
      <c r="R1946" s="13">
        <f t="shared" si="558"/>
        <v>1</v>
      </c>
      <c r="S1946">
        <f t="shared" si="556"/>
        <v>-75.403866999999977</v>
      </c>
      <c r="U1946" s="12">
        <f t="shared" si="543"/>
        <v>250.7368544962732</v>
      </c>
      <c r="V1946" s="12">
        <f t="shared" si="544"/>
        <v>246.25478246512347</v>
      </c>
      <c r="W1946" s="12">
        <f t="shared" si="545"/>
        <v>241.77271043397374</v>
      </c>
      <c r="X1946" s="12">
        <f t="shared" si="550"/>
        <v>239.93033789798952</v>
      </c>
      <c r="Y1946" s="13">
        <f t="shared" si="552"/>
        <v>1</v>
      </c>
      <c r="Z1946">
        <f t="shared" si="551"/>
        <v>-4.1914320000000487</v>
      </c>
    </row>
    <row r="1947" spans="1:26" x14ac:dyDescent="0.2">
      <c r="A1947">
        <f t="shared" si="559"/>
        <v>1944</v>
      </c>
      <c r="B1947" s="9">
        <v>43517</v>
      </c>
      <c r="C1947" s="15">
        <v>258.82083853200055</v>
      </c>
      <c r="D1947" s="15">
        <v>259.19363931707136</v>
      </c>
      <c r="E1947" s="15">
        <v>257.56261141696814</v>
      </c>
      <c r="F1947" s="15">
        <v>258.55987499999998</v>
      </c>
      <c r="G1947" s="18">
        <f t="shared" si="541"/>
        <v>252.92623506881722</v>
      </c>
      <c r="H1947" s="18">
        <f t="shared" si="542"/>
        <v>256.27040313333333</v>
      </c>
      <c r="I1947" s="12">
        <f t="shared" si="546"/>
        <v>259.61457119784944</v>
      </c>
      <c r="J1947" s="18">
        <f t="shared" si="547"/>
        <v>258.77228083258063</v>
      </c>
      <c r="K1947" s="13">
        <f t="shared" si="548"/>
        <v>1</v>
      </c>
      <c r="L1947">
        <f t="shared" si="549"/>
        <v>-14.495699999999957</v>
      </c>
      <c r="M1947" s="15"/>
      <c r="N1947" s="12">
        <f t="shared" si="553"/>
        <v>248.12254219372556</v>
      </c>
      <c r="O1947" s="12">
        <f t="shared" si="554"/>
        <v>254.03633158153849</v>
      </c>
      <c r="P1947" s="12">
        <f t="shared" si="555"/>
        <v>259.95012096935142</v>
      </c>
      <c r="Q1947" s="12">
        <f t="shared" si="557"/>
        <v>258.4465839790002</v>
      </c>
      <c r="R1947" s="13">
        <f t="shared" si="558"/>
        <v>1</v>
      </c>
      <c r="S1947">
        <f t="shared" si="556"/>
        <v>-73.800747999999928</v>
      </c>
      <c r="U1947" s="12">
        <f t="shared" si="543"/>
        <v>250.7880611473602</v>
      </c>
      <c r="V1947" s="12">
        <f t="shared" si="544"/>
        <v>246.55391458950621</v>
      </c>
      <c r="W1947" s="12">
        <f t="shared" si="545"/>
        <v>242.31976803165222</v>
      </c>
      <c r="X1947" s="12">
        <f t="shared" si="550"/>
        <v>240.41542694240829</v>
      </c>
      <c r="Y1947" s="13">
        <f t="shared" si="552"/>
        <v>1</v>
      </c>
      <c r="Z1947">
        <f t="shared" si="551"/>
        <v>-2.5883129999999994</v>
      </c>
    </row>
    <row r="1948" spans="1:26" x14ac:dyDescent="0.2">
      <c r="A1948">
        <f t="shared" si="559"/>
        <v>1945</v>
      </c>
      <c r="B1948" s="9">
        <v>43518</v>
      </c>
      <c r="C1948" s="15">
        <v>259.20298943487228</v>
      </c>
      <c r="D1948" s="15">
        <v>260.36800958613941</v>
      </c>
      <c r="E1948" s="15">
        <v>258.54126637709766</v>
      </c>
      <c r="F1948" s="15">
        <v>260.16299400000003</v>
      </c>
      <c r="G1948" s="18">
        <f t="shared" si="541"/>
        <v>253.60035997634409</v>
      </c>
      <c r="H1948" s="18">
        <f t="shared" si="542"/>
        <v>256.91941050833333</v>
      </c>
      <c r="I1948" s="12">
        <f t="shared" si="546"/>
        <v>260.23846104032259</v>
      </c>
      <c r="J1948" s="18">
        <f t="shared" si="547"/>
        <v>259.43087585849463</v>
      </c>
      <c r="K1948" s="13">
        <f t="shared" si="548"/>
        <v>1</v>
      </c>
      <c r="L1948">
        <f t="shared" si="549"/>
        <v>-14.141634999999965</v>
      </c>
      <c r="M1948" s="15"/>
      <c r="N1948" s="12">
        <f t="shared" si="553"/>
        <v>248.76537244941181</v>
      </c>
      <c r="O1948" s="12">
        <f t="shared" si="554"/>
        <v>254.70799363076929</v>
      </c>
      <c r="P1948" s="12">
        <f t="shared" si="555"/>
        <v>260.65061481212678</v>
      </c>
      <c r="Q1948" s="12">
        <f t="shared" si="557"/>
        <v>259.1999925828938</v>
      </c>
      <c r="R1948" s="13">
        <f t="shared" si="558"/>
        <v>1</v>
      </c>
      <c r="S1948">
        <f t="shared" si="556"/>
        <v>-73.446682999999936</v>
      </c>
      <c r="U1948" s="12">
        <f t="shared" si="543"/>
        <v>250.85857763858689</v>
      </c>
      <c r="V1948" s="12">
        <f t="shared" si="544"/>
        <v>246.8887061157408</v>
      </c>
      <c r="W1948" s="12">
        <f t="shared" si="545"/>
        <v>242.91883459289471</v>
      </c>
      <c r="X1948" s="12">
        <f t="shared" si="550"/>
        <v>240.92517182504088</v>
      </c>
      <c r="Y1948" s="13">
        <f t="shared" si="552"/>
        <v>1</v>
      </c>
      <c r="Z1948">
        <f t="shared" si="551"/>
        <v>-2.234248000000008</v>
      </c>
    </row>
    <row r="1949" spans="1:26" x14ac:dyDescent="0.2">
      <c r="A1949">
        <f t="shared" si="559"/>
        <v>1946</v>
      </c>
      <c r="B1949" s="9">
        <v>43521</v>
      </c>
      <c r="C1949" s="15">
        <v>261.64481867791449</v>
      </c>
      <c r="D1949" s="15">
        <v>262.18537575234336</v>
      </c>
      <c r="E1949" s="15">
        <v>260.4331813019304</v>
      </c>
      <c r="F1949" s="15">
        <v>260.51705900000002</v>
      </c>
      <c r="G1949" s="18">
        <f t="shared" si="541"/>
        <v>254.25489585161287</v>
      </c>
      <c r="H1949" s="18">
        <f t="shared" si="542"/>
        <v>257.54114280833335</v>
      </c>
      <c r="I1949" s="12">
        <f t="shared" si="546"/>
        <v>260.82738976505379</v>
      </c>
      <c r="J1949" s="18">
        <f t="shared" si="547"/>
        <v>260.04468418379929</v>
      </c>
      <c r="K1949" s="13">
        <f t="shared" si="548"/>
        <v>1</v>
      </c>
      <c r="L1949">
        <f t="shared" si="549"/>
        <v>-14.328005999999974</v>
      </c>
      <c r="M1949" s="15"/>
      <c r="N1949" s="12">
        <f t="shared" si="553"/>
        <v>249.40995077882354</v>
      </c>
      <c r="O1949" s="12">
        <f t="shared" si="554"/>
        <v>255.35481292307693</v>
      </c>
      <c r="P1949" s="12">
        <f t="shared" si="555"/>
        <v>261.29967506733033</v>
      </c>
      <c r="Q1949" s="12">
        <f t="shared" si="557"/>
        <v>259.92054081370617</v>
      </c>
      <c r="R1949" s="13">
        <f t="shared" si="558"/>
        <v>1</v>
      </c>
      <c r="S1949">
        <f t="shared" si="556"/>
        <v>-73.633053999999944</v>
      </c>
      <c r="U1949" s="12">
        <f t="shared" si="543"/>
        <v>250.93269455318321</v>
      </c>
      <c r="V1949" s="12">
        <f t="shared" si="544"/>
        <v>247.2291827151235</v>
      </c>
      <c r="W1949" s="12">
        <f t="shared" si="545"/>
        <v>243.52567087706379</v>
      </c>
      <c r="X1949" s="12">
        <f t="shared" si="550"/>
        <v>241.45802287156943</v>
      </c>
      <c r="Y1949" s="13">
        <f t="shared" si="552"/>
        <v>1</v>
      </c>
      <c r="Z1949">
        <f t="shared" si="551"/>
        <v>-2.4206190000000163</v>
      </c>
    </row>
    <row r="1950" spans="1:26" x14ac:dyDescent="0.2">
      <c r="A1950">
        <f t="shared" si="559"/>
        <v>1947</v>
      </c>
      <c r="B1950" s="9">
        <v>43522</v>
      </c>
      <c r="C1950" s="15">
        <v>260.15360311477241</v>
      </c>
      <c r="D1950" s="15">
        <v>261.24404587470798</v>
      </c>
      <c r="E1950" s="15">
        <v>259.93922920536045</v>
      </c>
      <c r="F1950" s="15">
        <v>260.33068800000001</v>
      </c>
      <c r="G1950" s="18">
        <f t="shared" si="541"/>
        <v>254.8560383268817</v>
      </c>
      <c r="H1950" s="18">
        <f t="shared" si="542"/>
        <v>258.06610461666673</v>
      </c>
      <c r="I1950" s="12">
        <f t="shared" si="546"/>
        <v>261.27617090645174</v>
      </c>
      <c r="J1950" s="18">
        <f t="shared" si="547"/>
        <v>260.58743409849467</v>
      </c>
      <c r="K1950" s="13">
        <f t="shared" si="548"/>
        <v>1</v>
      </c>
      <c r="L1950">
        <f t="shared" si="549"/>
        <v>-14.439851999999988</v>
      </c>
      <c r="M1950" s="15"/>
      <c r="N1950" s="12">
        <f t="shared" si="553"/>
        <v>250.03484951294115</v>
      </c>
      <c r="O1950" s="12">
        <f t="shared" si="554"/>
        <v>255.93980607999998</v>
      </c>
      <c r="P1950" s="12">
        <f t="shared" si="555"/>
        <v>261.84476264705881</v>
      </c>
      <c r="Q1950" s="12">
        <f t="shared" si="557"/>
        <v>260.58980994909933</v>
      </c>
      <c r="R1950" s="13">
        <f t="shared" si="558"/>
        <v>1</v>
      </c>
      <c r="S1950">
        <f t="shared" si="556"/>
        <v>-73.744899999999959</v>
      </c>
      <c r="U1950" s="12">
        <f t="shared" si="543"/>
        <v>251.00382918656837</v>
      </c>
      <c r="V1950" s="12">
        <f t="shared" si="544"/>
        <v>247.560532562963</v>
      </c>
      <c r="W1950" s="12">
        <f t="shared" si="545"/>
        <v>244.11723593935764</v>
      </c>
      <c r="X1950" s="12">
        <f t="shared" si="550"/>
        <v>242.00871909072578</v>
      </c>
      <c r="Y1950" s="13">
        <f t="shared" si="552"/>
        <v>1</v>
      </c>
      <c r="Z1950">
        <f t="shared" si="551"/>
        <v>-2.5324650000000304</v>
      </c>
    </row>
    <row r="1951" spans="1:26" x14ac:dyDescent="0.2">
      <c r="A1951">
        <f t="shared" si="559"/>
        <v>1948</v>
      </c>
      <c r="B1951" s="9">
        <v>43523</v>
      </c>
      <c r="C1951" s="15">
        <v>259.58504977224976</v>
      </c>
      <c r="D1951" s="15">
        <v>260.58231327692289</v>
      </c>
      <c r="E1951" s="15">
        <v>258.6157737721274</v>
      </c>
      <c r="F1951" s="15">
        <v>260.218842</v>
      </c>
      <c r="G1951" s="18">
        <f t="shared" si="541"/>
        <v>255.40919669677422</v>
      </c>
      <c r="H1951" s="18">
        <f t="shared" si="542"/>
        <v>258.51992129999996</v>
      </c>
      <c r="I1951" s="12">
        <f t="shared" si="546"/>
        <v>261.63064590322574</v>
      </c>
      <c r="J1951" s="18">
        <f t="shared" si="547"/>
        <v>261.05543838103944</v>
      </c>
      <c r="K1951" s="13">
        <f t="shared" si="548"/>
        <v>1</v>
      </c>
      <c r="L1951">
        <f t="shared" si="549"/>
        <v>-14.924501999999976</v>
      </c>
      <c r="M1951" s="15"/>
      <c r="N1951" s="12">
        <f t="shared" si="553"/>
        <v>250.64410393176468</v>
      </c>
      <c r="O1951" s="12">
        <f t="shared" si="554"/>
        <v>256.47931638153841</v>
      </c>
      <c r="P1951" s="12">
        <f t="shared" si="555"/>
        <v>262.31452883131215</v>
      </c>
      <c r="Q1951" s="12">
        <f t="shared" si="557"/>
        <v>261.1942654118638</v>
      </c>
      <c r="R1951" s="13">
        <f t="shared" si="558"/>
        <v>1</v>
      </c>
      <c r="S1951">
        <f t="shared" si="556"/>
        <v>-74.229549999999946</v>
      </c>
      <c r="U1951" s="12">
        <f t="shared" si="543"/>
        <v>251.0730872184005</v>
      </c>
      <c r="V1951" s="12">
        <f t="shared" si="544"/>
        <v>247.88423288734566</v>
      </c>
      <c r="W1951" s="12">
        <f t="shared" si="545"/>
        <v>244.69537855629082</v>
      </c>
      <c r="X1951" s="12">
        <f t="shared" si="550"/>
        <v>242.57135966206965</v>
      </c>
      <c r="Y1951" s="13">
        <f t="shared" si="552"/>
        <v>1</v>
      </c>
      <c r="Z1951">
        <f t="shared" si="551"/>
        <v>-3.0171150000000182</v>
      </c>
    </row>
    <row r="1952" spans="1:26" x14ac:dyDescent="0.2">
      <c r="A1952">
        <f t="shared" si="559"/>
        <v>1949</v>
      </c>
      <c r="B1952" s="9">
        <v>43524</v>
      </c>
      <c r="C1952" s="15">
        <v>259.99515459551583</v>
      </c>
      <c r="D1952" s="15">
        <v>260.45186197205879</v>
      </c>
      <c r="E1952" s="15">
        <v>259.39867931451874</v>
      </c>
      <c r="F1952" s="15">
        <v>259.73419200000001</v>
      </c>
      <c r="G1952" s="18">
        <f t="shared" si="541"/>
        <v>255.88739278064517</v>
      </c>
      <c r="H1952" s="18">
        <f t="shared" si="542"/>
        <v>258.86577920833332</v>
      </c>
      <c r="I1952" s="12">
        <f t="shared" si="546"/>
        <v>261.84416563602144</v>
      </c>
      <c r="J1952" s="18">
        <f t="shared" si="547"/>
        <v>261.43101100551968</v>
      </c>
      <c r="K1952" s="13">
        <f t="shared" si="548"/>
        <v>1</v>
      </c>
      <c r="L1952">
        <f t="shared" si="549"/>
        <v>-13.302828999999988</v>
      </c>
      <c r="M1952" s="15"/>
      <c r="N1952" s="12">
        <f t="shared" si="553"/>
        <v>251.22311660156865</v>
      </c>
      <c r="O1952" s="12">
        <f t="shared" si="554"/>
        <v>256.93468687692314</v>
      </c>
      <c r="P1952" s="12">
        <f t="shared" si="555"/>
        <v>262.6462571522776</v>
      </c>
      <c r="Q1952" s="12">
        <f t="shared" si="557"/>
        <v>261.71543943501621</v>
      </c>
      <c r="R1952" s="13">
        <f t="shared" si="558"/>
        <v>1</v>
      </c>
      <c r="S1952">
        <f t="shared" si="556"/>
        <v>-72.607876999999959</v>
      </c>
      <c r="U1952" s="12">
        <f t="shared" si="543"/>
        <v>251.13602384239138</v>
      </c>
      <c r="V1952" s="12">
        <f t="shared" si="544"/>
        <v>248.19223138179018</v>
      </c>
      <c r="W1952" s="12">
        <f t="shared" si="545"/>
        <v>245.24843892118898</v>
      </c>
      <c r="X1952" s="12">
        <f t="shared" si="550"/>
        <v>243.13856872717699</v>
      </c>
      <c r="Y1952" s="13">
        <f t="shared" si="552"/>
        <v>1</v>
      </c>
      <c r="Z1952">
        <f t="shared" si="551"/>
        <v>-1.3954420000000312</v>
      </c>
    </row>
    <row r="1953" spans="1:26" x14ac:dyDescent="0.2">
      <c r="A1953">
        <f t="shared" si="559"/>
        <v>1950</v>
      </c>
      <c r="B1953" s="9">
        <v>43525</v>
      </c>
      <c r="C1953" s="15">
        <v>261.37449506256081</v>
      </c>
      <c r="D1953" s="15">
        <v>261.78458478275348</v>
      </c>
      <c r="E1953" s="15">
        <v>259.86463422919479</v>
      </c>
      <c r="F1953" s="15">
        <v>261.35586499999999</v>
      </c>
      <c r="G1953" s="18">
        <f t="shared" si="541"/>
        <v>256.4334734064517</v>
      </c>
      <c r="H1953" s="18">
        <f t="shared" si="542"/>
        <v>259.36821090833337</v>
      </c>
      <c r="I1953" s="12">
        <f t="shared" si="546"/>
        <v>262.30294841021504</v>
      </c>
      <c r="J1953" s="18">
        <f t="shared" si="547"/>
        <v>261.8108715921864</v>
      </c>
      <c r="K1953" s="13">
        <f t="shared" si="548"/>
        <v>1</v>
      </c>
      <c r="L1953">
        <f t="shared" si="549"/>
        <v>-14.253450999999998</v>
      </c>
      <c r="M1953" s="15"/>
      <c r="N1953" s="12">
        <f t="shared" si="553"/>
        <v>251.85130746352942</v>
      </c>
      <c r="O1953" s="12">
        <f t="shared" si="554"/>
        <v>257.47101093230771</v>
      </c>
      <c r="P1953" s="12">
        <f t="shared" si="555"/>
        <v>263.09071440108596</v>
      </c>
      <c r="Q1953" s="12">
        <f t="shared" si="557"/>
        <v>262.20052193791639</v>
      </c>
      <c r="R1953" s="13">
        <f t="shared" si="558"/>
        <v>1</v>
      </c>
      <c r="S1953">
        <f t="shared" si="556"/>
        <v>-73.558498999999969</v>
      </c>
      <c r="U1953" s="12">
        <f t="shared" si="543"/>
        <v>251.21891380178573</v>
      </c>
      <c r="V1953" s="12">
        <f t="shared" si="544"/>
        <v>248.53750357006186</v>
      </c>
      <c r="W1953" s="12">
        <f t="shared" si="545"/>
        <v>245.85609333833798</v>
      </c>
      <c r="X1953" s="12">
        <f t="shared" si="550"/>
        <v>243.71564226631997</v>
      </c>
      <c r="Y1953" s="13">
        <f t="shared" si="552"/>
        <v>1</v>
      </c>
      <c r="Z1953">
        <f t="shared" si="551"/>
        <v>-2.346064000000041</v>
      </c>
    </row>
    <row r="1954" spans="1:26" x14ac:dyDescent="0.2">
      <c r="A1954">
        <f t="shared" si="559"/>
        <v>1951</v>
      </c>
      <c r="B1954" s="9">
        <v>43528</v>
      </c>
      <c r="C1954" s="15">
        <v>262.45568921247531</v>
      </c>
      <c r="D1954" s="15">
        <v>262.70732325922592</v>
      </c>
      <c r="E1954" s="15">
        <v>258.01928410384653</v>
      </c>
      <c r="F1954" s="15">
        <v>260.40524299999998</v>
      </c>
      <c r="G1954" s="18">
        <f t="shared" ref="G1954:G2017" si="560">SUMPRODUCT(F1925:F1954,$A$4:$A$33)/$G$2</f>
        <v>256.87925929677419</v>
      </c>
      <c r="H1954" s="18">
        <f t="shared" ref="H1954:H2017" si="561">SUMPRODUCT(F1940:F1954,$A$4:$A$18)/$H$2</f>
        <v>259.67197235833333</v>
      </c>
      <c r="I1954" s="12">
        <f t="shared" si="546"/>
        <v>262.46468541989248</v>
      </c>
      <c r="J1954" s="18">
        <f t="shared" si="547"/>
        <v>262.10701202408598</v>
      </c>
      <c r="K1954" s="13">
        <f t="shared" si="548"/>
        <v>1</v>
      </c>
      <c r="L1954">
        <f t="shared" si="549"/>
        <v>-14.607637999999966</v>
      </c>
      <c r="M1954" s="15"/>
      <c r="N1954" s="12">
        <f t="shared" si="553"/>
        <v>252.42281663764712</v>
      </c>
      <c r="O1954" s="12">
        <f t="shared" si="554"/>
        <v>257.88583140615384</v>
      </c>
      <c r="P1954" s="12">
        <f t="shared" si="555"/>
        <v>263.34884617466059</v>
      </c>
      <c r="Q1954" s="12">
        <f t="shared" si="557"/>
        <v>262.61642370013357</v>
      </c>
      <c r="R1954" s="13">
        <f t="shared" si="558"/>
        <v>1</v>
      </c>
      <c r="S1954">
        <f t="shared" si="556"/>
        <v>-73.912685999999937</v>
      </c>
      <c r="U1954" s="12">
        <f t="shared" si="543"/>
        <v>251.28953111700318</v>
      </c>
      <c r="V1954" s="12">
        <f t="shared" si="544"/>
        <v>248.85685909104939</v>
      </c>
      <c r="W1954" s="12">
        <f t="shared" si="545"/>
        <v>246.42418706509559</v>
      </c>
      <c r="X1954" s="12">
        <f t="shared" si="550"/>
        <v>244.29424328518485</v>
      </c>
      <c r="Y1954" s="13">
        <f t="shared" si="552"/>
        <v>1</v>
      </c>
      <c r="Z1954">
        <f t="shared" si="551"/>
        <v>-2.7002510000000086</v>
      </c>
    </row>
    <row r="1955" spans="1:26" x14ac:dyDescent="0.2">
      <c r="A1955">
        <f t="shared" si="559"/>
        <v>1952</v>
      </c>
      <c r="B1955" s="9">
        <v>43529</v>
      </c>
      <c r="C1955" s="15">
        <v>260.53572288937158</v>
      </c>
      <c r="D1955" s="15">
        <v>260.740767311372</v>
      </c>
      <c r="E1955" s="15">
        <v>259.48254030346271</v>
      </c>
      <c r="F1955" s="15">
        <v>260.05105600000002</v>
      </c>
      <c r="G1955" s="18">
        <f t="shared" si="560"/>
        <v>257.26924300860213</v>
      </c>
      <c r="H1955" s="18">
        <f t="shared" si="561"/>
        <v>259.86210249999999</v>
      </c>
      <c r="I1955" s="12">
        <f t="shared" si="546"/>
        <v>262.45496199139785</v>
      </c>
      <c r="J1955" s="18">
        <f t="shared" si="547"/>
        <v>262.29075826949816</v>
      </c>
      <c r="K1955" s="13">
        <f t="shared" si="548"/>
        <v>1</v>
      </c>
      <c r="L1955">
        <f t="shared" si="549"/>
        <v>-16.182710999999998</v>
      </c>
      <c r="M1955" s="15"/>
      <c r="N1955" s="12">
        <f t="shared" si="553"/>
        <v>252.96157581960782</v>
      </c>
      <c r="O1955" s="12">
        <f t="shared" si="554"/>
        <v>258.23434798153846</v>
      </c>
      <c r="P1955" s="12">
        <f t="shared" si="555"/>
        <v>263.50712014346914</v>
      </c>
      <c r="Q1955" s="12">
        <f t="shared" si="557"/>
        <v>262.95051091150611</v>
      </c>
      <c r="R1955" s="13">
        <f t="shared" si="558"/>
        <v>1</v>
      </c>
      <c r="S1955">
        <f t="shared" si="556"/>
        <v>-75.487758999999969</v>
      </c>
      <c r="U1955" s="12">
        <f t="shared" ref="U1955:U2018" si="562">SUMPRODUCT(F1796:F1955,$A$4:$A$163)/U$2</f>
        <v>251.35553847973597</v>
      </c>
      <c r="V1955" s="12">
        <f t="shared" ref="V1955:V2018" si="563">SUMPRODUCT(F1876:F1955,$A$4:$A$83)/V$2</f>
        <v>249.16485483950618</v>
      </c>
      <c r="W1955" s="12">
        <f t="shared" ref="W1955:W2018" si="564">2*V1955-U1955</f>
        <v>246.97417119927638</v>
      </c>
      <c r="X1955" s="12">
        <f t="shared" si="550"/>
        <v>244.87027171529596</v>
      </c>
      <c r="Y1955" s="13">
        <f t="shared" si="552"/>
        <v>1</v>
      </c>
      <c r="Z1955">
        <f t="shared" si="551"/>
        <v>-4.2753240000000403</v>
      </c>
    </row>
    <row r="1956" spans="1:26" x14ac:dyDescent="0.2">
      <c r="A1956">
        <f t="shared" si="559"/>
        <v>1953</v>
      </c>
      <c r="B1956" s="9">
        <v>43530</v>
      </c>
      <c r="C1956" s="15">
        <v>260.17225862991182</v>
      </c>
      <c r="D1956" s="15">
        <v>260.18158810999375</v>
      </c>
      <c r="E1956" s="15">
        <v>258.14047029103267</v>
      </c>
      <c r="F1956" s="15">
        <v>258.47598299999999</v>
      </c>
      <c r="G1956" s="18">
        <f t="shared" si="560"/>
        <v>257.53243459999999</v>
      </c>
      <c r="H1956" s="18">
        <f t="shared" si="561"/>
        <v>259.79010714999998</v>
      </c>
      <c r="I1956" s="12">
        <f t="shared" si="546"/>
        <v>262.04777969999998</v>
      </c>
      <c r="J1956" s="18">
        <f t="shared" si="547"/>
        <v>262.26019101211466</v>
      </c>
      <c r="K1956" s="13">
        <f t="shared" si="548"/>
        <v>-1</v>
      </c>
      <c r="L1956">
        <f t="shared" si="549"/>
        <v>-14.020479000000037</v>
      </c>
      <c r="M1956" s="15"/>
      <c r="N1956" s="12">
        <f t="shared" si="553"/>
        <v>253.41720875450977</v>
      </c>
      <c r="O1956" s="12">
        <f t="shared" si="554"/>
        <v>258.41794349846157</v>
      </c>
      <c r="P1956" s="12">
        <f t="shared" si="555"/>
        <v>263.41867824241336</v>
      </c>
      <c r="Q1956" s="12">
        <f t="shared" si="557"/>
        <v>263.16046960006685</v>
      </c>
      <c r="R1956" s="13">
        <f t="shared" si="558"/>
        <v>1</v>
      </c>
      <c r="S1956">
        <f t="shared" si="556"/>
        <v>-77.649990999999929</v>
      </c>
      <c r="U1956" s="12">
        <f t="shared" si="562"/>
        <v>251.40181285962731</v>
      </c>
      <c r="V1956" s="12">
        <f t="shared" si="563"/>
        <v>249.43188378765441</v>
      </c>
      <c r="W1956" s="12">
        <f t="shared" si="564"/>
        <v>247.46195471568151</v>
      </c>
      <c r="X1956" s="12">
        <f t="shared" si="550"/>
        <v>245.43284155952168</v>
      </c>
      <c r="Y1956" s="13">
        <f t="shared" si="552"/>
        <v>1</v>
      </c>
      <c r="Z1956">
        <f t="shared" si="551"/>
        <v>-6.4375560000000007</v>
      </c>
    </row>
    <row r="1957" spans="1:26" x14ac:dyDescent="0.2">
      <c r="A1957">
        <f t="shared" si="559"/>
        <v>1954</v>
      </c>
      <c r="B1957" s="9">
        <v>43531</v>
      </c>
      <c r="C1957" s="15">
        <v>258.00999882604725</v>
      </c>
      <c r="D1957" s="15">
        <v>258.15912419461563</v>
      </c>
      <c r="E1957" s="15">
        <v>255.43765309039571</v>
      </c>
      <c r="F1957" s="15">
        <v>256.31375100000002</v>
      </c>
      <c r="G1957" s="18">
        <f t="shared" si="560"/>
        <v>257.62712449677423</v>
      </c>
      <c r="H1957" s="18">
        <f t="shared" si="561"/>
        <v>259.42274569166665</v>
      </c>
      <c r="I1957" s="12">
        <f t="shared" si="546"/>
        <v>261.21836688655907</v>
      </c>
      <c r="J1957" s="18">
        <f t="shared" si="547"/>
        <v>261.92534389713262</v>
      </c>
      <c r="K1957" s="13">
        <f t="shared" si="548"/>
        <v>-1</v>
      </c>
      <c r="L1957">
        <f t="shared" si="549"/>
        <v>-13.507738000000003</v>
      </c>
      <c r="M1957" s="15"/>
      <c r="N1957" s="12">
        <f t="shared" si="553"/>
        <v>253.76495255058822</v>
      </c>
      <c r="O1957" s="12">
        <f t="shared" si="554"/>
        <v>258.39529437230772</v>
      </c>
      <c r="P1957" s="12">
        <f t="shared" si="555"/>
        <v>263.02563619402724</v>
      </c>
      <c r="Q1957" s="12">
        <f t="shared" si="557"/>
        <v>263.19648909170661</v>
      </c>
      <c r="R1957" s="13">
        <f t="shared" si="558"/>
        <v>1</v>
      </c>
      <c r="S1957">
        <f t="shared" si="556"/>
        <v>-78.162731999999963</v>
      </c>
      <c r="U1957" s="12">
        <f t="shared" si="562"/>
        <v>251.4211647436336</v>
      </c>
      <c r="V1957" s="12">
        <f t="shared" si="563"/>
        <v>249.64442909166672</v>
      </c>
      <c r="W1957" s="12">
        <f t="shared" si="564"/>
        <v>247.86769343969985</v>
      </c>
      <c r="X1957" s="12">
        <f t="shared" si="550"/>
        <v>245.97014003463204</v>
      </c>
      <c r="Y1957" s="13">
        <f t="shared" si="552"/>
        <v>1</v>
      </c>
      <c r="Z1957">
        <f t="shared" si="551"/>
        <v>-6.9502970000000346</v>
      </c>
    </row>
    <row r="1958" spans="1:26" x14ac:dyDescent="0.2">
      <c r="A1958">
        <f t="shared" si="559"/>
        <v>1955</v>
      </c>
      <c r="B1958" s="9">
        <v>43532</v>
      </c>
      <c r="C1958" s="15">
        <v>254.38435644706414</v>
      </c>
      <c r="D1958" s="15">
        <v>255.97809577168547</v>
      </c>
      <c r="E1958" s="15">
        <v>253.89971855538363</v>
      </c>
      <c r="F1958" s="15">
        <v>255.80100999999999</v>
      </c>
      <c r="G1958" s="18">
        <f t="shared" si="560"/>
        <v>257.66548384086019</v>
      </c>
      <c r="H1958" s="18">
        <f t="shared" si="561"/>
        <v>258.99113596666666</v>
      </c>
      <c r="I1958" s="12">
        <f t="shared" si="546"/>
        <v>260.31678809247313</v>
      </c>
      <c r="J1958" s="18">
        <f t="shared" si="547"/>
        <v>261.331690434086</v>
      </c>
      <c r="K1958" s="13">
        <f t="shared" si="548"/>
        <v>-1</v>
      </c>
      <c r="L1958">
        <f t="shared" si="549"/>
        <v>-17.217225999999997</v>
      </c>
      <c r="M1958" s="15"/>
      <c r="N1958" s="12">
        <f t="shared" si="553"/>
        <v>254.06750843372558</v>
      </c>
      <c r="O1958" s="12">
        <f t="shared" si="554"/>
        <v>258.31189607076931</v>
      </c>
      <c r="P1958" s="12">
        <f t="shared" si="555"/>
        <v>262.55628370781301</v>
      </c>
      <c r="Q1958" s="12">
        <f t="shared" si="557"/>
        <v>263.07299640654389</v>
      </c>
      <c r="R1958" s="13">
        <f t="shared" si="558"/>
        <v>-1</v>
      </c>
      <c r="S1958">
        <f t="shared" si="556"/>
        <v>-81.872219999999956</v>
      </c>
      <c r="U1958" s="12">
        <f t="shared" si="562"/>
        <v>251.43433351156838</v>
      </c>
      <c r="V1958" s="12">
        <f t="shared" si="563"/>
        <v>249.84557076080247</v>
      </c>
      <c r="W1958" s="12">
        <f t="shared" si="564"/>
        <v>248.25680801003656</v>
      </c>
      <c r="X1958" s="12">
        <f t="shared" si="550"/>
        <v>246.48167284245159</v>
      </c>
      <c r="Y1958" s="13">
        <f t="shared" si="552"/>
        <v>1</v>
      </c>
      <c r="Z1958">
        <f t="shared" si="551"/>
        <v>-3.2408090000000414</v>
      </c>
    </row>
    <row r="1959" spans="1:26" x14ac:dyDescent="0.2">
      <c r="A1959">
        <f t="shared" si="559"/>
        <v>1956</v>
      </c>
      <c r="B1959" s="9">
        <v>43535</v>
      </c>
      <c r="C1959" s="15">
        <v>256.54669502044101</v>
      </c>
      <c r="D1959" s="15">
        <v>259.67825433073915</v>
      </c>
      <c r="E1959" s="15">
        <v>256.51873547664849</v>
      </c>
      <c r="F1959" s="15">
        <v>259.51049799999998</v>
      </c>
      <c r="G1959" s="18">
        <f t="shared" si="560"/>
        <v>257.92129776774192</v>
      </c>
      <c r="H1959" s="18">
        <f t="shared" si="561"/>
        <v>259.02259133333331</v>
      </c>
      <c r="I1959" s="12">
        <f t="shared" ref="I1959:I2022" si="565">2*H1959-G1959</f>
        <v>260.1238848989247</v>
      </c>
      <c r="J1959" s="18">
        <f t="shared" ref="J1959:J2022" si="566">SUMPRODUCT(I1955:I1959,$A$4:$A$8)/J$2</f>
        <v>260.80614659437276</v>
      </c>
      <c r="K1959" s="13">
        <f t="shared" ref="K1959:K2022" si="567">IF(ROUND(J1959,$F$2)=ROUND(J1958,$F$2),K1958,IF(ROUND(J1959,$F$2)&gt;ROUND(J1958,$F$2),1,-1))</f>
        <v>-1</v>
      </c>
      <c r="L1959">
        <f t="shared" ref="L1959:L2022" si="568">K1959*($F1960-$F1959)+L1958</f>
        <v>-18.19574200000001</v>
      </c>
      <c r="M1959" s="15"/>
      <c r="N1959" s="12">
        <f t="shared" si="553"/>
        <v>254.48620704235299</v>
      </c>
      <c r="O1959" s="12">
        <f t="shared" si="554"/>
        <v>258.50085223076917</v>
      </c>
      <c r="P1959" s="12">
        <f t="shared" si="555"/>
        <v>262.51549741918535</v>
      </c>
      <c r="Q1959" s="12">
        <f t="shared" si="557"/>
        <v>262.93067304649213</v>
      </c>
      <c r="R1959" s="13">
        <f t="shared" si="558"/>
        <v>-1</v>
      </c>
      <c r="S1959">
        <f t="shared" si="556"/>
        <v>-82.850735999999969</v>
      </c>
      <c r="U1959" s="12">
        <f t="shared" si="562"/>
        <v>251.49385127290375</v>
      </c>
      <c r="V1959" s="12">
        <f t="shared" si="563"/>
        <v>250.13957373487654</v>
      </c>
      <c r="W1959" s="12">
        <f t="shared" si="564"/>
        <v>248.78529619684932</v>
      </c>
      <c r="X1959" s="12">
        <f t="shared" si="550"/>
        <v>246.99138206906201</v>
      </c>
      <c r="Y1959" s="13">
        <f t="shared" si="552"/>
        <v>1</v>
      </c>
      <c r="Z1959">
        <f t="shared" si="551"/>
        <v>-2.2622930000000281</v>
      </c>
    </row>
    <row r="1960" spans="1:26" x14ac:dyDescent="0.2">
      <c r="A1960">
        <f t="shared" si="559"/>
        <v>1957</v>
      </c>
      <c r="B1960" s="9">
        <v>43536</v>
      </c>
      <c r="C1960" s="15">
        <v>260.08825477385426</v>
      </c>
      <c r="D1960" s="15">
        <v>261.02959885755871</v>
      </c>
      <c r="E1960" s="15">
        <v>259.89253896654435</v>
      </c>
      <c r="F1960" s="15">
        <v>260.489014</v>
      </c>
      <c r="G1960" s="18">
        <f t="shared" si="560"/>
        <v>258.21486681935482</v>
      </c>
      <c r="H1960" s="18">
        <f t="shared" si="561"/>
        <v>259.16805049999999</v>
      </c>
      <c r="I1960" s="12">
        <f t="shared" si="565"/>
        <v>260.12123418064516</v>
      </c>
      <c r="J1960" s="18">
        <f t="shared" si="566"/>
        <v>260.4357725499641</v>
      </c>
      <c r="K1960" s="13">
        <f t="shared" si="567"/>
        <v>-1</v>
      </c>
      <c r="L1960">
        <f t="shared" si="568"/>
        <v>-19.920046000000028</v>
      </c>
      <c r="M1960" s="15"/>
      <c r="N1960" s="12">
        <f t="shared" si="553"/>
        <v>254.91969697333329</v>
      </c>
      <c r="O1960" s="12">
        <f t="shared" si="554"/>
        <v>258.74104705846156</v>
      </c>
      <c r="P1960" s="12">
        <f t="shared" si="555"/>
        <v>262.56239714358981</v>
      </c>
      <c r="Q1960" s="12">
        <f t="shared" si="557"/>
        <v>262.80474460800906</v>
      </c>
      <c r="R1960" s="13">
        <f t="shared" si="558"/>
        <v>-1</v>
      </c>
      <c r="S1960">
        <f t="shared" si="556"/>
        <v>-84.575039999999987</v>
      </c>
      <c r="U1960" s="12">
        <f t="shared" si="562"/>
        <v>251.56542899107143</v>
      </c>
      <c r="V1960" s="12">
        <f t="shared" si="563"/>
        <v>250.45707812623456</v>
      </c>
      <c r="W1960" s="12">
        <f t="shared" si="564"/>
        <v>249.3487272613977</v>
      </c>
      <c r="X1960" s="12">
        <f t="shared" si="550"/>
        <v>247.50488161117741</v>
      </c>
      <c r="Y1960" s="13">
        <f t="shared" si="552"/>
        <v>1</v>
      </c>
      <c r="Z1960">
        <f t="shared" si="551"/>
        <v>-0.53798900000001026</v>
      </c>
    </row>
    <row r="1961" spans="1:26" x14ac:dyDescent="0.2">
      <c r="A1961">
        <f t="shared" si="559"/>
        <v>1958</v>
      </c>
      <c r="B1961" s="9">
        <v>43537</v>
      </c>
      <c r="C1961" s="15">
        <v>261.41179840276425</v>
      </c>
      <c r="D1961" s="15">
        <v>263.18262280741124</v>
      </c>
      <c r="E1961" s="15">
        <v>261.24401412460452</v>
      </c>
      <c r="F1961" s="15">
        <v>262.21331800000002</v>
      </c>
      <c r="G1961" s="18">
        <f t="shared" si="560"/>
        <v>258.58815338279572</v>
      </c>
      <c r="H1961" s="18">
        <f t="shared" si="561"/>
        <v>259.51631089999995</v>
      </c>
      <c r="I1961" s="12">
        <f t="shared" si="565"/>
        <v>260.44446841720418</v>
      </c>
      <c r="J1961" s="18">
        <f t="shared" si="566"/>
        <v>260.32872510512539</v>
      </c>
      <c r="K1961" s="13">
        <f t="shared" si="567"/>
        <v>-1</v>
      </c>
      <c r="L1961">
        <f t="shared" si="568"/>
        <v>-19.752259999999993</v>
      </c>
      <c r="M1961" s="15"/>
      <c r="N1961" s="12">
        <f t="shared" si="553"/>
        <v>255.39783895999997</v>
      </c>
      <c r="O1961" s="12">
        <f t="shared" si="554"/>
        <v>259.09228665230762</v>
      </c>
      <c r="P1961" s="12">
        <f t="shared" si="555"/>
        <v>262.7867343446153</v>
      </c>
      <c r="Q1961" s="12">
        <f t="shared" si="557"/>
        <v>262.75376894326439</v>
      </c>
      <c r="R1961" s="13">
        <f t="shared" si="558"/>
        <v>-1</v>
      </c>
      <c r="S1961">
        <f t="shared" si="556"/>
        <v>-84.407253999999952</v>
      </c>
      <c r="U1961" s="12">
        <f t="shared" si="562"/>
        <v>251.65823222725143</v>
      </c>
      <c r="V1961" s="12">
        <f t="shared" si="563"/>
        <v>250.81471215308645</v>
      </c>
      <c r="W1961" s="12">
        <f t="shared" si="564"/>
        <v>249.97119207892146</v>
      </c>
      <c r="X1961" s="12">
        <f t="shared" si="550"/>
        <v>248.03171044998228</v>
      </c>
      <c r="Y1961" s="13">
        <f t="shared" si="552"/>
        <v>1</v>
      </c>
      <c r="Z1961">
        <f t="shared" si="551"/>
        <v>-0.70577500000004534</v>
      </c>
    </row>
    <row r="1962" spans="1:26" x14ac:dyDescent="0.2">
      <c r="A1962">
        <f t="shared" si="559"/>
        <v>1959</v>
      </c>
      <c r="B1962" s="9">
        <v>43538</v>
      </c>
      <c r="C1962" s="15">
        <v>262.24124690442221</v>
      </c>
      <c r="D1962" s="15">
        <v>262.6792952055082</v>
      </c>
      <c r="E1962" s="15">
        <v>261.58885270549331</v>
      </c>
      <c r="F1962" s="15">
        <v>262.04553199999998</v>
      </c>
      <c r="G1962" s="18">
        <f t="shared" si="560"/>
        <v>258.91467731397847</v>
      </c>
      <c r="H1962" s="18">
        <f t="shared" si="561"/>
        <v>259.82084083333331</v>
      </c>
      <c r="I1962" s="12">
        <f t="shared" si="565"/>
        <v>260.72700435268814</v>
      </c>
      <c r="J1962" s="18">
        <f t="shared" si="566"/>
        <v>260.42274372430103</v>
      </c>
      <c r="K1962" s="13">
        <f t="shared" si="567"/>
        <v>1</v>
      </c>
      <c r="L1962">
        <f t="shared" si="568"/>
        <v>-18.45758199999996</v>
      </c>
      <c r="M1962" s="15"/>
      <c r="N1962" s="12">
        <f t="shared" si="553"/>
        <v>255.84484704313721</v>
      </c>
      <c r="O1962" s="12">
        <f t="shared" si="554"/>
        <v>259.40698954153845</v>
      </c>
      <c r="P1962" s="12">
        <f t="shared" si="555"/>
        <v>262.96913203993972</v>
      </c>
      <c r="Q1962" s="12">
        <f t="shared" si="557"/>
        <v>262.7684681248524</v>
      </c>
      <c r="R1962" s="13">
        <f t="shared" si="558"/>
        <v>1</v>
      </c>
      <c r="S1962">
        <f t="shared" si="556"/>
        <v>-83.112575999999919</v>
      </c>
      <c r="U1962" s="12">
        <f t="shared" si="562"/>
        <v>251.74866012049694</v>
      </c>
      <c r="V1962" s="12">
        <f t="shared" si="563"/>
        <v>251.16507946481482</v>
      </c>
      <c r="W1962" s="12">
        <f t="shared" si="564"/>
        <v>250.58149880913271</v>
      </c>
      <c r="X1962" s="12">
        <f t="shared" si="550"/>
        <v>248.56979774469329</v>
      </c>
      <c r="Y1962" s="13">
        <f t="shared" si="552"/>
        <v>1</v>
      </c>
      <c r="Z1962">
        <f t="shared" si="551"/>
        <v>0.58890299999998774</v>
      </c>
    </row>
    <row r="1963" spans="1:26" x14ac:dyDescent="0.2">
      <c r="A1963">
        <f t="shared" si="559"/>
        <v>1960</v>
      </c>
      <c r="B1963" s="9">
        <v>43539</v>
      </c>
      <c r="C1963" s="15">
        <v>262.61940709075645</v>
      </c>
      <c r="D1963" s="15">
        <v>264.18271238990275</v>
      </c>
      <c r="E1963" s="15">
        <v>262.42280107611845</v>
      </c>
      <c r="F1963" s="15">
        <v>263.34021000000001</v>
      </c>
      <c r="G1963" s="18">
        <f t="shared" si="560"/>
        <v>259.29751006666675</v>
      </c>
      <c r="H1963" s="18">
        <f t="shared" si="561"/>
        <v>260.25815837499999</v>
      </c>
      <c r="I1963" s="12">
        <f t="shared" si="565"/>
        <v>261.21880668333324</v>
      </c>
      <c r="J1963" s="18">
        <f t="shared" si="566"/>
        <v>260.71345395594977</v>
      </c>
      <c r="K1963" s="13">
        <f t="shared" si="567"/>
        <v>1</v>
      </c>
      <c r="L1963">
        <f t="shared" si="568"/>
        <v>-17.50277899999999</v>
      </c>
      <c r="M1963" s="15"/>
      <c r="N1963" s="12">
        <f t="shared" si="553"/>
        <v>256.31979062901956</v>
      </c>
      <c r="O1963" s="12">
        <f t="shared" si="554"/>
        <v>259.79713664615389</v>
      </c>
      <c r="P1963" s="12">
        <f t="shared" si="555"/>
        <v>263.27448266328821</v>
      </c>
      <c r="Q1963" s="12">
        <f t="shared" si="557"/>
        <v>262.87871882311788</v>
      </c>
      <c r="R1963" s="13">
        <f t="shared" si="558"/>
        <v>1</v>
      </c>
      <c r="S1963">
        <f t="shared" si="556"/>
        <v>-82.157772999999949</v>
      </c>
      <c r="U1963" s="12">
        <f t="shared" si="562"/>
        <v>251.85499392802794</v>
      </c>
      <c r="V1963" s="12">
        <f t="shared" si="563"/>
        <v>251.54381016419751</v>
      </c>
      <c r="W1963" s="12">
        <f t="shared" si="564"/>
        <v>251.23262640036708</v>
      </c>
      <c r="X1963" s="12">
        <f t="shared" si="550"/>
        <v>249.12518334998168</v>
      </c>
      <c r="Y1963" s="13">
        <f t="shared" si="552"/>
        <v>1</v>
      </c>
      <c r="Z1963">
        <f t="shared" si="551"/>
        <v>1.5437059999999576</v>
      </c>
    </row>
    <row r="1964" spans="1:26" x14ac:dyDescent="0.2">
      <c r="A1964">
        <f t="shared" si="559"/>
        <v>1961</v>
      </c>
      <c r="B1964" s="9">
        <v>43542</v>
      </c>
      <c r="C1964" s="15">
        <v>263.56483960242531</v>
      </c>
      <c r="D1964" s="15">
        <v>264.60394882446565</v>
      </c>
      <c r="E1964" s="15">
        <v>263.33080936726651</v>
      </c>
      <c r="F1964" s="15">
        <v>264.29501299999998</v>
      </c>
      <c r="G1964" s="18">
        <f t="shared" si="560"/>
        <v>259.7166501096774</v>
      </c>
      <c r="H1964" s="18">
        <f t="shared" si="561"/>
        <v>260.78834949166668</v>
      </c>
      <c r="I1964" s="12">
        <f t="shared" si="565"/>
        <v>261.86004887365596</v>
      </c>
      <c r="J1964" s="18">
        <f t="shared" si="566"/>
        <v>261.15777701164876</v>
      </c>
      <c r="K1964" s="13">
        <f t="shared" si="567"/>
        <v>1</v>
      </c>
      <c r="L1964">
        <f t="shared" si="568"/>
        <v>-17.437195999999986</v>
      </c>
      <c r="M1964" s="15"/>
      <c r="N1964" s="12">
        <f t="shared" si="553"/>
        <v>256.80851588705883</v>
      </c>
      <c r="O1964" s="12">
        <f t="shared" si="554"/>
        <v>260.22514415076927</v>
      </c>
      <c r="P1964" s="12">
        <f t="shared" si="555"/>
        <v>263.6417724144797</v>
      </c>
      <c r="Q1964" s="12">
        <f t="shared" si="557"/>
        <v>263.08594180129285</v>
      </c>
      <c r="R1964" s="13">
        <f t="shared" si="558"/>
        <v>1</v>
      </c>
      <c r="S1964">
        <f t="shared" si="556"/>
        <v>-82.092189999999945</v>
      </c>
      <c r="U1964" s="12">
        <f t="shared" si="562"/>
        <v>251.97308296576082</v>
      </c>
      <c r="V1964" s="12">
        <f t="shared" si="563"/>
        <v>251.94291916265442</v>
      </c>
      <c r="W1964" s="12">
        <f t="shared" si="564"/>
        <v>251.91275535954802</v>
      </c>
      <c r="X1964" s="12">
        <f t="shared" si="550"/>
        <v>249.70139330996366</v>
      </c>
      <c r="Y1964" s="13">
        <f t="shared" si="552"/>
        <v>1</v>
      </c>
      <c r="Z1964">
        <f t="shared" si="551"/>
        <v>1.6092889999999613</v>
      </c>
    </row>
    <row r="1965" spans="1:26" x14ac:dyDescent="0.2">
      <c r="A1965">
        <f t="shared" si="559"/>
        <v>1962</v>
      </c>
      <c r="B1965" s="9">
        <v>43543</v>
      </c>
      <c r="C1965" s="15">
        <v>265.39970541063809</v>
      </c>
      <c r="D1965" s="15">
        <v>266.19538495157002</v>
      </c>
      <c r="E1965" s="15">
        <v>263.43384546177572</v>
      </c>
      <c r="F1965" s="15">
        <v>264.36059599999999</v>
      </c>
      <c r="G1965" s="18">
        <f t="shared" si="560"/>
        <v>260.11293561935486</v>
      </c>
      <c r="H1965" s="18">
        <f t="shared" si="561"/>
        <v>261.29525553333332</v>
      </c>
      <c r="I1965" s="12">
        <f t="shared" si="565"/>
        <v>262.47757544731178</v>
      </c>
      <c r="J1965" s="18">
        <f t="shared" si="566"/>
        <v>261.69219799358422</v>
      </c>
      <c r="K1965" s="13">
        <f t="shared" si="567"/>
        <v>1</v>
      </c>
      <c r="L1965">
        <f t="shared" si="568"/>
        <v>-18.232911999999956</v>
      </c>
      <c r="M1965" s="15"/>
      <c r="N1965" s="12">
        <f t="shared" si="553"/>
        <v>257.27103858980388</v>
      </c>
      <c r="O1965" s="12">
        <f t="shared" si="554"/>
        <v>260.62061889538461</v>
      </c>
      <c r="P1965" s="12">
        <f t="shared" si="555"/>
        <v>263.97019920096534</v>
      </c>
      <c r="Q1965" s="12">
        <f t="shared" si="557"/>
        <v>263.35326661107308</v>
      </c>
      <c r="R1965" s="13">
        <f t="shared" si="558"/>
        <v>1</v>
      </c>
      <c r="S1965">
        <f t="shared" si="556"/>
        <v>-82.887905999999916</v>
      </c>
      <c r="U1965" s="12">
        <f t="shared" si="562"/>
        <v>252.09175890962732</v>
      </c>
      <c r="V1965" s="12">
        <f t="shared" si="563"/>
        <v>252.34035875000004</v>
      </c>
      <c r="W1965" s="12">
        <f t="shared" si="564"/>
        <v>252.58895859037275</v>
      </c>
      <c r="X1965" s="12">
        <f t="shared" si="550"/>
        <v>250.29619458188836</v>
      </c>
      <c r="Y1965" s="13">
        <f t="shared" si="552"/>
        <v>1</v>
      </c>
      <c r="Z1965">
        <f t="shared" si="551"/>
        <v>0.813572999999991</v>
      </c>
    </row>
    <row r="1966" spans="1:26" x14ac:dyDescent="0.2">
      <c r="A1966">
        <f t="shared" si="559"/>
        <v>1963</v>
      </c>
      <c r="B1966" s="9">
        <v>43544</v>
      </c>
      <c r="C1966" s="15">
        <v>264.1359288392494</v>
      </c>
      <c r="D1966" s="15">
        <v>265.39032734748332</v>
      </c>
      <c r="E1966" s="15">
        <v>262.41346885283531</v>
      </c>
      <c r="F1966" s="15">
        <v>263.56488000000002</v>
      </c>
      <c r="G1966" s="18">
        <f t="shared" si="560"/>
        <v>260.43446604731179</v>
      </c>
      <c r="H1966" s="18">
        <f t="shared" si="561"/>
        <v>261.66911450833334</v>
      </c>
      <c r="I1966" s="12">
        <f t="shared" si="565"/>
        <v>262.90376296935489</v>
      </c>
      <c r="J1966" s="18">
        <f t="shared" si="566"/>
        <v>262.21159206508958</v>
      </c>
      <c r="K1966" s="13">
        <f t="shared" si="567"/>
        <v>1</v>
      </c>
      <c r="L1966">
        <f t="shared" si="568"/>
        <v>-15.256043999999989</v>
      </c>
      <c r="M1966" s="15"/>
      <c r="N1966" s="12">
        <f t="shared" si="553"/>
        <v>257.67951037490201</v>
      </c>
      <c r="O1966" s="12">
        <f t="shared" si="554"/>
        <v>260.91753547384616</v>
      </c>
      <c r="P1966" s="12">
        <f t="shared" si="555"/>
        <v>264.15556057279031</v>
      </c>
      <c r="Q1966" s="12">
        <f t="shared" si="557"/>
        <v>263.61643478191127</v>
      </c>
      <c r="R1966" s="13">
        <f t="shared" si="558"/>
        <v>1</v>
      </c>
      <c r="S1966">
        <f t="shared" si="556"/>
        <v>-79.911037999999948</v>
      </c>
      <c r="U1966" s="12">
        <f t="shared" si="562"/>
        <v>252.20017980163055</v>
      </c>
      <c r="V1966" s="12">
        <f t="shared" si="563"/>
        <v>252.71351791851853</v>
      </c>
      <c r="W1966" s="12">
        <f t="shared" si="564"/>
        <v>253.22685603540651</v>
      </c>
      <c r="X1966" s="12">
        <f t="shared" si="550"/>
        <v>250.90281513699736</v>
      </c>
      <c r="Y1966" s="13">
        <f t="shared" si="552"/>
        <v>1</v>
      </c>
      <c r="Z1966">
        <f t="shared" si="551"/>
        <v>3.7904409999999586</v>
      </c>
    </row>
    <row r="1967" spans="1:26" x14ac:dyDescent="0.2">
      <c r="A1967">
        <f t="shared" si="559"/>
        <v>1964</v>
      </c>
      <c r="B1967" s="9">
        <v>43545</v>
      </c>
      <c r="C1967" s="15">
        <v>262.71301677730844</v>
      </c>
      <c r="D1967" s="15">
        <v>266.96298560831286</v>
      </c>
      <c r="E1967" s="15">
        <v>262.66619294006557</v>
      </c>
      <c r="F1967" s="15">
        <v>266.54174799999998</v>
      </c>
      <c r="G1967" s="18">
        <f t="shared" si="560"/>
        <v>260.92863023655912</v>
      </c>
      <c r="H1967" s="18">
        <f t="shared" si="561"/>
        <v>262.38719833333329</v>
      </c>
      <c r="I1967" s="12">
        <f t="shared" si="565"/>
        <v>263.84576643010746</v>
      </c>
      <c r="J1967" s="18">
        <f t="shared" si="566"/>
        <v>262.88103432003584</v>
      </c>
      <c r="K1967" s="13">
        <f t="shared" si="567"/>
        <v>1</v>
      </c>
      <c r="L1967">
        <f t="shared" si="568"/>
        <v>-20.385956999999976</v>
      </c>
      <c r="M1967" s="15"/>
      <c r="N1967" s="12">
        <f t="shared" si="553"/>
        <v>258.18395447529406</v>
      </c>
      <c r="O1967" s="12">
        <f t="shared" si="554"/>
        <v>261.41852082153838</v>
      </c>
      <c r="P1967" s="12">
        <f t="shared" si="555"/>
        <v>264.6530871677827</v>
      </c>
      <c r="Q1967" s="12">
        <f t="shared" si="557"/>
        <v>263.9454109174402</v>
      </c>
      <c r="R1967" s="13">
        <f t="shared" si="558"/>
        <v>1</v>
      </c>
      <c r="S1967">
        <f t="shared" si="556"/>
        <v>-85.040950999999936</v>
      </c>
      <c r="U1967" s="12">
        <f t="shared" si="562"/>
        <v>252.34516653757763</v>
      </c>
      <c r="V1967" s="12">
        <f t="shared" si="563"/>
        <v>253.15436826234566</v>
      </c>
      <c r="W1967" s="12">
        <f t="shared" si="564"/>
        <v>253.96356998711369</v>
      </c>
      <c r="X1967" s="12">
        <f t="shared" ref="X1967:X2030" si="569">SUMPRODUCT(W1956:W1967,$A$4:$A$15)/X$2</f>
        <v>251.53556259531362</v>
      </c>
      <c r="Y1967" s="13">
        <f t="shared" si="552"/>
        <v>1</v>
      </c>
      <c r="Z1967">
        <f t="shared" ref="Z1967:Z2030" si="570">Y1967*($F1968-$F1967)+Z1966</f>
        <v>-1.3394720000000291</v>
      </c>
    </row>
    <row r="1968" spans="1:26" x14ac:dyDescent="0.2">
      <c r="A1968">
        <f t="shared" si="559"/>
        <v>1965</v>
      </c>
      <c r="B1968" s="9">
        <v>43546</v>
      </c>
      <c r="C1968" s="15">
        <v>265.12823695653299</v>
      </c>
      <c r="D1968" s="15">
        <v>265.67117506198019</v>
      </c>
      <c r="E1968" s="15">
        <v>261.34629996568361</v>
      </c>
      <c r="F1968" s="15">
        <v>261.411835</v>
      </c>
      <c r="G1968" s="18">
        <f t="shared" si="560"/>
        <v>261.06528649892471</v>
      </c>
      <c r="H1968" s="18">
        <f t="shared" si="561"/>
        <v>262.40731339999996</v>
      </c>
      <c r="I1968" s="12">
        <f t="shared" si="565"/>
        <v>263.74934030107522</v>
      </c>
      <c r="J1968" s="18">
        <f t="shared" si="566"/>
        <v>263.31041706014338</v>
      </c>
      <c r="K1968" s="13">
        <f t="shared" si="567"/>
        <v>1</v>
      </c>
      <c r="L1968">
        <f t="shared" si="568"/>
        <v>-20.582521</v>
      </c>
      <c r="M1968" s="15"/>
      <c r="N1968" s="12">
        <f t="shared" si="553"/>
        <v>258.46587017725494</v>
      </c>
      <c r="O1968" s="12">
        <f t="shared" si="554"/>
        <v>261.4933692492308</v>
      </c>
      <c r="P1968" s="12">
        <f t="shared" si="555"/>
        <v>264.52086832120665</v>
      </c>
      <c r="Q1968" s="12">
        <f t="shared" si="557"/>
        <v>264.16666484046107</v>
      </c>
      <c r="R1968" s="13">
        <f t="shared" si="558"/>
        <v>1</v>
      </c>
      <c r="S1968">
        <f t="shared" si="556"/>
        <v>-85.237514999999959</v>
      </c>
      <c r="U1968" s="12">
        <f t="shared" si="562"/>
        <v>252.42588147158386</v>
      </c>
      <c r="V1968" s="12">
        <f t="shared" si="563"/>
        <v>253.46208094197533</v>
      </c>
      <c r="W1968" s="12">
        <f t="shared" si="564"/>
        <v>254.4982804123668</v>
      </c>
      <c r="X1968" s="12">
        <f t="shared" si="569"/>
        <v>252.1609655192095</v>
      </c>
      <c r="Y1968" s="13">
        <f t="shared" ref="Y1968:Y2031" si="571">IF(ROUND(X1968,$F$2)=ROUND(X1967,$F$2),Y1967,IF(ROUND(X1968,$F$2)&gt;ROUND(X1967,$F$2),1,-1))</f>
        <v>1</v>
      </c>
      <c r="Z1968">
        <f t="shared" si="570"/>
        <v>-1.5360360000000526</v>
      </c>
    </row>
    <row r="1969" spans="1:26" x14ac:dyDescent="0.2">
      <c r="A1969">
        <f t="shared" si="559"/>
        <v>1966</v>
      </c>
      <c r="B1969" s="9">
        <v>43549</v>
      </c>
      <c r="C1969" s="15">
        <v>261.05611728851989</v>
      </c>
      <c r="D1969" s="15">
        <v>262.29180383921408</v>
      </c>
      <c r="E1969" s="15">
        <v>259.90470692204235</v>
      </c>
      <c r="F1969" s="15">
        <v>261.21527099999997</v>
      </c>
      <c r="G1969" s="18">
        <f t="shared" si="560"/>
        <v>261.16853633118279</v>
      </c>
      <c r="H1969" s="18">
        <f t="shared" si="561"/>
        <v>262.40239155</v>
      </c>
      <c r="I1969" s="12">
        <f t="shared" si="565"/>
        <v>263.63624676881722</v>
      </c>
      <c r="J1969" s="18">
        <f t="shared" si="566"/>
        <v>263.53339971498207</v>
      </c>
      <c r="K1969" s="13">
        <f t="shared" si="567"/>
        <v>1</v>
      </c>
      <c r="L1969">
        <f t="shared" si="568"/>
        <v>-18.635376999999963</v>
      </c>
      <c r="M1969" s="15"/>
      <c r="N1969" s="12">
        <f t="shared" si="553"/>
        <v>258.72362282745098</v>
      </c>
      <c r="O1969" s="12">
        <f t="shared" si="554"/>
        <v>261.5356040338462</v>
      </c>
      <c r="P1969" s="12">
        <f t="shared" si="555"/>
        <v>264.34758524024141</v>
      </c>
      <c r="Q1969" s="12">
        <f t="shared" si="557"/>
        <v>264.28266463693387</v>
      </c>
      <c r="R1969" s="13">
        <f t="shared" si="558"/>
        <v>1</v>
      </c>
      <c r="S1969">
        <f t="shared" si="556"/>
        <v>-83.290370999999922</v>
      </c>
      <c r="U1969" s="12">
        <f t="shared" si="562"/>
        <v>252.50397306319854</v>
      </c>
      <c r="V1969" s="12">
        <f t="shared" si="563"/>
        <v>253.75954416358022</v>
      </c>
      <c r="W1969" s="12">
        <f t="shared" si="564"/>
        <v>255.01511526396189</v>
      </c>
      <c r="X1969" s="12">
        <f t="shared" si="569"/>
        <v>252.77567219339321</v>
      </c>
      <c r="Y1969" s="13">
        <f t="shared" si="571"/>
        <v>1</v>
      </c>
      <c r="Z1969">
        <f t="shared" si="570"/>
        <v>0.41110799999998449</v>
      </c>
    </row>
    <row r="1970" spans="1:26" x14ac:dyDescent="0.2">
      <c r="A1970">
        <f t="shared" si="559"/>
        <v>1967</v>
      </c>
      <c r="B1970" s="9">
        <v>43550</v>
      </c>
      <c r="C1970" s="15">
        <v>263.0407145504746</v>
      </c>
      <c r="D1970" s="15">
        <v>264.15470170509604</v>
      </c>
      <c r="E1970" s="15">
        <v>261.70206858133719</v>
      </c>
      <c r="F1970" s="15">
        <v>263.16241500000001</v>
      </c>
      <c r="G1970" s="18">
        <f t="shared" si="560"/>
        <v>261.37776753978494</v>
      </c>
      <c r="H1970" s="18">
        <f t="shared" si="561"/>
        <v>262.63411246666669</v>
      </c>
      <c r="I1970" s="12">
        <f t="shared" si="565"/>
        <v>263.89045739354844</v>
      </c>
      <c r="J1970" s="18">
        <f t="shared" si="566"/>
        <v>263.72270605172042</v>
      </c>
      <c r="K1970" s="13">
        <f t="shared" si="567"/>
        <v>1</v>
      </c>
      <c r="L1970">
        <f t="shared" si="568"/>
        <v>-20.011567999999968</v>
      </c>
      <c r="M1970" s="15"/>
      <c r="N1970" s="12">
        <f t="shared" si="553"/>
        <v>259.0420987615687</v>
      </c>
      <c r="O1970" s="12">
        <f t="shared" si="554"/>
        <v>261.71930510461539</v>
      </c>
      <c r="P1970" s="12">
        <f t="shared" si="555"/>
        <v>264.39651144766208</v>
      </c>
      <c r="Q1970" s="12">
        <f t="shared" si="557"/>
        <v>264.36166551382246</v>
      </c>
      <c r="R1970" s="13">
        <f t="shared" si="558"/>
        <v>1</v>
      </c>
      <c r="S1970">
        <f t="shared" si="556"/>
        <v>-84.666561999999928</v>
      </c>
      <c r="U1970" s="12">
        <f t="shared" si="562"/>
        <v>252.60619606327646</v>
      </c>
      <c r="V1970" s="12">
        <f t="shared" si="563"/>
        <v>254.10096510401235</v>
      </c>
      <c r="W1970" s="12">
        <f t="shared" si="564"/>
        <v>255.59573414474823</v>
      </c>
      <c r="X1970" s="12">
        <f t="shared" si="569"/>
        <v>253.38807123610482</v>
      </c>
      <c r="Y1970" s="13">
        <f t="shared" si="571"/>
        <v>1</v>
      </c>
      <c r="Z1970">
        <f t="shared" si="570"/>
        <v>-0.96508300000002123</v>
      </c>
    </row>
    <row r="1971" spans="1:26" x14ac:dyDescent="0.2">
      <c r="A1971">
        <f t="shared" si="559"/>
        <v>1968</v>
      </c>
      <c r="B1971" s="9">
        <v>43551</v>
      </c>
      <c r="C1971" s="15">
        <v>263.15295219297104</v>
      </c>
      <c r="D1971" s="15">
        <v>263.76145422732333</v>
      </c>
      <c r="E1971" s="15">
        <v>260.17609499328807</v>
      </c>
      <c r="F1971" s="15">
        <v>261.786224</v>
      </c>
      <c r="G1971" s="18">
        <f t="shared" si="560"/>
        <v>261.47468465591396</v>
      </c>
      <c r="H1971" s="18">
        <f t="shared" si="561"/>
        <v>262.66788151666663</v>
      </c>
      <c r="I1971" s="12">
        <f t="shared" si="565"/>
        <v>263.86107837741929</v>
      </c>
      <c r="J1971" s="18">
        <f t="shared" si="566"/>
        <v>263.80802725333331</v>
      </c>
      <c r="K1971" s="13">
        <f t="shared" si="567"/>
        <v>1</v>
      </c>
      <c r="L1971">
        <f t="shared" si="568"/>
        <v>-19.019166999999996</v>
      </c>
      <c r="M1971" s="15"/>
      <c r="N1971" s="12">
        <f t="shared" si="553"/>
        <v>259.28951704392153</v>
      </c>
      <c r="O1971" s="12">
        <f t="shared" si="554"/>
        <v>261.78421667384617</v>
      </c>
      <c r="P1971" s="12">
        <f t="shared" si="555"/>
        <v>264.27891630377081</v>
      </c>
      <c r="Q1971" s="12">
        <f t="shared" si="557"/>
        <v>264.37119514815339</v>
      </c>
      <c r="R1971" s="13">
        <f t="shared" si="558"/>
        <v>1</v>
      </c>
      <c r="S1971">
        <f t="shared" si="556"/>
        <v>-83.674160999999955</v>
      </c>
      <c r="U1971" s="12">
        <f t="shared" si="562"/>
        <v>252.69120228664602</v>
      </c>
      <c r="V1971" s="12">
        <f t="shared" si="563"/>
        <v>254.40394253179011</v>
      </c>
      <c r="W1971" s="12">
        <f t="shared" si="564"/>
        <v>256.11668277693423</v>
      </c>
      <c r="X1971" s="12">
        <f t="shared" si="569"/>
        <v>253.98652742563078</v>
      </c>
      <c r="Y1971" s="13">
        <f t="shared" si="571"/>
        <v>1</v>
      </c>
      <c r="Z1971">
        <f t="shared" si="570"/>
        <v>2.7317999999951326E-2</v>
      </c>
    </row>
    <row r="1972" spans="1:26" x14ac:dyDescent="0.2">
      <c r="A1972">
        <f t="shared" si="559"/>
        <v>1969</v>
      </c>
      <c r="B1972" s="9">
        <v>43552</v>
      </c>
      <c r="C1972" s="15">
        <v>262.4416353439367</v>
      </c>
      <c r="D1972" s="15">
        <v>263.2466856915056</v>
      </c>
      <c r="E1972" s="15">
        <v>261.2434009098036</v>
      </c>
      <c r="F1972" s="15">
        <v>262.77862499999998</v>
      </c>
      <c r="G1972" s="18">
        <f t="shared" si="560"/>
        <v>261.62203475268814</v>
      </c>
      <c r="H1972" s="18">
        <f t="shared" si="561"/>
        <v>262.79811534999999</v>
      </c>
      <c r="I1972" s="12">
        <f t="shared" si="565"/>
        <v>263.97419594731184</v>
      </c>
      <c r="J1972" s="18">
        <f t="shared" si="566"/>
        <v>263.86723328437273</v>
      </c>
      <c r="K1972" s="13">
        <f t="shared" si="567"/>
        <v>1</v>
      </c>
      <c r="L1972">
        <f t="shared" si="568"/>
        <v>-17.362336999999982</v>
      </c>
      <c r="M1972" s="15"/>
      <c r="N1972" s="12">
        <f t="shared" si="553"/>
        <v>259.55868803607842</v>
      </c>
      <c r="O1972" s="12">
        <f t="shared" si="554"/>
        <v>261.91837825230772</v>
      </c>
      <c r="P1972" s="12">
        <f t="shared" si="555"/>
        <v>264.27806846853701</v>
      </c>
      <c r="Q1972" s="12">
        <f t="shared" si="557"/>
        <v>264.35775768477271</v>
      </c>
      <c r="R1972" s="13">
        <f t="shared" si="558"/>
        <v>-1</v>
      </c>
      <c r="S1972">
        <f t="shared" si="556"/>
        <v>-85.330990999999969</v>
      </c>
      <c r="U1972" s="12">
        <f t="shared" si="562"/>
        <v>252.78859656257765</v>
      </c>
      <c r="V1972" s="12">
        <f t="shared" si="563"/>
        <v>254.72915234660493</v>
      </c>
      <c r="W1972" s="12">
        <f t="shared" si="564"/>
        <v>256.66970813063222</v>
      </c>
      <c r="X1972" s="12">
        <f t="shared" si="569"/>
        <v>254.57607230316049</v>
      </c>
      <c r="Y1972" s="13">
        <f t="shared" si="571"/>
        <v>1</v>
      </c>
      <c r="Z1972">
        <f t="shared" si="570"/>
        <v>1.6841479999999649</v>
      </c>
    </row>
    <row r="1973" spans="1:26" x14ac:dyDescent="0.2">
      <c r="A1973">
        <f t="shared" si="559"/>
        <v>1970</v>
      </c>
      <c r="B1973" s="9">
        <v>43553</v>
      </c>
      <c r="C1973" s="15">
        <v>264.35120785938312</v>
      </c>
      <c r="D1973" s="15">
        <v>264.77244449858853</v>
      </c>
      <c r="E1973" s="15">
        <v>263.18105667742918</v>
      </c>
      <c r="F1973" s="15">
        <v>264.43545499999999</v>
      </c>
      <c r="G1973" s="18">
        <f t="shared" si="560"/>
        <v>261.86233398709675</v>
      </c>
      <c r="H1973" s="18">
        <f t="shared" si="561"/>
        <v>263.08157898333337</v>
      </c>
      <c r="I1973" s="12">
        <f t="shared" si="565"/>
        <v>264.30082397957</v>
      </c>
      <c r="J1973" s="18">
        <f t="shared" si="566"/>
        <v>264.02675335835124</v>
      </c>
      <c r="K1973" s="13">
        <f t="shared" si="567"/>
        <v>1</v>
      </c>
      <c r="L1973">
        <f t="shared" si="568"/>
        <v>-14.226258999999985</v>
      </c>
      <c r="M1973" s="15"/>
      <c r="N1973" s="12">
        <f t="shared" ref="N1973:N2036" si="572">SUMPRODUCT(F1924:F1973,$A$4:$A$53)/N$2</f>
        <v>259.87704584313718</v>
      </c>
      <c r="O1973" s="12">
        <f t="shared" ref="O1973:O2036" si="573">SUMPRODUCT(F1949:F1973,$A$4:$A$28)/O$2</f>
        <v>262.16700752307696</v>
      </c>
      <c r="P1973" s="12">
        <f t="shared" si="555"/>
        <v>264.45696920301674</v>
      </c>
      <c r="Q1973" s="12">
        <f t="shared" si="557"/>
        <v>264.37805007402721</v>
      </c>
      <c r="R1973" s="13">
        <f t="shared" si="558"/>
        <v>1</v>
      </c>
      <c r="S1973">
        <f t="shared" si="556"/>
        <v>-82.194912999999971</v>
      </c>
      <c r="U1973" s="12">
        <f t="shared" si="562"/>
        <v>252.90662294114898</v>
      </c>
      <c r="V1973" s="12">
        <f t="shared" si="563"/>
        <v>255.09252235308642</v>
      </c>
      <c r="W1973" s="12">
        <f t="shared" si="564"/>
        <v>257.27842176502384</v>
      </c>
      <c r="X1973" s="12">
        <f t="shared" si="569"/>
        <v>255.16540670304224</v>
      </c>
      <c r="Y1973" s="13">
        <f t="shared" si="571"/>
        <v>1</v>
      </c>
      <c r="Z1973">
        <f t="shared" si="570"/>
        <v>4.8202259999999626</v>
      </c>
    </row>
    <row r="1974" spans="1:26" x14ac:dyDescent="0.2">
      <c r="A1974">
        <f t="shared" si="559"/>
        <v>1971</v>
      </c>
      <c r="B1974" s="9">
        <v>43556</v>
      </c>
      <c r="C1974" s="15">
        <v>266.51373935778963</v>
      </c>
      <c r="D1974" s="15">
        <v>267.88046893612363</v>
      </c>
      <c r="E1974" s="15">
        <v>266.23288612391389</v>
      </c>
      <c r="F1974" s="15">
        <v>267.57153299999999</v>
      </c>
      <c r="G1974" s="18">
        <f t="shared" si="560"/>
        <v>262.28623190107533</v>
      </c>
      <c r="H1974" s="18">
        <f t="shared" si="561"/>
        <v>263.68509865833335</v>
      </c>
      <c r="I1974" s="12">
        <f t="shared" si="565"/>
        <v>265.08396541559136</v>
      </c>
      <c r="J1974" s="18">
        <f t="shared" si="566"/>
        <v>264.41055499910397</v>
      </c>
      <c r="K1974" s="13">
        <f t="shared" si="567"/>
        <v>1</v>
      </c>
      <c r="L1974">
        <f t="shared" si="568"/>
        <v>-14.095307999999946</v>
      </c>
      <c r="M1974" s="15"/>
      <c r="N1974" s="12">
        <f t="shared" si="572"/>
        <v>260.30176123294115</v>
      </c>
      <c r="O1974" s="12">
        <f t="shared" si="573"/>
        <v>262.64372752923077</v>
      </c>
      <c r="P1974" s="12">
        <f t="shared" ref="P1974:P2037" si="574">2*O1974-N1974</f>
        <v>264.9856938255204</v>
      </c>
      <c r="Q1974" s="12">
        <f t="shared" si="557"/>
        <v>264.51975902497099</v>
      </c>
      <c r="R1974" s="13">
        <f t="shared" si="558"/>
        <v>1</v>
      </c>
      <c r="S1974">
        <f t="shared" ref="S1974:S2037" si="575">R1974*($F1975-$F1974)+S1973</f>
        <v>-82.063961999999933</v>
      </c>
      <c r="U1974" s="12">
        <f t="shared" si="562"/>
        <v>253.06351994666142</v>
      </c>
      <c r="V1974" s="12">
        <f t="shared" si="563"/>
        <v>255.53054341203713</v>
      </c>
      <c r="W1974" s="12">
        <f t="shared" si="564"/>
        <v>257.99756687741285</v>
      </c>
      <c r="X1974" s="12">
        <f t="shared" si="569"/>
        <v>255.77169638064925</v>
      </c>
      <c r="Y1974" s="13">
        <f t="shared" si="571"/>
        <v>1</v>
      </c>
      <c r="Z1974">
        <f t="shared" si="570"/>
        <v>4.9511770000000013</v>
      </c>
    </row>
    <row r="1975" spans="1:26" x14ac:dyDescent="0.2">
      <c r="A1975">
        <f t="shared" si="559"/>
        <v>1972</v>
      </c>
      <c r="B1975" s="9">
        <v>43557</v>
      </c>
      <c r="C1975" s="15">
        <v>267.7680199493455</v>
      </c>
      <c r="D1975" s="15">
        <v>267.94588478547206</v>
      </c>
      <c r="E1975" s="15">
        <v>266.87869296035029</v>
      </c>
      <c r="F1975" s="15">
        <v>267.70248400000003</v>
      </c>
      <c r="G1975" s="18">
        <f t="shared" si="560"/>
        <v>262.69909801075261</v>
      </c>
      <c r="H1975" s="18">
        <f t="shared" si="561"/>
        <v>264.23781191666666</v>
      </c>
      <c r="I1975" s="12">
        <f t="shared" si="565"/>
        <v>265.77652582258071</v>
      </c>
      <c r="J1975" s="18">
        <f t="shared" si="566"/>
        <v>264.92869553240149</v>
      </c>
      <c r="K1975" s="13">
        <f t="shared" si="567"/>
        <v>1</v>
      </c>
      <c r="L1975">
        <f t="shared" si="568"/>
        <v>-13.673920999999964</v>
      </c>
      <c r="M1975" s="15"/>
      <c r="N1975" s="12">
        <f t="shared" si="572"/>
        <v>260.71397376549027</v>
      </c>
      <c r="O1975" s="12">
        <f t="shared" si="573"/>
        <v>263.10881461538457</v>
      </c>
      <c r="P1975" s="12">
        <f t="shared" si="574"/>
        <v>265.50365546527888</v>
      </c>
      <c r="Q1975" s="12">
        <f t="shared" si="557"/>
        <v>264.77907957664945</v>
      </c>
      <c r="R1975" s="13">
        <f t="shared" si="558"/>
        <v>1</v>
      </c>
      <c r="S1975">
        <f t="shared" si="575"/>
        <v>-81.642574999999951</v>
      </c>
      <c r="U1975" s="12">
        <f t="shared" si="562"/>
        <v>253.22168539441</v>
      </c>
      <c r="V1975" s="12">
        <f t="shared" si="563"/>
        <v>255.96909079753081</v>
      </c>
      <c r="W1975" s="12">
        <f t="shared" si="564"/>
        <v>258.71649620065159</v>
      </c>
      <c r="X1975" s="12">
        <f t="shared" si="569"/>
        <v>256.39351277377654</v>
      </c>
      <c r="Y1975" s="13">
        <f t="shared" si="571"/>
        <v>1</v>
      </c>
      <c r="Z1975">
        <f t="shared" si="570"/>
        <v>5.3725639999999828</v>
      </c>
    </row>
    <row r="1976" spans="1:26" x14ac:dyDescent="0.2">
      <c r="A1976">
        <f t="shared" si="559"/>
        <v>1973</v>
      </c>
      <c r="B1976" s="9">
        <v>43558</v>
      </c>
      <c r="C1976" s="15">
        <v>268.96637454096862</v>
      </c>
      <c r="D1976" s="15">
        <v>269.3782707153174</v>
      </c>
      <c r="E1976" s="15">
        <v>267.49665756858269</v>
      </c>
      <c r="F1976" s="15">
        <v>268.12387100000001</v>
      </c>
      <c r="G1976" s="18">
        <f t="shared" si="560"/>
        <v>263.12035063225807</v>
      </c>
      <c r="H1976" s="18">
        <f t="shared" si="561"/>
        <v>264.78308629999998</v>
      </c>
      <c r="I1976" s="12">
        <f t="shared" si="565"/>
        <v>266.44582196774189</v>
      </c>
      <c r="J1976" s="18">
        <f t="shared" si="566"/>
        <v>265.54419688548387</v>
      </c>
      <c r="K1976" s="13">
        <f t="shared" si="567"/>
        <v>1</v>
      </c>
      <c r="L1976">
        <f t="shared" si="568"/>
        <v>-12.962525999999983</v>
      </c>
      <c r="M1976" s="15"/>
      <c r="N1976" s="12">
        <f t="shared" si="572"/>
        <v>261.12752886745096</v>
      </c>
      <c r="O1976" s="12">
        <f t="shared" si="573"/>
        <v>263.58363363692303</v>
      </c>
      <c r="P1976" s="12">
        <f t="shared" si="574"/>
        <v>266.03973840639509</v>
      </c>
      <c r="Q1976" s="12">
        <f t="shared" si="557"/>
        <v>265.13732132274725</v>
      </c>
      <c r="R1976" s="13">
        <f t="shared" si="558"/>
        <v>1</v>
      </c>
      <c r="S1976">
        <f t="shared" si="575"/>
        <v>-80.931179999999969</v>
      </c>
      <c r="U1976" s="12">
        <f t="shared" si="562"/>
        <v>253.38458022911482</v>
      </c>
      <c r="V1976" s="12">
        <f t="shared" si="563"/>
        <v>256.41270713148145</v>
      </c>
      <c r="W1976" s="12">
        <f t="shared" si="564"/>
        <v>259.44083403384809</v>
      </c>
      <c r="X1976" s="12">
        <f t="shared" si="569"/>
        <v>257.03081870790481</v>
      </c>
      <c r="Y1976" s="13">
        <f t="shared" si="571"/>
        <v>1</v>
      </c>
      <c r="Z1976">
        <f t="shared" si="570"/>
        <v>6.0839589999999646</v>
      </c>
    </row>
    <row r="1977" spans="1:26" x14ac:dyDescent="0.2">
      <c r="A1977">
        <f t="shared" si="559"/>
        <v>1974</v>
      </c>
      <c r="B1977" s="9">
        <v>43559</v>
      </c>
      <c r="C1977" s="15">
        <v>268.46082315575762</v>
      </c>
      <c r="D1977" s="15">
        <v>269.09737805043613</v>
      </c>
      <c r="E1977" s="15">
        <v>267.74002016572462</v>
      </c>
      <c r="F1977" s="15">
        <v>268.83526599999999</v>
      </c>
      <c r="G1977" s="18">
        <f t="shared" si="560"/>
        <v>263.56891600860217</v>
      </c>
      <c r="H1977" s="18">
        <f t="shared" si="561"/>
        <v>265.36803044999999</v>
      </c>
      <c r="I1977" s="12">
        <f t="shared" si="565"/>
        <v>267.16714489139781</v>
      </c>
      <c r="J1977" s="18">
        <f t="shared" si="566"/>
        <v>266.22782297376341</v>
      </c>
      <c r="K1977" s="13">
        <f t="shared" si="567"/>
        <v>1</v>
      </c>
      <c r="L1977">
        <f t="shared" si="568"/>
        <v>-11.661316999999954</v>
      </c>
      <c r="M1977" s="15"/>
      <c r="N1977" s="12">
        <f t="shared" si="572"/>
        <v>261.55083732941176</v>
      </c>
      <c r="O1977" s="12">
        <f t="shared" si="573"/>
        <v>264.08885218461535</v>
      </c>
      <c r="P1977" s="12">
        <f t="shared" si="574"/>
        <v>266.62686703981893</v>
      </c>
      <c r="Q1977" s="12">
        <f t="shared" si="557"/>
        <v>265.58191118555266</v>
      </c>
      <c r="R1977" s="13">
        <f t="shared" si="558"/>
        <v>1</v>
      </c>
      <c r="S1977">
        <f t="shared" si="575"/>
        <v>-79.629970999999941</v>
      </c>
      <c r="U1977" s="12">
        <f t="shared" si="562"/>
        <v>253.55569839868005</v>
      </c>
      <c r="V1977" s="12">
        <f t="shared" si="563"/>
        <v>256.86830579969137</v>
      </c>
      <c r="W1977" s="12">
        <f t="shared" si="564"/>
        <v>260.18091320070266</v>
      </c>
      <c r="X1977" s="12">
        <f t="shared" si="569"/>
        <v>257.68546914623766</v>
      </c>
      <c r="Y1977" s="13">
        <f t="shared" si="571"/>
        <v>1</v>
      </c>
      <c r="Z1977">
        <f t="shared" si="570"/>
        <v>7.3851679999999931</v>
      </c>
    </row>
    <row r="1978" spans="1:26" x14ac:dyDescent="0.2">
      <c r="A1978">
        <f t="shared" si="559"/>
        <v>1975</v>
      </c>
      <c r="B1978" s="9">
        <v>43560</v>
      </c>
      <c r="C1978" s="15">
        <v>269.52800189582479</v>
      </c>
      <c r="D1978" s="15">
        <v>270.1926403943026</v>
      </c>
      <c r="E1978" s="15">
        <v>269.22843658807153</v>
      </c>
      <c r="F1978" s="15">
        <v>270.13647500000002</v>
      </c>
      <c r="G1978" s="18">
        <f t="shared" si="560"/>
        <v>264.07933273763439</v>
      </c>
      <c r="H1978" s="18">
        <f t="shared" si="561"/>
        <v>266.05904460833335</v>
      </c>
      <c r="I1978" s="12">
        <f t="shared" si="565"/>
        <v>268.03875647903232</v>
      </c>
      <c r="J1978" s="18">
        <f t="shared" si="566"/>
        <v>266.9891229949821</v>
      </c>
      <c r="K1978" s="13">
        <f t="shared" si="567"/>
        <v>1</v>
      </c>
      <c r="L1978">
        <f t="shared" si="568"/>
        <v>-11.455414999999974</v>
      </c>
      <c r="M1978" s="15"/>
      <c r="N1978" s="12">
        <f t="shared" si="572"/>
        <v>262.00687320941171</v>
      </c>
      <c r="O1978" s="12">
        <f t="shared" si="573"/>
        <v>264.66616042769232</v>
      </c>
      <c r="P1978" s="12">
        <f t="shared" si="574"/>
        <v>267.32544764597293</v>
      </c>
      <c r="Q1978" s="12">
        <f t="shared" si="557"/>
        <v>266.12149064303384</v>
      </c>
      <c r="R1978" s="13">
        <f t="shared" si="558"/>
        <v>1</v>
      </c>
      <c r="S1978">
        <f t="shared" si="575"/>
        <v>-79.42406899999996</v>
      </c>
      <c r="U1978" s="12">
        <f t="shared" si="562"/>
        <v>253.74244046801235</v>
      </c>
      <c r="V1978" s="12">
        <f t="shared" si="563"/>
        <v>257.34843740617282</v>
      </c>
      <c r="W1978" s="12">
        <f t="shared" si="564"/>
        <v>260.95443434433332</v>
      </c>
      <c r="X1978" s="12">
        <f t="shared" si="569"/>
        <v>258.36179008602227</v>
      </c>
      <c r="Y1978" s="13">
        <f t="shared" si="571"/>
        <v>1</v>
      </c>
      <c r="Z1978">
        <f t="shared" si="570"/>
        <v>7.5910699999999736</v>
      </c>
    </row>
    <row r="1979" spans="1:26" x14ac:dyDescent="0.2">
      <c r="A1979">
        <f t="shared" si="559"/>
        <v>1976</v>
      </c>
      <c r="B1979" s="9">
        <v>43563</v>
      </c>
      <c r="C1979" s="15">
        <v>269.69645073751241</v>
      </c>
      <c r="D1979" s="15">
        <v>270.45470683315614</v>
      </c>
      <c r="E1979" s="15">
        <v>269.01307214813698</v>
      </c>
      <c r="F1979" s="15">
        <v>270.342377</v>
      </c>
      <c r="G1979" s="18">
        <f t="shared" si="560"/>
        <v>264.58158512043008</v>
      </c>
      <c r="H1979" s="18">
        <f t="shared" si="561"/>
        <v>266.71916097499997</v>
      </c>
      <c r="I1979" s="12">
        <f t="shared" si="565"/>
        <v>268.85673682956985</v>
      </c>
      <c r="J1979" s="18">
        <f t="shared" si="566"/>
        <v>267.77388763308244</v>
      </c>
      <c r="K1979" s="13">
        <f t="shared" si="567"/>
        <v>1</v>
      </c>
      <c r="L1979">
        <f t="shared" si="568"/>
        <v>-12.840882999999977</v>
      </c>
      <c r="M1979" s="15"/>
      <c r="N1979" s="12">
        <f t="shared" si="572"/>
        <v>262.45176507058829</v>
      </c>
      <c r="O1979" s="12">
        <f t="shared" si="573"/>
        <v>265.23229002461539</v>
      </c>
      <c r="P1979" s="12">
        <f t="shared" si="574"/>
        <v>268.0128149786425</v>
      </c>
      <c r="Q1979" s="12">
        <f t="shared" si="557"/>
        <v>266.72410724288949</v>
      </c>
      <c r="R1979" s="13">
        <f t="shared" si="558"/>
        <v>1</v>
      </c>
      <c r="S1979">
        <f t="shared" si="575"/>
        <v>-80.809536999999963</v>
      </c>
      <c r="U1979" s="12">
        <f t="shared" si="562"/>
        <v>253.93094728610245</v>
      </c>
      <c r="V1979" s="12">
        <f t="shared" si="563"/>
        <v>257.82579871111113</v>
      </c>
      <c r="W1979" s="12">
        <f t="shared" si="564"/>
        <v>261.72065013611984</v>
      </c>
      <c r="X1979" s="12">
        <f t="shared" si="569"/>
        <v>259.05691886160827</v>
      </c>
      <c r="Y1979" s="13">
        <f t="shared" si="571"/>
        <v>1</v>
      </c>
      <c r="Z1979">
        <f t="shared" si="570"/>
        <v>6.2056019999999705</v>
      </c>
    </row>
    <row r="1980" spans="1:26" x14ac:dyDescent="0.2">
      <c r="A1980">
        <f t="shared" si="559"/>
        <v>1977</v>
      </c>
      <c r="B1980" s="9">
        <v>43564</v>
      </c>
      <c r="C1980" s="15">
        <v>269.34072139890139</v>
      </c>
      <c r="D1980" s="15">
        <v>269.6777118361199</v>
      </c>
      <c r="E1980" s="15">
        <v>268.38588832464825</v>
      </c>
      <c r="F1980" s="15">
        <v>268.956909</v>
      </c>
      <c r="G1980" s="18">
        <f t="shared" si="560"/>
        <v>264.9733227548387</v>
      </c>
      <c r="H1980" s="18">
        <f t="shared" si="561"/>
        <v>267.15569914166667</v>
      </c>
      <c r="I1980" s="12">
        <f t="shared" si="565"/>
        <v>269.33807552849464</v>
      </c>
      <c r="J1980" s="18">
        <f t="shared" si="566"/>
        <v>268.46758040989249</v>
      </c>
      <c r="K1980" s="13">
        <f t="shared" si="567"/>
        <v>1</v>
      </c>
      <c r="L1980">
        <f t="shared" si="568"/>
        <v>-11.923432999999946</v>
      </c>
      <c r="M1980" s="15"/>
      <c r="N1980" s="12">
        <f t="shared" si="572"/>
        <v>262.82457487215692</v>
      </c>
      <c r="O1980" s="12">
        <f t="shared" si="573"/>
        <v>265.66126936307694</v>
      </c>
      <c r="P1980" s="12">
        <f t="shared" si="574"/>
        <v>268.49796385399696</v>
      </c>
      <c r="Q1980" s="12">
        <f t="shared" ref="Q1980:Q2043" si="576">SUMPRODUCT(P1974:P1980,$A$4:$A$10)/Q$2</f>
        <v>267.31462725765135</v>
      </c>
      <c r="R1980" s="13">
        <f t="shared" ref="R1980:R2043" si="577">IF(ROUND(Q1980,$F$2)=ROUND(Q1979,$F$2),R1979,IF(ROUND(Q1980,$F$2)&gt;ROUND(Q1979,$F$2),1,-1))</f>
        <v>1</v>
      </c>
      <c r="S1980">
        <f t="shared" si="575"/>
        <v>-79.892086999999933</v>
      </c>
      <c r="U1980" s="12">
        <f t="shared" si="562"/>
        <v>254.10159757864901</v>
      </c>
      <c r="V1980" s="12">
        <f t="shared" si="563"/>
        <v>258.2610502345679</v>
      </c>
      <c r="W1980" s="12">
        <f t="shared" si="564"/>
        <v>262.42050289048677</v>
      </c>
      <c r="X1980" s="12">
        <f t="shared" si="569"/>
        <v>259.76026754621216</v>
      </c>
      <c r="Y1980" s="13">
        <f t="shared" si="571"/>
        <v>1</v>
      </c>
      <c r="Z1980">
        <f t="shared" si="570"/>
        <v>7.1230520000000013</v>
      </c>
    </row>
    <row r="1981" spans="1:26" x14ac:dyDescent="0.2">
      <c r="A1981">
        <f t="shared" si="559"/>
        <v>1978</v>
      </c>
      <c r="B1981" s="9">
        <v>43565</v>
      </c>
      <c r="C1981" s="15">
        <v>269.3875573080025</v>
      </c>
      <c r="D1981" s="15">
        <v>269.96797672626036</v>
      </c>
      <c r="E1981" s="15">
        <v>268.95695002923702</v>
      </c>
      <c r="F1981" s="15">
        <v>269.87435900000003</v>
      </c>
      <c r="G1981" s="18">
        <f t="shared" si="560"/>
        <v>265.40569969892471</v>
      </c>
      <c r="H1981" s="18">
        <f t="shared" si="561"/>
        <v>267.66861595</v>
      </c>
      <c r="I1981" s="12">
        <f t="shared" si="565"/>
        <v>269.9315322010753</v>
      </c>
      <c r="J1981" s="18">
        <f t="shared" si="566"/>
        <v>269.12165543050179</v>
      </c>
      <c r="K1981" s="13">
        <f t="shared" si="567"/>
        <v>1</v>
      </c>
      <c r="L1981">
        <f t="shared" si="568"/>
        <v>-11.998383999999945</v>
      </c>
      <c r="M1981" s="15"/>
      <c r="N1981" s="12">
        <f t="shared" si="572"/>
        <v>263.21522320549025</v>
      </c>
      <c r="O1981" s="12">
        <f t="shared" si="573"/>
        <v>266.13341915384615</v>
      </c>
      <c r="P1981" s="12">
        <f t="shared" si="574"/>
        <v>269.05161510220205</v>
      </c>
      <c r="Q1981" s="12">
        <f t="shared" si="576"/>
        <v>267.89923884692951</v>
      </c>
      <c r="R1981" s="13">
        <f t="shared" si="577"/>
        <v>1</v>
      </c>
      <c r="S1981">
        <f t="shared" si="575"/>
        <v>-79.967037999999931</v>
      </c>
      <c r="U1981" s="12">
        <f t="shared" si="562"/>
        <v>254.28317820683222</v>
      </c>
      <c r="V1981" s="12">
        <f t="shared" si="563"/>
        <v>258.71186212129629</v>
      </c>
      <c r="W1981" s="12">
        <f t="shared" si="564"/>
        <v>263.14054603576039</v>
      </c>
      <c r="X1981" s="12">
        <f t="shared" si="569"/>
        <v>260.47282514447204</v>
      </c>
      <c r="Y1981" s="13">
        <f t="shared" si="571"/>
        <v>1</v>
      </c>
      <c r="Z1981">
        <f t="shared" si="570"/>
        <v>7.0481010000000026</v>
      </c>
    </row>
    <row r="1982" spans="1:26" x14ac:dyDescent="0.2">
      <c r="A1982">
        <f t="shared" si="559"/>
        <v>1979</v>
      </c>
      <c r="B1982" s="9">
        <v>43566</v>
      </c>
      <c r="C1982" s="15">
        <v>270.37979923897819</v>
      </c>
      <c r="D1982" s="15">
        <v>270.38916887347727</v>
      </c>
      <c r="E1982" s="15">
        <v>269.20964806264368</v>
      </c>
      <c r="F1982" s="15">
        <v>269.79940800000003</v>
      </c>
      <c r="G1982" s="18">
        <f t="shared" si="560"/>
        <v>265.81247654193544</v>
      </c>
      <c r="H1982" s="18">
        <f t="shared" si="561"/>
        <v>268.11958489166665</v>
      </c>
      <c r="I1982" s="12">
        <f t="shared" si="565"/>
        <v>270.42669324139786</v>
      </c>
      <c r="J1982" s="18">
        <f t="shared" si="566"/>
        <v>269.70840344899642</v>
      </c>
      <c r="K1982" s="13">
        <f t="shared" si="567"/>
        <v>1</v>
      </c>
      <c r="L1982">
        <f t="shared" si="568"/>
        <v>-10.172913999999949</v>
      </c>
      <c r="M1982" s="15"/>
      <c r="N1982" s="12">
        <f t="shared" si="572"/>
        <v>263.58381692313725</v>
      </c>
      <c r="O1982" s="12">
        <f t="shared" si="573"/>
        <v>266.56473155692305</v>
      </c>
      <c r="P1982" s="12">
        <f t="shared" si="574"/>
        <v>269.54564619070885</v>
      </c>
      <c r="Q1982" s="12">
        <f t="shared" si="576"/>
        <v>268.46214673416716</v>
      </c>
      <c r="R1982" s="13">
        <f t="shared" si="577"/>
        <v>1</v>
      </c>
      <c r="S1982">
        <f t="shared" si="575"/>
        <v>-78.141567999999936</v>
      </c>
      <c r="U1982" s="12">
        <f t="shared" si="562"/>
        <v>254.46333366863357</v>
      </c>
      <c r="V1982" s="12">
        <f t="shared" si="563"/>
        <v>259.15342174660503</v>
      </c>
      <c r="W1982" s="12">
        <f t="shared" si="564"/>
        <v>263.84350982457647</v>
      </c>
      <c r="X1982" s="12">
        <f t="shared" si="569"/>
        <v>261.18935882855232</v>
      </c>
      <c r="Y1982" s="13">
        <f t="shared" si="571"/>
        <v>1</v>
      </c>
      <c r="Z1982">
        <f t="shared" si="570"/>
        <v>8.8735709999999983</v>
      </c>
    </row>
    <row r="1983" spans="1:26" x14ac:dyDescent="0.2">
      <c r="A1983">
        <f t="shared" si="559"/>
        <v>1980</v>
      </c>
      <c r="B1983" s="9">
        <v>43567</v>
      </c>
      <c r="C1983" s="15">
        <v>271.47509489281646</v>
      </c>
      <c r="D1983" s="15">
        <v>271.91507270686725</v>
      </c>
      <c r="E1983" s="15">
        <v>269.84625368466976</v>
      </c>
      <c r="F1983" s="15">
        <v>271.62487800000002</v>
      </c>
      <c r="G1983" s="18">
        <f t="shared" si="560"/>
        <v>266.31538001720429</v>
      </c>
      <c r="H1983" s="18">
        <f t="shared" si="561"/>
        <v>268.7715904166667</v>
      </c>
      <c r="I1983" s="12">
        <f t="shared" si="565"/>
        <v>271.2278008161291</v>
      </c>
      <c r="J1983" s="18">
        <f t="shared" si="566"/>
        <v>270.34488410240147</v>
      </c>
      <c r="K1983" s="13">
        <f t="shared" si="567"/>
        <v>1</v>
      </c>
      <c r="L1983">
        <f t="shared" si="568"/>
        <v>-10.350770999999966</v>
      </c>
      <c r="M1983" s="15"/>
      <c r="N1983" s="12">
        <f t="shared" si="572"/>
        <v>264.00798937490197</v>
      </c>
      <c r="O1983" s="12">
        <f t="shared" si="573"/>
        <v>267.09497040000002</v>
      </c>
      <c r="P1983" s="12">
        <f t="shared" si="574"/>
        <v>270.18195142509808</v>
      </c>
      <c r="Q1983" s="12">
        <f t="shared" si="576"/>
        <v>269.03977411837963</v>
      </c>
      <c r="R1983" s="13">
        <f t="shared" si="577"/>
        <v>1</v>
      </c>
      <c r="S1983">
        <f t="shared" si="575"/>
        <v>-78.319424999999953</v>
      </c>
      <c r="U1983" s="12">
        <f t="shared" si="562"/>
        <v>254.66572547499985</v>
      </c>
      <c r="V1983" s="12">
        <f t="shared" si="563"/>
        <v>259.63127486851846</v>
      </c>
      <c r="W1983" s="12">
        <f t="shared" si="564"/>
        <v>264.5968242620371</v>
      </c>
      <c r="X1983" s="12">
        <f t="shared" si="569"/>
        <v>261.91604632762875</v>
      </c>
      <c r="Y1983" s="13">
        <f t="shared" si="571"/>
        <v>1</v>
      </c>
      <c r="Z1983">
        <f t="shared" si="570"/>
        <v>8.6957139999999811</v>
      </c>
    </row>
    <row r="1984" spans="1:26" x14ac:dyDescent="0.2">
      <c r="A1984">
        <f t="shared" si="559"/>
        <v>1981</v>
      </c>
      <c r="B1984" s="9">
        <v>43570</v>
      </c>
      <c r="C1984" s="15">
        <v>271.69976338541926</v>
      </c>
      <c r="D1984" s="15">
        <v>271.80275167855081</v>
      </c>
      <c r="E1984" s="15">
        <v>270.61386016227493</v>
      </c>
      <c r="F1984" s="15">
        <v>271.44702100000001</v>
      </c>
      <c r="G1984" s="18">
        <f t="shared" si="560"/>
        <v>266.78472494838707</v>
      </c>
      <c r="H1984" s="18">
        <f t="shared" si="561"/>
        <v>269.316255125</v>
      </c>
      <c r="I1984" s="12">
        <f t="shared" si="565"/>
        <v>271.84778530161293</v>
      </c>
      <c r="J1984" s="18">
        <f t="shared" si="566"/>
        <v>270.97542329516131</v>
      </c>
      <c r="K1984" s="13">
        <f t="shared" si="567"/>
        <v>1</v>
      </c>
      <c r="L1984">
        <f t="shared" si="568"/>
        <v>-10.172913999999949</v>
      </c>
      <c r="M1984" s="15"/>
      <c r="N1984" s="12">
        <f t="shared" si="572"/>
        <v>264.40946479294115</v>
      </c>
      <c r="O1984" s="12">
        <f t="shared" si="573"/>
        <v>267.56283911076923</v>
      </c>
      <c r="P1984" s="12">
        <f t="shared" si="574"/>
        <v>270.71621342859731</v>
      </c>
      <c r="Q1984" s="12">
        <f t="shared" si="576"/>
        <v>269.60303082422752</v>
      </c>
      <c r="R1984" s="13">
        <f t="shared" si="577"/>
        <v>1</v>
      </c>
      <c r="S1984">
        <f t="shared" si="575"/>
        <v>-78.141567999999936</v>
      </c>
      <c r="U1984" s="12">
        <f t="shared" si="562"/>
        <v>254.86531367810559</v>
      </c>
      <c r="V1984" s="12">
        <f t="shared" si="563"/>
        <v>260.09393180987655</v>
      </c>
      <c r="W1984" s="12">
        <f t="shared" si="564"/>
        <v>265.32254994164748</v>
      </c>
      <c r="X1984" s="12">
        <f t="shared" si="569"/>
        <v>262.64566416863119</v>
      </c>
      <c r="Y1984" s="13">
        <f t="shared" si="571"/>
        <v>1</v>
      </c>
      <c r="Z1984">
        <f t="shared" si="570"/>
        <v>8.8735709999999983</v>
      </c>
    </row>
    <row r="1985" spans="1:26" x14ac:dyDescent="0.2">
      <c r="A1985">
        <f t="shared" si="559"/>
        <v>1982</v>
      </c>
      <c r="B1985" s="9">
        <v>43571</v>
      </c>
      <c r="C1985" s="15">
        <v>272.36442109229688</v>
      </c>
      <c r="D1985" s="15">
        <v>272.42058648106712</v>
      </c>
      <c r="E1985" s="15">
        <v>271.00703438438057</v>
      </c>
      <c r="F1985" s="15">
        <v>271.62487800000002</v>
      </c>
      <c r="G1985" s="18">
        <f t="shared" si="560"/>
        <v>267.24179876559145</v>
      </c>
      <c r="H1985" s="18">
        <f t="shared" si="561"/>
        <v>269.79788737500002</v>
      </c>
      <c r="I1985" s="12">
        <f t="shared" si="565"/>
        <v>272.35397598440858</v>
      </c>
      <c r="J1985" s="18">
        <f t="shared" si="566"/>
        <v>271.57528948405019</v>
      </c>
      <c r="K1985" s="13">
        <f t="shared" si="567"/>
        <v>1</v>
      </c>
      <c r="L1985">
        <f t="shared" si="568"/>
        <v>-10.837586999999999</v>
      </c>
      <c r="M1985" s="15"/>
      <c r="N1985" s="12">
        <f t="shared" si="572"/>
        <v>264.802427265098</v>
      </c>
      <c r="O1985" s="12">
        <f t="shared" si="573"/>
        <v>268.00766136615385</v>
      </c>
      <c r="P1985" s="12">
        <f t="shared" si="574"/>
        <v>271.21289546720971</v>
      </c>
      <c r="Q1985" s="12">
        <f t="shared" si="576"/>
        <v>270.14440995441498</v>
      </c>
      <c r="R1985" s="13">
        <f t="shared" si="577"/>
        <v>1</v>
      </c>
      <c r="S1985">
        <f t="shared" si="575"/>
        <v>-78.806240999999986</v>
      </c>
      <c r="U1985" s="12">
        <f t="shared" si="562"/>
        <v>255.06650367476715</v>
      </c>
      <c r="V1985" s="12">
        <f t="shared" si="563"/>
        <v>260.55015044629624</v>
      </c>
      <c r="W1985" s="12">
        <f t="shared" si="564"/>
        <v>266.03379721782534</v>
      </c>
      <c r="X1985" s="12">
        <f t="shared" si="569"/>
        <v>263.37377079813501</v>
      </c>
      <c r="Y1985" s="13">
        <f t="shared" si="571"/>
        <v>1</v>
      </c>
      <c r="Z1985">
        <f t="shared" si="570"/>
        <v>8.2088979999999481</v>
      </c>
    </row>
    <row r="1986" spans="1:26" x14ac:dyDescent="0.2">
      <c r="A1986">
        <f t="shared" si="559"/>
        <v>1983</v>
      </c>
      <c r="B1986" s="9">
        <v>43572</v>
      </c>
      <c r="C1986" s="15">
        <v>272.78562389984893</v>
      </c>
      <c r="D1986" s="15">
        <v>272.81370659065152</v>
      </c>
      <c r="E1986" s="15">
        <v>270.52956879251377</v>
      </c>
      <c r="F1986" s="15">
        <v>270.96020499999997</v>
      </c>
      <c r="G1986" s="18">
        <f t="shared" si="560"/>
        <v>267.63110051397848</v>
      </c>
      <c r="H1986" s="18">
        <f t="shared" si="561"/>
        <v>270.125914975</v>
      </c>
      <c r="I1986" s="12">
        <f t="shared" si="565"/>
        <v>272.62072943602152</v>
      </c>
      <c r="J1986" s="18">
        <f t="shared" si="566"/>
        <v>272.06301345974913</v>
      </c>
      <c r="K1986" s="13">
        <f t="shared" si="567"/>
        <v>1</v>
      </c>
      <c r="L1986">
        <f t="shared" si="568"/>
        <v>-10.304017999999999</v>
      </c>
      <c r="M1986" s="15"/>
      <c r="N1986" s="12">
        <f t="shared" si="572"/>
        <v>265.15508576470586</v>
      </c>
      <c r="O1986" s="12">
        <f t="shared" si="573"/>
        <v>268.3670907323077</v>
      </c>
      <c r="P1986" s="12">
        <f t="shared" si="574"/>
        <v>271.57909569990954</v>
      </c>
      <c r="Q1986" s="12">
        <f t="shared" si="576"/>
        <v>270.6385017205904</v>
      </c>
      <c r="R1986" s="13">
        <f t="shared" si="577"/>
        <v>1</v>
      </c>
      <c r="S1986">
        <f t="shared" si="575"/>
        <v>-78.272671999999986</v>
      </c>
      <c r="U1986" s="12">
        <f t="shared" si="562"/>
        <v>255.2589386289595</v>
      </c>
      <c r="V1986" s="12">
        <f t="shared" si="563"/>
        <v>260.97798020092597</v>
      </c>
      <c r="W1986" s="12">
        <f t="shared" si="564"/>
        <v>266.69702177289241</v>
      </c>
      <c r="X1986" s="12">
        <f t="shared" si="569"/>
        <v>264.09166357133125</v>
      </c>
      <c r="Y1986" s="13">
        <f t="shared" si="571"/>
        <v>1</v>
      </c>
      <c r="Z1986">
        <f t="shared" si="570"/>
        <v>8.742466999999948</v>
      </c>
    </row>
    <row r="1987" spans="1:26" x14ac:dyDescent="0.2">
      <c r="A1987">
        <f t="shared" si="559"/>
        <v>1984</v>
      </c>
      <c r="B1987" s="9">
        <v>43573</v>
      </c>
      <c r="C1987" s="15">
        <v>271.56867958629789</v>
      </c>
      <c r="D1987" s="15">
        <v>271.77462712108576</v>
      </c>
      <c r="E1987" s="15">
        <v>270.22066361369002</v>
      </c>
      <c r="F1987" s="15">
        <v>271.49377399999997</v>
      </c>
      <c r="G1987" s="18">
        <f t="shared" si="560"/>
        <v>268.02797827956982</v>
      </c>
      <c r="H1987" s="18">
        <f t="shared" si="561"/>
        <v>270.44418885833335</v>
      </c>
      <c r="I1987" s="12">
        <f t="shared" si="565"/>
        <v>272.86039943709687</v>
      </c>
      <c r="J1987" s="18">
        <f t="shared" si="566"/>
        <v>272.45134762014345</v>
      </c>
      <c r="K1987" s="13">
        <f t="shared" si="567"/>
        <v>1</v>
      </c>
      <c r="L1987">
        <f t="shared" si="568"/>
        <v>-10.06991699999999</v>
      </c>
      <c r="M1987" s="15"/>
      <c r="N1987" s="12">
        <f t="shared" si="572"/>
        <v>265.51578487921563</v>
      </c>
      <c r="O1987" s="12">
        <f t="shared" si="573"/>
        <v>268.74065036923076</v>
      </c>
      <c r="P1987" s="12">
        <f t="shared" si="574"/>
        <v>271.9655158592459</v>
      </c>
      <c r="Q1987" s="12">
        <f t="shared" si="576"/>
        <v>271.10183135798326</v>
      </c>
      <c r="R1987" s="13">
        <f t="shared" si="577"/>
        <v>1</v>
      </c>
      <c r="S1987">
        <f t="shared" si="575"/>
        <v>-78.038570999999976</v>
      </c>
      <c r="U1987" s="12">
        <f t="shared" si="562"/>
        <v>255.45771770489125</v>
      </c>
      <c r="V1987" s="12">
        <f t="shared" si="563"/>
        <v>261.40604274753076</v>
      </c>
      <c r="W1987" s="12">
        <f t="shared" si="564"/>
        <v>267.35436779017027</v>
      </c>
      <c r="X1987" s="12">
        <f t="shared" si="569"/>
        <v>264.79915502801288</v>
      </c>
      <c r="Y1987" s="13">
        <f t="shared" si="571"/>
        <v>1</v>
      </c>
      <c r="Z1987">
        <f t="shared" si="570"/>
        <v>8.9765679999999577</v>
      </c>
    </row>
    <row r="1988" spans="1:26" x14ac:dyDescent="0.2">
      <c r="A1988">
        <f t="shared" si="559"/>
        <v>1985</v>
      </c>
      <c r="B1988" s="9">
        <v>43577</v>
      </c>
      <c r="C1988" s="15">
        <v>270.69816420536796</v>
      </c>
      <c r="D1988" s="15">
        <v>271.88702776454005</v>
      </c>
      <c r="E1988" s="15">
        <v>270.60454647395568</v>
      </c>
      <c r="F1988" s="15">
        <v>271.72787499999998</v>
      </c>
      <c r="G1988" s="18">
        <f t="shared" si="560"/>
        <v>268.40731412473116</v>
      </c>
      <c r="H1988" s="18">
        <f t="shared" si="561"/>
        <v>270.71909912500001</v>
      </c>
      <c r="I1988" s="12">
        <f t="shared" si="565"/>
        <v>273.03088412526887</v>
      </c>
      <c r="J1988" s="18">
        <f t="shared" si="566"/>
        <v>272.7342629302151</v>
      </c>
      <c r="K1988" s="13">
        <f t="shared" si="567"/>
        <v>1</v>
      </c>
      <c r="L1988">
        <f t="shared" si="568"/>
        <v>-7.6266490000000005</v>
      </c>
      <c r="M1988" s="15"/>
      <c r="N1988" s="12">
        <f t="shared" si="572"/>
        <v>265.87209907450978</v>
      </c>
      <c r="O1988" s="12">
        <f t="shared" si="573"/>
        <v>269.10314626153843</v>
      </c>
      <c r="P1988" s="12">
        <f t="shared" si="574"/>
        <v>272.33419344856708</v>
      </c>
      <c r="Q1988" s="12">
        <f t="shared" si="576"/>
        <v>271.53348924966173</v>
      </c>
      <c r="R1988" s="13">
        <f t="shared" si="577"/>
        <v>1</v>
      </c>
      <c r="S1988">
        <f t="shared" si="575"/>
        <v>-75.595302999999987</v>
      </c>
      <c r="U1988" s="12">
        <f t="shared" si="562"/>
        <v>255.65908940659938</v>
      </c>
      <c r="V1988" s="12">
        <f t="shared" si="563"/>
        <v>261.82533076265435</v>
      </c>
      <c r="W1988" s="12">
        <f t="shared" si="564"/>
        <v>267.99157211870931</v>
      </c>
      <c r="X1988" s="12">
        <f t="shared" si="569"/>
        <v>265.49393597639892</v>
      </c>
      <c r="Y1988" s="13">
        <f t="shared" si="571"/>
        <v>1</v>
      </c>
      <c r="Z1988">
        <f t="shared" si="570"/>
        <v>11.419835999999947</v>
      </c>
    </row>
    <row r="1989" spans="1:26" x14ac:dyDescent="0.2">
      <c r="A1989">
        <f t="shared" ref="A1989:A2052" si="578">A1988+1</f>
        <v>1986</v>
      </c>
      <c r="B1989" s="9">
        <v>43578</v>
      </c>
      <c r="C1989" s="15">
        <v>272.11166541752146</v>
      </c>
      <c r="D1989" s="15">
        <v>274.41454383882279</v>
      </c>
      <c r="E1989" s="15">
        <v>271.86829266233065</v>
      </c>
      <c r="F1989" s="15">
        <v>274.17114299999997</v>
      </c>
      <c r="G1989" s="18">
        <f t="shared" si="560"/>
        <v>268.91002884086026</v>
      </c>
      <c r="H1989" s="18">
        <f t="shared" si="561"/>
        <v>271.23864772500002</v>
      </c>
      <c r="I1989" s="12">
        <f t="shared" si="565"/>
        <v>273.56726660913978</v>
      </c>
      <c r="J1989" s="18">
        <f t="shared" si="566"/>
        <v>273.07576684763444</v>
      </c>
      <c r="K1989" s="13">
        <f t="shared" si="567"/>
        <v>1</v>
      </c>
      <c r="L1989">
        <f t="shared" si="568"/>
        <v>-8.2351699999999965</v>
      </c>
      <c r="M1989" s="15"/>
      <c r="N1989" s="12">
        <f t="shared" si="572"/>
        <v>266.3085782031373</v>
      </c>
      <c r="O1989" s="12">
        <f t="shared" si="573"/>
        <v>269.62777764615385</v>
      </c>
      <c r="P1989" s="12">
        <f t="shared" si="574"/>
        <v>272.94697708917039</v>
      </c>
      <c r="Q1989" s="12">
        <f t="shared" si="576"/>
        <v>272.00110811054947</v>
      </c>
      <c r="R1989" s="13">
        <f t="shared" si="577"/>
        <v>1</v>
      </c>
      <c r="S1989">
        <f t="shared" si="575"/>
        <v>-76.203823999999983</v>
      </c>
      <c r="U1989" s="12">
        <f t="shared" si="562"/>
        <v>255.89059035007747</v>
      </c>
      <c r="V1989" s="12">
        <f t="shared" si="563"/>
        <v>262.28848981172843</v>
      </c>
      <c r="W1989" s="12">
        <f t="shared" si="564"/>
        <v>268.6863892733794</v>
      </c>
      <c r="X1989" s="12">
        <f t="shared" si="569"/>
        <v>266.1859870244154</v>
      </c>
      <c r="Y1989" s="13">
        <f t="shared" si="571"/>
        <v>1</v>
      </c>
      <c r="Z1989">
        <f t="shared" si="570"/>
        <v>10.811314999999951</v>
      </c>
    </row>
    <row r="1990" spans="1:26" x14ac:dyDescent="0.2">
      <c r="A1990">
        <f t="shared" si="578"/>
        <v>1987</v>
      </c>
      <c r="B1990" s="9">
        <v>43579</v>
      </c>
      <c r="C1990" s="15">
        <v>274.0868478338578</v>
      </c>
      <c r="D1990" s="15">
        <v>274.43320788764055</v>
      </c>
      <c r="E1990" s="15">
        <v>273.41283891091643</v>
      </c>
      <c r="F1990" s="15">
        <v>273.56262199999998</v>
      </c>
      <c r="G1990" s="18">
        <f t="shared" si="560"/>
        <v>269.34195586881725</v>
      </c>
      <c r="H1990" s="18">
        <f t="shared" si="561"/>
        <v>271.62713444999997</v>
      </c>
      <c r="I1990" s="12">
        <f t="shared" si="565"/>
        <v>273.91231303118269</v>
      </c>
      <c r="J1990" s="18">
        <f t="shared" si="566"/>
        <v>273.41765415189968</v>
      </c>
      <c r="K1990" s="13">
        <f t="shared" si="567"/>
        <v>1</v>
      </c>
      <c r="L1990">
        <f t="shared" si="568"/>
        <v>-8.4036879999999456</v>
      </c>
      <c r="M1990" s="15"/>
      <c r="N1990" s="12">
        <f t="shared" si="572"/>
        <v>266.70386917333337</v>
      </c>
      <c r="O1990" s="12">
        <f t="shared" si="573"/>
        <v>270.07521163076927</v>
      </c>
      <c r="P1990" s="12">
        <f t="shared" si="574"/>
        <v>273.44655408820518</v>
      </c>
      <c r="Q1990" s="12">
        <f t="shared" si="576"/>
        <v>272.47214511767936</v>
      </c>
      <c r="R1990" s="13">
        <f t="shared" si="577"/>
        <v>1</v>
      </c>
      <c r="S1990">
        <f t="shared" si="575"/>
        <v>-76.372341999999932</v>
      </c>
      <c r="U1990" s="12">
        <f t="shared" si="562"/>
        <v>256.11403590729805</v>
      </c>
      <c r="V1990" s="12">
        <f t="shared" si="563"/>
        <v>262.72281886419756</v>
      </c>
      <c r="W1990" s="12">
        <f t="shared" si="564"/>
        <v>269.33160182109708</v>
      </c>
      <c r="X1990" s="12">
        <f t="shared" si="569"/>
        <v>266.86825697627734</v>
      </c>
      <c r="Y1990" s="13">
        <f t="shared" si="571"/>
        <v>1</v>
      </c>
      <c r="Z1990">
        <f t="shared" si="570"/>
        <v>10.642797000000002</v>
      </c>
    </row>
    <row r="1991" spans="1:26" x14ac:dyDescent="0.2">
      <c r="A1991">
        <f t="shared" si="578"/>
        <v>1988</v>
      </c>
      <c r="B1991" s="9">
        <v>43580</v>
      </c>
      <c r="C1991" s="15">
        <v>273.45963901737775</v>
      </c>
      <c r="D1991" s="15">
        <v>274.07748257029857</v>
      </c>
      <c r="E1991" s="15">
        <v>272.15844591390686</v>
      </c>
      <c r="F1991" s="15">
        <v>273.39410400000003</v>
      </c>
      <c r="G1991" s="18">
        <f t="shared" si="560"/>
        <v>269.73489548172046</v>
      </c>
      <c r="H1991" s="18">
        <f t="shared" si="561"/>
        <v>271.94572194166665</v>
      </c>
      <c r="I1991" s="12">
        <f t="shared" si="565"/>
        <v>274.15654840161284</v>
      </c>
      <c r="J1991" s="18">
        <f t="shared" si="566"/>
        <v>273.73706410985659</v>
      </c>
      <c r="K1991" s="13">
        <f t="shared" si="567"/>
        <v>1</v>
      </c>
      <c r="L1991">
        <f t="shared" si="568"/>
        <v>-7.1304949999999536</v>
      </c>
      <c r="M1991" s="15"/>
      <c r="N1991" s="12">
        <f t="shared" si="572"/>
        <v>267.07581392392154</v>
      </c>
      <c r="O1991" s="12">
        <f t="shared" si="573"/>
        <v>270.48136876615388</v>
      </c>
      <c r="P1991" s="12">
        <f t="shared" si="574"/>
        <v>273.88692360838621</v>
      </c>
      <c r="Q1991" s="12">
        <f t="shared" si="576"/>
        <v>272.93668155260076</v>
      </c>
      <c r="R1991" s="13">
        <f t="shared" si="577"/>
        <v>1</v>
      </c>
      <c r="S1991">
        <f t="shared" si="575"/>
        <v>-75.09914899999994</v>
      </c>
      <c r="U1991" s="12">
        <f t="shared" si="562"/>
        <v>256.3349399197204</v>
      </c>
      <c r="V1991" s="12">
        <f t="shared" si="563"/>
        <v>263.13991369537047</v>
      </c>
      <c r="W1991" s="12">
        <f t="shared" si="564"/>
        <v>269.94488747102054</v>
      </c>
      <c r="X1991" s="12">
        <f t="shared" si="569"/>
        <v>267.53747898355357</v>
      </c>
      <c r="Y1991" s="13">
        <f t="shared" si="571"/>
        <v>1</v>
      </c>
      <c r="Z1991">
        <f t="shared" si="570"/>
        <v>11.915989999999994</v>
      </c>
    </row>
    <row r="1992" spans="1:26" x14ac:dyDescent="0.2">
      <c r="A1992">
        <f t="shared" si="578"/>
        <v>1989</v>
      </c>
      <c r="B1992" s="9">
        <v>43581</v>
      </c>
      <c r="C1992" s="15">
        <v>273.44098022541789</v>
      </c>
      <c r="D1992" s="15">
        <v>274.7421735826602</v>
      </c>
      <c r="E1992" s="15">
        <v>272.63590109765659</v>
      </c>
      <c r="F1992" s="15">
        <v>274.66729700000002</v>
      </c>
      <c r="G1992" s="18">
        <f t="shared" si="560"/>
        <v>270.18593187741936</v>
      </c>
      <c r="H1992" s="18">
        <f t="shared" si="561"/>
        <v>272.37953994999998</v>
      </c>
      <c r="I1992" s="12">
        <f t="shared" si="565"/>
        <v>274.5731480225806</v>
      </c>
      <c r="J1992" s="18">
        <f t="shared" si="566"/>
        <v>274.09295267709672</v>
      </c>
      <c r="K1992" s="13">
        <f t="shared" si="567"/>
        <v>1</v>
      </c>
      <c r="L1992">
        <f t="shared" si="568"/>
        <v>-6.6999219999999724</v>
      </c>
      <c r="M1992" s="15"/>
      <c r="N1992" s="12">
        <f t="shared" si="572"/>
        <v>267.4836261850981</v>
      </c>
      <c r="O1992" s="12">
        <f t="shared" si="573"/>
        <v>270.95522005846158</v>
      </c>
      <c r="P1992" s="12">
        <f t="shared" si="574"/>
        <v>274.42681393182505</v>
      </c>
      <c r="Q1992" s="12">
        <f t="shared" si="576"/>
        <v>273.4229509191037</v>
      </c>
      <c r="R1992" s="13">
        <f t="shared" si="577"/>
        <v>1</v>
      </c>
      <c r="S1992">
        <f t="shared" si="575"/>
        <v>-74.668575999999959</v>
      </c>
      <c r="U1992" s="12">
        <f t="shared" si="562"/>
        <v>256.57118911607142</v>
      </c>
      <c r="V1992" s="12">
        <f t="shared" si="563"/>
        <v>263.57533205339513</v>
      </c>
      <c r="W1992" s="12">
        <f t="shared" si="564"/>
        <v>270.57947499071884</v>
      </c>
      <c r="X1992" s="12">
        <f t="shared" si="569"/>
        <v>268.19889089982303</v>
      </c>
      <c r="Y1992" s="13">
        <f t="shared" si="571"/>
        <v>1</v>
      </c>
      <c r="Z1992">
        <f t="shared" si="570"/>
        <v>12.346562999999975</v>
      </c>
    </row>
    <row r="1993" spans="1:26" x14ac:dyDescent="0.2">
      <c r="A1993">
        <f t="shared" si="578"/>
        <v>1990</v>
      </c>
      <c r="B1993" s="9">
        <v>43584</v>
      </c>
      <c r="C1993" s="15">
        <v>274.76088048621193</v>
      </c>
      <c r="D1993" s="15">
        <v>275.64083608697251</v>
      </c>
      <c r="E1993" s="15">
        <v>274.66726277070745</v>
      </c>
      <c r="F1993" s="15">
        <v>275.09787</v>
      </c>
      <c r="G1993" s="18">
        <f t="shared" si="560"/>
        <v>270.63760359569892</v>
      </c>
      <c r="H1993" s="18">
        <f t="shared" si="561"/>
        <v>272.81857932499997</v>
      </c>
      <c r="I1993" s="12">
        <f t="shared" si="565"/>
        <v>274.99955505430103</v>
      </c>
      <c r="J1993" s="18">
        <f t="shared" si="566"/>
        <v>274.47679368254472</v>
      </c>
      <c r="K1993" s="13">
        <f t="shared" si="567"/>
        <v>1</v>
      </c>
      <c r="L1993">
        <f t="shared" si="568"/>
        <v>-6.5594189999999486</v>
      </c>
      <c r="M1993" s="15"/>
      <c r="N1993" s="12">
        <f t="shared" si="572"/>
        <v>267.89391407529416</v>
      </c>
      <c r="O1993" s="12">
        <f t="shared" si="573"/>
        <v>271.43719066153847</v>
      </c>
      <c r="P1993" s="12">
        <f t="shared" si="574"/>
        <v>274.98046724778277</v>
      </c>
      <c r="Q1993" s="12">
        <f t="shared" si="576"/>
        <v>273.93285081228828</v>
      </c>
      <c r="R1993" s="13">
        <f t="shared" si="577"/>
        <v>1</v>
      </c>
      <c r="S1993">
        <f t="shared" si="575"/>
        <v>-74.528072999999935</v>
      </c>
      <c r="U1993" s="12">
        <f t="shared" si="562"/>
        <v>256.81216145869575</v>
      </c>
      <c r="V1993" s="12">
        <f t="shared" si="563"/>
        <v>264.008499775926</v>
      </c>
      <c r="W1993" s="12">
        <f t="shared" si="564"/>
        <v>271.20483809315624</v>
      </c>
      <c r="X1993" s="12">
        <f t="shared" si="569"/>
        <v>268.85191031774667</v>
      </c>
      <c r="Y1993" s="13">
        <f t="shared" si="571"/>
        <v>1</v>
      </c>
      <c r="Z1993">
        <f t="shared" si="570"/>
        <v>12.487065999999999</v>
      </c>
    </row>
    <row r="1994" spans="1:26" x14ac:dyDescent="0.2">
      <c r="A1994">
        <f t="shared" si="578"/>
        <v>1991</v>
      </c>
      <c r="B1994" s="9">
        <v>43585</v>
      </c>
      <c r="C1994" s="15">
        <v>274.74222964951633</v>
      </c>
      <c r="D1994" s="15">
        <v>275.537938367403</v>
      </c>
      <c r="E1994" s="15">
        <v>273.27254074640092</v>
      </c>
      <c r="F1994" s="15">
        <v>275.23837300000002</v>
      </c>
      <c r="G1994" s="18">
        <f t="shared" si="560"/>
        <v>271.07305473333332</v>
      </c>
      <c r="H1994" s="18">
        <f t="shared" si="561"/>
        <v>273.23383661666668</v>
      </c>
      <c r="I1994" s="12">
        <f t="shared" si="565"/>
        <v>275.39461850000004</v>
      </c>
      <c r="J1994" s="18">
        <f t="shared" si="566"/>
        <v>274.8610777746236</v>
      </c>
      <c r="K1994" s="13">
        <f t="shared" si="567"/>
        <v>1</v>
      </c>
      <c r="L1994">
        <f t="shared" si="568"/>
        <v>-8.6282669999999513</v>
      </c>
      <c r="M1994" s="15"/>
      <c r="N1994" s="12">
        <f t="shared" si="572"/>
        <v>268.29451865647059</v>
      </c>
      <c r="O1994" s="12">
        <f t="shared" si="573"/>
        <v>271.88785831076927</v>
      </c>
      <c r="P1994" s="12">
        <f t="shared" si="574"/>
        <v>275.48119796506796</v>
      </c>
      <c r="Q1994" s="12">
        <f t="shared" si="576"/>
        <v>274.44645582951307</v>
      </c>
      <c r="R1994" s="13">
        <f t="shared" si="577"/>
        <v>1</v>
      </c>
      <c r="S1994">
        <f t="shared" si="575"/>
        <v>-76.596920999999938</v>
      </c>
      <c r="U1994" s="12">
        <f t="shared" si="562"/>
        <v>257.05415784937884</v>
      </c>
      <c r="V1994" s="12">
        <f t="shared" si="563"/>
        <v>264.43219652993832</v>
      </c>
      <c r="W1994" s="12">
        <f t="shared" si="564"/>
        <v>271.81023521049781</v>
      </c>
      <c r="X1994" s="12">
        <f t="shared" si="569"/>
        <v>269.49467939401262</v>
      </c>
      <c r="Y1994" s="13">
        <f t="shared" si="571"/>
        <v>1</v>
      </c>
      <c r="Z1994">
        <f t="shared" si="570"/>
        <v>10.418217999999996</v>
      </c>
    </row>
    <row r="1995" spans="1:26" x14ac:dyDescent="0.2">
      <c r="A1995">
        <f t="shared" si="578"/>
        <v>1992</v>
      </c>
      <c r="B1995" s="9">
        <v>43586</v>
      </c>
      <c r="C1995" s="15">
        <v>275.89364049537994</v>
      </c>
      <c r="D1995" s="15">
        <v>276.10895866831919</v>
      </c>
      <c r="E1995" s="15">
        <v>273.16015442680515</v>
      </c>
      <c r="F1995" s="15">
        <v>273.16952500000002</v>
      </c>
      <c r="G1995" s="18">
        <f t="shared" si="560"/>
        <v>271.35149769892479</v>
      </c>
      <c r="H1995" s="18">
        <f t="shared" si="561"/>
        <v>273.34968794166667</v>
      </c>
      <c r="I1995" s="12">
        <f t="shared" si="565"/>
        <v>275.34787818440856</v>
      </c>
      <c r="J1995" s="18">
        <f t="shared" si="566"/>
        <v>275.10795830211464</v>
      </c>
      <c r="K1995" s="13">
        <f t="shared" si="567"/>
        <v>1</v>
      </c>
      <c r="L1995">
        <f t="shared" si="568"/>
        <v>-9.2181109999999791</v>
      </c>
      <c r="M1995" s="15"/>
      <c r="N1995" s="12">
        <f t="shared" si="572"/>
        <v>268.6008741717647</v>
      </c>
      <c r="O1995" s="12">
        <f t="shared" si="573"/>
        <v>272.13623580000007</v>
      </c>
      <c r="P1995" s="12">
        <f t="shared" si="574"/>
        <v>275.67159742823543</v>
      </c>
      <c r="Q1995" s="12">
        <f t="shared" si="576"/>
        <v>274.88210063732174</v>
      </c>
      <c r="R1995" s="13">
        <f t="shared" si="577"/>
        <v>1</v>
      </c>
      <c r="S1995">
        <f t="shared" si="575"/>
        <v>-77.186764999999966</v>
      </c>
      <c r="U1995" s="12">
        <f t="shared" si="562"/>
        <v>257.26968192375773</v>
      </c>
      <c r="V1995" s="12">
        <f t="shared" si="563"/>
        <v>264.79010976296303</v>
      </c>
      <c r="W1995" s="12">
        <f t="shared" si="564"/>
        <v>272.31053760216832</v>
      </c>
      <c r="X1995" s="12">
        <f t="shared" si="569"/>
        <v>270.1122805640494</v>
      </c>
      <c r="Y1995" s="13">
        <f t="shared" si="571"/>
        <v>1</v>
      </c>
      <c r="Z1995">
        <f t="shared" si="570"/>
        <v>9.8283739999999682</v>
      </c>
    </row>
    <row r="1996" spans="1:26" x14ac:dyDescent="0.2">
      <c r="A1996">
        <f t="shared" si="578"/>
        <v>1993</v>
      </c>
      <c r="B1996" s="9">
        <v>43587</v>
      </c>
      <c r="C1996" s="15">
        <v>273.04774145668119</v>
      </c>
      <c r="D1996" s="15">
        <v>274.00260257460809</v>
      </c>
      <c r="E1996" s="15">
        <v>271.02571653933484</v>
      </c>
      <c r="F1996" s="15">
        <v>272.57968099999999</v>
      </c>
      <c r="G1996" s="18">
        <f t="shared" si="560"/>
        <v>271.57294227956987</v>
      </c>
      <c r="H1996" s="18">
        <f t="shared" si="561"/>
        <v>273.35670363333338</v>
      </c>
      <c r="I1996" s="12">
        <f t="shared" si="565"/>
        <v>275.14046498709689</v>
      </c>
      <c r="J1996" s="18">
        <f t="shared" si="566"/>
        <v>275.18999675362011</v>
      </c>
      <c r="K1996" s="13">
        <f t="shared" si="567"/>
        <v>1</v>
      </c>
      <c r="L1996">
        <f t="shared" si="568"/>
        <v>-6.5501109999999727</v>
      </c>
      <c r="M1996" s="15"/>
      <c r="N1996" s="12">
        <f t="shared" si="572"/>
        <v>268.8729542964706</v>
      </c>
      <c r="O1996" s="12">
        <f t="shared" si="573"/>
        <v>272.30844956615385</v>
      </c>
      <c r="P1996" s="12">
        <f t="shared" si="574"/>
        <v>275.74394483583711</v>
      </c>
      <c r="Q1996" s="12">
        <f t="shared" si="576"/>
        <v>275.21663929775701</v>
      </c>
      <c r="R1996" s="13">
        <f t="shared" si="577"/>
        <v>1</v>
      </c>
      <c r="S1996">
        <f t="shared" si="575"/>
        <v>-74.518764999999959</v>
      </c>
      <c r="U1996" s="12">
        <f t="shared" si="562"/>
        <v>257.47730283322983</v>
      </c>
      <c r="V1996" s="12">
        <f t="shared" si="563"/>
        <v>265.12174967222222</v>
      </c>
      <c r="W1996" s="12">
        <f t="shared" si="564"/>
        <v>272.76619651121462</v>
      </c>
      <c r="X1996" s="12">
        <f t="shared" si="569"/>
        <v>270.70108934393778</v>
      </c>
      <c r="Y1996" s="13">
        <f t="shared" si="571"/>
        <v>1</v>
      </c>
      <c r="Z1996">
        <f t="shared" si="570"/>
        <v>12.496373999999975</v>
      </c>
    </row>
    <row r="1997" spans="1:26" x14ac:dyDescent="0.2">
      <c r="A1997">
        <f t="shared" si="578"/>
        <v>1994</v>
      </c>
      <c r="B1997" s="9">
        <v>43588</v>
      </c>
      <c r="C1997" s="15">
        <v>274.11498197894343</v>
      </c>
      <c r="D1997" s="15">
        <v>275.53787572726304</v>
      </c>
      <c r="E1997" s="15">
        <v>272.69206014699142</v>
      </c>
      <c r="F1997" s="15">
        <v>275.247681</v>
      </c>
      <c r="G1997" s="18">
        <f t="shared" si="560"/>
        <v>271.94712922365596</v>
      </c>
      <c r="H1997" s="18">
        <f t="shared" si="561"/>
        <v>273.67467497500002</v>
      </c>
      <c r="I1997" s="12">
        <f t="shared" si="565"/>
        <v>275.40222072634407</v>
      </c>
      <c r="J1997" s="18">
        <f t="shared" si="566"/>
        <v>275.29369267917565</v>
      </c>
      <c r="K1997" s="13">
        <f t="shared" si="567"/>
        <v>1</v>
      </c>
      <c r="L1997">
        <f t="shared" si="568"/>
        <v>-7.6828629999999549</v>
      </c>
      <c r="M1997" s="15"/>
      <c r="N1997" s="12">
        <f t="shared" si="572"/>
        <v>269.23938953568631</v>
      </c>
      <c r="O1997" s="12">
        <f t="shared" si="573"/>
        <v>272.65268346461534</v>
      </c>
      <c r="P1997" s="12">
        <f t="shared" si="574"/>
        <v>276.06597739354436</v>
      </c>
      <c r="Q1997" s="12">
        <f t="shared" si="576"/>
        <v>275.53179439238096</v>
      </c>
      <c r="R1997" s="13">
        <f t="shared" si="577"/>
        <v>1</v>
      </c>
      <c r="S1997">
        <f t="shared" si="575"/>
        <v>-75.651516999999942</v>
      </c>
      <c r="U1997" s="12">
        <f t="shared" si="562"/>
        <v>257.71760452391288</v>
      </c>
      <c r="V1997" s="12">
        <f t="shared" si="563"/>
        <v>265.50831134104936</v>
      </c>
      <c r="W1997" s="12">
        <f t="shared" si="564"/>
        <v>273.29901815818585</v>
      </c>
      <c r="X1997" s="12">
        <f t="shared" si="569"/>
        <v>271.27643931862212</v>
      </c>
      <c r="Y1997" s="13">
        <f t="shared" si="571"/>
        <v>1</v>
      </c>
      <c r="Z1997">
        <f t="shared" si="570"/>
        <v>11.363621999999992</v>
      </c>
    </row>
    <row r="1998" spans="1:26" x14ac:dyDescent="0.2">
      <c r="A1998">
        <f t="shared" si="578"/>
        <v>1995</v>
      </c>
      <c r="B1998" s="9">
        <v>43591</v>
      </c>
      <c r="C1998" s="15">
        <v>270.77297082794621</v>
      </c>
      <c r="D1998" s="15">
        <v>274.57361981676394</v>
      </c>
      <c r="E1998" s="15">
        <v>270.44532289561226</v>
      </c>
      <c r="F1998" s="15">
        <v>274.11492900000002</v>
      </c>
      <c r="G1998" s="18">
        <f t="shared" si="560"/>
        <v>272.22951295698925</v>
      </c>
      <c r="H1998" s="18">
        <f t="shared" si="561"/>
        <v>273.80565004166669</v>
      </c>
      <c r="I1998" s="12">
        <f t="shared" si="565"/>
        <v>275.38178712634414</v>
      </c>
      <c r="J1998" s="18">
        <f t="shared" si="566"/>
        <v>275.33530589114702</v>
      </c>
      <c r="K1998" s="13">
        <f t="shared" si="567"/>
        <v>1</v>
      </c>
      <c r="L1998">
        <f t="shared" si="568"/>
        <v>-12.260437999999979</v>
      </c>
      <c r="M1998" s="15"/>
      <c r="N1998" s="12">
        <f t="shared" si="572"/>
        <v>269.5483146525491</v>
      </c>
      <c r="O1998" s="12">
        <f t="shared" si="573"/>
        <v>272.87141626769227</v>
      </c>
      <c r="P1998" s="12">
        <f t="shared" si="574"/>
        <v>276.19451788283544</v>
      </c>
      <c r="Q1998" s="12">
        <f t="shared" si="576"/>
        <v>275.78553377699416</v>
      </c>
      <c r="R1998" s="13">
        <f t="shared" si="577"/>
        <v>1</v>
      </c>
      <c r="S1998">
        <f t="shared" si="575"/>
        <v>-80.229091999999966</v>
      </c>
      <c r="U1998" s="12">
        <f t="shared" si="562"/>
        <v>257.94317055605597</v>
      </c>
      <c r="V1998" s="12">
        <f t="shared" si="563"/>
        <v>265.85581308672852</v>
      </c>
      <c r="W1998" s="12">
        <f t="shared" si="564"/>
        <v>273.76845561740106</v>
      </c>
      <c r="X1998" s="12">
        <f t="shared" si="569"/>
        <v>271.83086658266831</v>
      </c>
      <c r="Y1998" s="13">
        <f t="shared" si="571"/>
        <v>1</v>
      </c>
      <c r="Z1998">
        <f t="shared" si="570"/>
        <v>6.786046999999968</v>
      </c>
    </row>
    <row r="1999" spans="1:26" x14ac:dyDescent="0.2">
      <c r="A1999">
        <f t="shared" si="578"/>
        <v>1996</v>
      </c>
      <c r="B1999" s="9">
        <v>43592</v>
      </c>
      <c r="C1999" s="15">
        <v>271.6155438724158</v>
      </c>
      <c r="D1999" s="15">
        <v>272.23338757093393</v>
      </c>
      <c r="E1999" s="15">
        <v>267.55278185855855</v>
      </c>
      <c r="F1999" s="15">
        <v>269.53735399999999</v>
      </c>
      <c r="G1999" s="18">
        <f t="shared" si="560"/>
        <v>272.18925078924735</v>
      </c>
      <c r="H1999" s="18">
        <f t="shared" si="561"/>
        <v>273.34367780833327</v>
      </c>
      <c r="I1999" s="12">
        <f t="shared" si="565"/>
        <v>274.49810482741918</v>
      </c>
      <c r="J1999" s="18">
        <f t="shared" si="566"/>
        <v>275.05687619867382</v>
      </c>
      <c r="K1999" s="13">
        <f t="shared" si="567"/>
        <v>-1</v>
      </c>
      <c r="L1999">
        <f t="shared" si="568"/>
        <v>-11.885955999999979</v>
      </c>
      <c r="M1999" s="15"/>
      <c r="N1999" s="12">
        <f t="shared" si="572"/>
        <v>269.66678433019604</v>
      </c>
      <c r="O1999" s="12">
        <f t="shared" si="573"/>
        <v>272.70824491999997</v>
      </c>
      <c r="P1999" s="12">
        <f t="shared" si="574"/>
        <v>275.7497055098039</v>
      </c>
      <c r="Q1999" s="12">
        <f t="shared" si="576"/>
        <v>275.84565598711913</v>
      </c>
      <c r="R1999" s="13">
        <f t="shared" si="577"/>
        <v>1</v>
      </c>
      <c r="S1999">
        <f t="shared" si="575"/>
        <v>-80.603573999999966</v>
      </c>
      <c r="U1999" s="12">
        <f t="shared" si="562"/>
        <v>258.111418502795</v>
      </c>
      <c r="V1999" s="12">
        <f t="shared" si="563"/>
        <v>266.07989236790115</v>
      </c>
      <c r="W1999" s="12">
        <f t="shared" si="564"/>
        <v>274.0483662330073</v>
      </c>
      <c r="X1999" s="12">
        <f t="shared" si="569"/>
        <v>272.33769761008324</v>
      </c>
      <c r="Y1999" s="13">
        <f t="shared" si="571"/>
        <v>1</v>
      </c>
      <c r="Z1999">
        <f t="shared" si="570"/>
        <v>6.4115649999999675</v>
      </c>
    </row>
    <row r="2000" spans="1:26" x14ac:dyDescent="0.2">
      <c r="A2000">
        <f t="shared" si="578"/>
        <v>1997</v>
      </c>
      <c r="B2000" s="9">
        <v>43593</v>
      </c>
      <c r="C2000" s="15">
        <v>269.16287199999999</v>
      </c>
      <c r="D2000" s="15">
        <v>270.94149629520888</v>
      </c>
      <c r="E2000" s="15">
        <v>268.54502839137024</v>
      </c>
      <c r="F2000" s="15">
        <v>269.16287199999999</v>
      </c>
      <c r="G2000" s="18">
        <f t="shared" si="560"/>
        <v>272.10693153978497</v>
      </c>
      <c r="H2000" s="18">
        <f t="shared" si="561"/>
        <v>272.85080921666668</v>
      </c>
      <c r="I2000" s="12">
        <f t="shared" si="565"/>
        <v>273.59468689354838</v>
      </c>
      <c r="J2000" s="18">
        <f t="shared" si="566"/>
        <v>274.5370747730824</v>
      </c>
      <c r="K2000" s="13">
        <f t="shared" si="567"/>
        <v>-1</v>
      </c>
      <c r="L2000">
        <f t="shared" si="568"/>
        <v>-11.071594999999959</v>
      </c>
      <c r="M2000" s="15"/>
      <c r="N2000" s="12">
        <f t="shared" si="572"/>
        <v>269.76349369803916</v>
      </c>
      <c r="O2000" s="12">
        <f t="shared" si="573"/>
        <v>272.51021858461536</v>
      </c>
      <c r="P2000" s="12">
        <f t="shared" si="574"/>
        <v>275.25694347119156</v>
      </c>
      <c r="Q2000" s="12">
        <f t="shared" si="576"/>
        <v>275.73534155980605</v>
      </c>
      <c r="R2000" s="13">
        <f t="shared" si="577"/>
        <v>-1</v>
      </c>
      <c r="S2000">
        <f t="shared" si="575"/>
        <v>-79.789212999999947</v>
      </c>
      <c r="U2000" s="12">
        <f t="shared" si="562"/>
        <v>258.27491968858692</v>
      </c>
      <c r="V2000" s="12">
        <f t="shared" si="563"/>
        <v>266.28600385401228</v>
      </c>
      <c r="W2000" s="12">
        <f t="shared" si="564"/>
        <v>274.29708801943764</v>
      </c>
      <c r="X2000" s="12">
        <f t="shared" si="569"/>
        <v>272.79697303486142</v>
      </c>
      <c r="Y2000" s="13">
        <f t="shared" si="571"/>
        <v>1</v>
      </c>
      <c r="Z2000">
        <f t="shared" si="570"/>
        <v>5.5972039999999481</v>
      </c>
    </row>
    <row r="2001" spans="1:26" x14ac:dyDescent="0.2">
      <c r="A2001">
        <f t="shared" si="578"/>
        <v>1998</v>
      </c>
      <c r="B2001" s="9">
        <v>43594</v>
      </c>
      <c r="C2001" s="15">
        <v>267.00986421657763</v>
      </c>
      <c r="D2001" s="15">
        <v>268.97569629943683</v>
      </c>
      <c r="E2001" s="15">
        <v>265.2031287424312</v>
      </c>
      <c r="F2001" s="15">
        <v>268.34851099999997</v>
      </c>
      <c r="G2001" s="18">
        <f t="shared" si="560"/>
        <v>271.95916866236558</v>
      </c>
      <c r="H2001" s="18">
        <f t="shared" si="561"/>
        <v>272.27666221666669</v>
      </c>
      <c r="I2001" s="12">
        <f t="shared" si="565"/>
        <v>272.5941557709678</v>
      </c>
      <c r="J2001" s="18">
        <f t="shared" si="566"/>
        <v>273.80064239268819</v>
      </c>
      <c r="K2001" s="13">
        <f t="shared" si="567"/>
        <v>-1</v>
      </c>
      <c r="L2001">
        <f t="shared" si="568"/>
        <v>-12.419494999999998</v>
      </c>
      <c r="M2001" s="15"/>
      <c r="N2001" s="12">
        <f t="shared" si="572"/>
        <v>269.82134013725488</v>
      </c>
      <c r="O2001" s="12">
        <f t="shared" si="573"/>
        <v>272.24505559384619</v>
      </c>
      <c r="P2001" s="12">
        <f t="shared" si="574"/>
        <v>274.6687710504375</v>
      </c>
      <c r="Q2001" s="12">
        <f t="shared" si="576"/>
        <v>275.46810987646847</v>
      </c>
      <c r="R2001" s="13">
        <f t="shared" si="577"/>
        <v>-1</v>
      </c>
      <c r="S2001">
        <f t="shared" si="575"/>
        <v>-81.137112999999985</v>
      </c>
      <c r="U2001" s="12">
        <f t="shared" si="562"/>
        <v>258.42812856288816</v>
      </c>
      <c r="V2001" s="12">
        <f t="shared" si="563"/>
        <v>266.46343068179004</v>
      </c>
      <c r="W2001" s="12">
        <f t="shared" si="564"/>
        <v>274.49873280069193</v>
      </c>
      <c r="X2001" s="12">
        <f t="shared" si="569"/>
        <v>273.2064307862334</v>
      </c>
      <c r="Y2001" s="13">
        <f t="shared" si="571"/>
        <v>1</v>
      </c>
      <c r="Z2001">
        <f t="shared" si="570"/>
        <v>6.9451039999999864</v>
      </c>
    </row>
    <row r="2002" spans="1:26" x14ac:dyDescent="0.2">
      <c r="A2002">
        <f t="shared" si="578"/>
        <v>1999</v>
      </c>
      <c r="B2002" s="9">
        <v>43595</v>
      </c>
      <c r="C2002" s="15">
        <v>267.37482109367937</v>
      </c>
      <c r="D2002" s="15">
        <v>270.48274873598172</v>
      </c>
      <c r="E2002" s="15">
        <v>264.26689345137697</v>
      </c>
      <c r="F2002" s="15">
        <v>269.69641100000001</v>
      </c>
      <c r="G2002" s="18">
        <f t="shared" si="560"/>
        <v>271.88425463010748</v>
      </c>
      <c r="H2002" s="18">
        <f t="shared" si="561"/>
        <v>271.89276683333333</v>
      </c>
      <c r="I2002" s="12">
        <f t="shared" si="565"/>
        <v>271.90127903655917</v>
      </c>
      <c r="J2002" s="18">
        <f t="shared" si="566"/>
        <v>273.00300504856631</v>
      </c>
      <c r="K2002" s="13">
        <f t="shared" si="567"/>
        <v>-1</v>
      </c>
      <c r="L2002">
        <f t="shared" si="568"/>
        <v>-5.6420289999999937</v>
      </c>
      <c r="M2002" s="15"/>
      <c r="N2002" s="12">
        <f t="shared" si="572"/>
        <v>269.92566918901957</v>
      </c>
      <c r="O2002" s="12">
        <f t="shared" si="573"/>
        <v>272.08288601846152</v>
      </c>
      <c r="P2002" s="12">
        <f t="shared" si="574"/>
        <v>274.24010284790347</v>
      </c>
      <c r="Q2002" s="12">
        <f t="shared" si="576"/>
        <v>275.12272638944836</v>
      </c>
      <c r="R2002" s="13">
        <f t="shared" si="577"/>
        <v>-1</v>
      </c>
      <c r="S2002">
        <f t="shared" si="575"/>
        <v>-74.359646999999981</v>
      </c>
      <c r="U2002" s="12">
        <f t="shared" si="562"/>
        <v>258.59808117166148</v>
      </c>
      <c r="V2002" s="12">
        <f t="shared" si="563"/>
        <v>266.66535885771611</v>
      </c>
      <c r="W2002" s="12">
        <f t="shared" si="564"/>
        <v>274.73263654377075</v>
      </c>
      <c r="X2002" s="12">
        <f t="shared" si="569"/>
        <v>273.57735650413923</v>
      </c>
      <c r="Y2002" s="13">
        <f t="shared" si="571"/>
        <v>1</v>
      </c>
      <c r="Z2002">
        <f t="shared" si="570"/>
        <v>0.16763799999998241</v>
      </c>
    </row>
    <row r="2003" spans="1:26" x14ac:dyDescent="0.2">
      <c r="A2003">
        <f t="shared" si="578"/>
        <v>2000</v>
      </c>
      <c r="B2003" s="9">
        <v>43598</v>
      </c>
      <c r="C2003" s="15">
        <v>264.37932005460402</v>
      </c>
      <c r="D2003" s="15">
        <v>265.38094805089645</v>
      </c>
      <c r="E2003" s="15">
        <v>262.04835990935982</v>
      </c>
      <c r="F2003" s="15">
        <v>262.91894500000001</v>
      </c>
      <c r="G2003" s="18">
        <f t="shared" si="560"/>
        <v>271.35720776774195</v>
      </c>
      <c r="H2003" s="18">
        <f t="shared" si="561"/>
        <v>270.67666622499996</v>
      </c>
      <c r="I2003" s="12">
        <f t="shared" si="565"/>
        <v>269.99612468225797</v>
      </c>
      <c r="J2003" s="18">
        <f t="shared" si="566"/>
        <v>271.80371236566305</v>
      </c>
      <c r="K2003" s="13">
        <f t="shared" si="567"/>
        <v>-1</v>
      </c>
      <c r="L2003">
        <f t="shared" si="568"/>
        <v>-8.0198059999999742</v>
      </c>
      <c r="M2003" s="15"/>
      <c r="N2003" s="12">
        <f t="shared" si="572"/>
        <v>269.75640175529418</v>
      </c>
      <c r="O2003" s="12">
        <f t="shared" si="573"/>
        <v>271.39672322769235</v>
      </c>
      <c r="P2003" s="12">
        <f t="shared" si="574"/>
        <v>273.03704470009052</v>
      </c>
      <c r="Q2003" s="12">
        <f t="shared" si="576"/>
        <v>274.5277031719155</v>
      </c>
      <c r="R2003" s="13">
        <f t="shared" si="577"/>
        <v>-1</v>
      </c>
      <c r="S2003">
        <f t="shared" si="575"/>
        <v>-76.737423999999962</v>
      </c>
      <c r="U2003" s="12">
        <f t="shared" si="562"/>
        <v>258.68375884883534</v>
      </c>
      <c r="V2003" s="12">
        <f t="shared" si="563"/>
        <v>266.69159463333324</v>
      </c>
      <c r="W2003" s="12">
        <f t="shared" si="564"/>
        <v>274.69943041783114</v>
      </c>
      <c r="X2003" s="12">
        <f t="shared" si="569"/>
        <v>273.87392955237902</v>
      </c>
      <c r="Y2003" s="13">
        <f t="shared" si="571"/>
        <v>1</v>
      </c>
      <c r="Z2003">
        <f t="shared" si="570"/>
        <v>2.5454149999999629</v>
      </c>
    </row>
    <row r="2004" spans="1:26" x14ac:dyDescent="0.2">
      <c r="A2004">
        <f t="shared" si="578"/>
        <v>2001</v>
      </c>
      <c r="B2004" s="9">
        <v>43599</v>
      </c>
      <c r="C2004" s="15">
        <v>263.97678746532637</v>
      </c>
      <c r="D2004" s="15">
        <v>266.88813915070278</v>
      </c>
      <c r="E2004" s="15">
        <v>263.84574548537336</v>
      </c>
      <c r="F2004" s="15">
        <v>265.29672199999999</v>
      </c>
      <c r="G2004" s="18">
        <f t="shared" si="560"/>
        <v>270.98682718494626</v>
      </c>
      <c r="H2004" s="18">
        <f t="shared" si="561"/>
        <v>269.83119549166662</v>
      </c>
      <c r="I2004" s="12">
        <f t="shared" si="565"/>
        <v>268.67556379838697</v>
      </c>
      <c r="J2004" s="18">
        <f t="shared" si="566"/>
        <v>270.52327688440857</v>
      </c>
      <c r="K2004" s="13">
        <f t="shared" si="567"/>
        <v>-1</v>
      </c>
      <c r="L2004">
        <f t="shared" si="568"/>
        <v>-9.5737610000000046</v>
      </c>
      <c r="M2004" s="15"/>
      <c r="N2004" s="12">
        <f t="shared" si="572"/>
        <v>269.67915453333336</v>
      </c>
      <c r="O2004" s="12">
        <f t="shared" si="573"/>
        <v>270.91567414461542</v>
      </c>
      <c r="P2004" s="12">
        <f t="shared" si="574"/>
        <v>272.15219375589749</v>
      </c>
      <c r="Q2004" s="12">
        <f t="shared" si="576"/>
        <v>273.80814222318253</v>
      </c>
      <c r="R2004" s="13">
        <f t="shared" si="577"/>
        <v>-1</v>
      </c>
      <c r="S2004">
        <f t="shared" si="575"/>
        <v>-78.291378999999992</v>
      </c>
      <c r="U2004" s="12">
        <f t="shared" si="562"/>
        <v>258.79958653198759</v>
      </c>
      <c r="V2004" s="12">
        <f t="shared" si="563"/>
        <v>266.77046642376553</v>
      </c>
      <c r="W2004" s="12">
        <f t="shared" si="564"/>
        <v>274.74134631554347</v>
      </c>
      <c r="X2004" s="12">
        <f t="shared" si="569"/>
        <v>274.11599552146157</v>
      </c>
      <c r="Y2004" s="13">
        <f t="shared" si="571"/>
        <v>1</v>
      </c>
      <c r="Z2004">
        <f t="shared" si="570"/>
        <v>4.0993699999999933</v>
      </c>
    </row>
    <row r="2005" spans="1:26" x14ac:dyDescent="0.2">
      <c r="A2005">
        <f t="shared" si="578"/>
        <v>2002</v>
      </c>
      <c r="B2005" s="9">
        <v>43600</v>
      </c>
      <c r="C2005" s="15">
        <v>263.60233493381031</v>
      </c>
      <c r="D2005" s="15">
        <v>267.5153145511934</v>
      </c>
      <c r="E2005" s="15">
        <v>263.38701678500627</v>
      </c>
      <c r="F2005" s="15">
        <v>266.85067700000002</v>
      </c>
      <c r="G2005" s="18">
        <f t="shared" si="560"/>
        <v>270.72159383010757</v>
      </c>
      <c r="H2005" s="18">
        <f t="shared" si="561"/>
        <v>269.25392264166663</v>
      </c>
      <c r="I2005" s="12">
        <f t="shared" si="565"/>
        <v>267.7862514532257</v>
      </c>
      <c r="J2005" s="18">
        <f t="shared" si="566"/>
        <v>269.33457335670244</v>
      </c>
      <c r="K2005" s="13">
        <f t="shared" si="567"/>
        <v>-1</v>
      </c>
      <c r="L2005">
        <f t="shared" si="568"/>
        <v>-12.045135999999971</v>
      </c>
      <c r="M2005" s="15"/>
      <c r="N2005" s="12">
        <f t="shared" si="572"/>
        <v>269.65901026901957</v>
      </c>
      <c r="O2005" s="12">
        <f t="shared" si="573"/>
        <v>270.56968515384614</v>
      </c>
      <c r="P2005" s="12">
        <f t="shared" si="574"/>
        <v>271.4803600386727</v>
      </c>
      <c r="Q2005" s="12">
        <f t="shared" si="576"/>
        <v>273.06040083220211</v>
      </c>
      <c r="R2005" s="13">
        <f t="shared" si="577"/>
        <v>-1</v>
      </c>
      <c r="S2005">
        <f t="shared" si="575"/>
        <v>-80.762753999999958</v>
      </c>
      <c r="U2005" s="12">
        <f t="shared" si="562"/>
        <v>258.93512659122672</v>
      </c>
      <c r="V2005" s="12">
        <f t="shared" si="563"/>
        <v>266.88146862098762</v>
      </c>
      <c r="W2005" s="12">
        <f t="shared" si="564"/>
        <v>274.82781065074852</v>
      </c>
      <c r="X2005" s="12">
        <f t="shared" si="569"/>
        <v>274.3180063712831</v>
      </c>
      <c r="Y2005" s="13">
        <f t="shared" si="571"/>
        <v>1</v>
      </c>
      <c r="Z2005">
        <f t="shared" si="570"/>
        <v>6.5707449999999596</v>
      </c>
    </row>
    <row r="2006" spans="1:26" x14ac:dyDescent="0.2">
      <c r="A2006">
        <f t="shared" si="578"/>
        <v>2003</v>
      </c>
      <c r="B2006" s="9">
        <v>43601</v>
      </c>
      <c r="C2006" s="15">
        <v>267.58085177414517</v>
      </c>
      <c r="D2006" s="15">
        <v>270.73557520401329</v>
      </c>
      <c r="E2006" s="15">
        <v>267.50597519175813</v>
      </c>
      <c r="F2006" s="15">
        <v>269.32205199999999</v>
      </c>
      <c r="G2006" s="18">
        <f t="shared" si="560"/>
        <v>270.61763586666666</v>
      </c>
      <c r="H2006" s="18">
        <f t="shared" si="561"/>
        <v>269.04150454166671</v>
      </c>
      <c r="I2006" s="12">
        <f t="shared" si="565"/>
        <v>267.46537321666676</v>
      </c>
      <c r="J2006" s="18">
        <f t="shared" si="566"/>
        <v>268.42613944616483</v>
      </c>
      <c r="K2006" s="13">
        <f t="shared" si="567"/>
        <v>-1</v>
      </c>
      <c r="L2006">
        <f t="shared" si="568"/>
        <v>-10.303925000000007</v>
      </c>
      <c r="M2006" s="15"/>
      <c r="N2006" s="12">
        <f t="shared" si="572"/>
        <v>269.73044963529418</v>
      </c>
      <c r="O2006" s="12">
        <f t="shared" si="573"/>
        <v>270.42028264615379</v>
      </c>
      <c r="P2006" s="12">
        <f t="shared" si="574"/>
        <v>271.11011565701341</v>
      </c>
      <c r="Q2006" s="12">
        <f t="shared" si="576"/>
        <v>272.38846112595559</v>
      </c>
      <c r="R2006" s="13">
        <f t="shared" si="577"/>
        <v>-1</v>
      </c>
      <c r="S2006">
        <f t="shared" si="575"/>
        <v>-79.021542999999994</v>
      </c>
      <c r="U2006" s="12">
        <f t="shared" si="562"/>
        <v>259.10158511669266</v>
      </c>
      <c r="V2006" s="12">
        <f t="shared" si="563"/>
        <v>267.04778076666668</v>
      </c>
      <c r="W2006" s="12">
        <f t="shared" si="564"/>
        <v>274.99397641664069</v>
      </c>
      <c r="X2006" s="12">
        <f t="shared" si="569"/>
        <v>274.49913281896499</v>
      </c>
      <c r="Y2006" s="13">
        <f t="shared" si="571"/>
        <v>1</v>
      </c>
      <c r="Z2006">
        <f t="shared" si="570"/>
        <v>4.8295339999999953</v>
      </c>
    </row>
    <row r="2007" spans="1:26" x14ac:dyDescent="0.2">
      <c r="A2007">
        <f t="shared" si="578"/>
        <v>2004</v>
      </c>
      <c r="B2007" s="9">
        <v>43602</v>
      </c>
      <c r="C2007" s="15">
        <v>266.92557404196378</v>
      </c>
      <c r="D2007" s="15">
        <v>270.1645444960231</v>
      </c>
      <c r="E2007" s="15">
        <v>266.90683289827575</v>
      </c>
      <c r="F2007" s="15">
        <v>267.58084100000002</v>
      </c>
      <c r="G2007" s="18">
        <f t="shared" si="560"/>
        <v>270.39876497634413</v>
      </c>
      <c r="H2007" s="18">
        <f t="shared" si="561"/>
        <v>268.64536883333335</v>
      </c>
      <c r="I2007" s="12">
        <f t="shared" si="565"/>
        <v>266.89197269032258</v>
      </c>
      <c r="J2007" s="18">
        <f t="shared" si="566"/>
        <v>267.66849086379926</v>
      </c>
      <c r="K2007" s="13">
        <f t="shared" si="567"/>
        <v>-1</v>
      </c>
      <c r="L2007">
        <f t="shared" si="568"/>
        <v>-8.5346679999999679</v>
      </c>
      <c r="M2007" s="15"/>
      <c r="N2007" s="12">
        <f t="shared" si="572"/>
        <v>269.72509949647053</v>
      </c>
      <c r="O2007" s="12">
        <f t="shared" si="573"/>
        <v>270.13864023692304</v>
      </c>
      <c r="P2007" s="12">
        <f t="shared" si="574"/>
        <v>270.55218097737554</v>
      </c>
      <c r="Q2007" s="12">
        <f t="shared" si="576"/>
        <v>271.74273738739925</v>
      </c>
      <c r="R2007" s="13">
        <f t="shared" si="577"/>
        <v>-1</v>
      </c>
      <c r="S2007">
        <f t="shared" si="575"/>
        <v>-77.252285999999955</v>
      </c>
      <c r="U2007" s="12">
        <f t="shared" si="562"/>
        <v>259.24642054883543</v>
      </c>
      <c r="V2007" s="12">
        <f t="shared" si="563"/>
        <v>267.16359004907412</v>
      </c>
      <c r="W2007" s="12">
        <f t="shared" si="564"/>
        <v>275.0807595493128</v>
      </c>
      <c r="X2007" s="12">
        <f t="shared" si="569"/>
        <v>274.65279332287668</v>
      </c>
      <c r="Y2007" s="13">
        <f t="shared" si="571"/>
        <v>1</v>
      </c>
      <c r="Z2007">
        <f t="shared" si="570"/>
        <v>3.0602769999999566</v>
      </c>
    </row>
    <row r="2008" spans="1:26" x14ac:dyDescent="0.2">
      <c r="A2008">
        <f t="shared" si="578"/>
        <v>2005</v>
      </c>
      <c r="B2008" s="9">
        <v>43605</v>
      </c>
      <c r="C2008" s="15">
        <v>265.91454421004505</v>
      </c>
      <c r="D2008" s="15">
        <v>267.69316765633994</v>
      </c>
      <c r="E2008" s="15">
        <v>265.03458761263261</v>
      </c>
      <c r="F2008" s="15">
        <v>265.81158399999998</v>
      </c>
      <c r="G2008" s="18">
        <f t="shared" si="560"/>
        <v>270.0684461612903</v>
      </c>
      <c r="H2008" s="18">
        <f t="shared" si="561"/>
        <v>268.08712980000001</v>
      </c>
      <c r="I2008" s="12">
        <f t="shared" si="565"/>
        <v>266.10581343870973</v>
      </c>
      <c r="J2008" s="18">
        <f t="shared" si="566"/>
        <v>266.98274295397852</v>
      </c>
      <c r="K2008" s="13">
        <f t="shared" si="567"/>
        <v>-1</v>
      </c>
      <c r="L2008">
        <f t="shared" si="568"/>
        <v>-10.931153000000009</v>
      </c>
      <c r="M2008" s="15"/>
      <c r="N2008" s="12">
        <f t="shared" si="572"/>
        <v>269.64152979686276</v>
      </c>
      <c r="O2008" s="12">
        <f t="shared" si="573"/>
        <v>269.72772749538467</v>
      </c>
      <c r="P2008" s="12">
        <f t="shared" si="574"/>
        <v>269.81392519390658</v>
      </c>
      <c r="Q2008" s="12">
        <f t="shared" si="576"/>
        <v>271.08047693489766</v>
      </c>
      <c r="R2008" s="13">
        <f t="shared" si="577"/>
        <v>-1</v>
      </c>
      <c r="S2008">
        <f t="shared" si="575"/>
        <v>-79.648770999999996</v>
      </c>
      <c r="U2008" s="12">
        <f t="shared" si="562"/>
        <v>259.36935708788815</v>
      </c>
      <c r="V2008" s="12">
        <f t="shared" si="563"/>
        <v>267.2288996009259</v>
      </c>
      <c r="W2008" s="12">
        <f t="shared" si="564"/>
        <v>275.08844211396365</v>
      </c>
      <c r="X2008" s="12">
        <f t="shared" si="569"/>
        <v>274.77212009382254</v>
      </c>
      <c r="Y2008" s="13">
        <f t="shared" si="571"/>
        <v>1</v>
      </c>
      <c r="Z2008">
        <f t="shared" si="570"/>
        <v>5.4567619999999977</v>
      </c>
    </row>
    <row r="2009" spans="1:26" x14ac:dyDescent="0.2">
      <c r="A2009">
        <f t="shared" si="578"/>
        <v>2006</v>
      </c>
      <c r="B2009" s="9">
        <v>43606</v>
      </c>
      <c r="C2009" s="15">
        <v>267.57148511343496</v>
      </c>
      <c r="D2009" s="15">
        <v>268.60122395274607</v>
      </c>
      <c r="E2009" s="15">
        <v>267.30937213835273</v>
      </c>
      <c r="F2009" s="15">
        <v>268.20806900000002</v>
      </c>
      <c r="G2009" s="18">
        <f t="shared" si="560"/>
        <v>269.90204012258067</v>
      </c>
      <c r="H2009" s="18">
        <f t="shared" si="561"/>
        <v>267.90583710833329</v>
      </c>
      <c r="I2009" s="12">
        <f t="shared" si="565"/>
        <v>265.9096340940859</v>
      </c>
      <c r="J2009" s="18">
        <f t="shared" si="566"/>
        <v>266.49095601218636</v>
      </c>
      <c r="K2009" s="13">
        <f t="shared" si="567"/>
        <v>-1</v>
      </c>
      <c r="L2009">
        <f t="shared" si="568"/>
        <v>-10.107360999999983</v>
      </c>
      <c r="M2009" s="15"/>
      <c r="N2009" s="12">
        <f t="shared" si="572"/>
        <v>269.64408847058837</v>
      </c>
      <c r="O2009" s="12">
        <f t="shared" si="573"/>
        <v>269.51904681230764</v>
      </c>
      <c r="P2009" s="12">
        <f t="shared" si="574"/>
        <v>269.3940051540269</v>
      </c>
      <c r="Q2009" s="12">
        <f t="shared" si="576"/>
        <v>270.48662382444508</v>
      </c>
      <c r="R2009" s="13">
        <f t="shared" si="577"/>
        <v>-1</v>
      </c>
      <c r="S2009">
        <f t="shared" si="575"/>
        <v>-78.824978999999971</v>
      </c>
      <c r="U2009" s="12">
        <f t="shared" si="562"/>
        <v>259.52233871878877</v>
      </c>
      <c r="V2009" s="12">
        <f t="shared" si="563"/>
        <v>267.34715358703704</v>
      </c>
      <c r="W2009" s="12">
        <f t="shared" si="564"/>
        <v>275.17196845528531</v>
      </c>
      <c r="X2009" s="12">
        <f t="shared" si="569"/>
        <v>274.8745246916032</v>
      </c>
      <c r="Y2009" s="13">
        <f t="shared" si="571"/>
        <v>1</v>
      </c>
      <c r="Z2009">
        <f t="shared" si="570"/>
        <v>4.6329699999999718</v>
      </c>
    </row>
    <row r="2010" spans="1:26" x14ac:dyDescent="0.2">
      <c r="A2010">
        <f t="shared" si="578"/>
        <v>2007</v>
      </c>
      <c r="B2010" s="9">
        <v>43607</v>
      </c>
      <c r="C2010" s="15">
        <v>267.21578175325567</v>
      </c>
      <c r="D2010" s="15">
        <v>268.37656256701234</v>
      </c>
      <c r="E2010" s="15">
        <v>266.88813374843329</v>
      </c>
      <c r="F2010" s="15">
        <v>267.384277</v>
      </c>
      <c r="G2010" s="18">
        <f t="shared" si="560"/>
        <v>269.68707612258066</v>
      </c>
      <c r="H2010" s="18">
        <f t="shared" si="561"/>
        <v>267.6801562833333</v>
      </c>
      <c r="I2010" s="12">
        <f t="shared" si="565"/>
        <v>265.67323644408594</v>
      </c>
      <c r="J2010" s="18">
        <f t="shared" si="566"/>
        <v>266.10476516734764</v>
      </c>
      <c r="K2010" s="13">
        <f t="shared" si="567"/>
        <v>-1</v>
      </c>
      <c r="L2010">
        <f t="shared" si="568"/>
        <v>-6.8403019999999657</v>
      </c>
      <c r="M2010" s="15"/>
      <c r="N2010" s="12">
        <f t="shared" si="572"/>
        <v>269.60751995137258</v>
      </c>
      <c r="O2010" s="12">
        <f t="shared" si="573"/>
        <v>269.25696352000006</v>
      </c>
      <c r="P2010" s="12">
        <f t="shared" si="574"/>
        <v>268.90640708862753</v>
      </c>
      <c r="Q2010" s="12">
        <f t="shared" si="576"/>
        <v>269.94394611528116</v>
      </c>
      <c r="R2010" s="13">
        <f t="shared" si="577"/>
        <v>-1</v>
      </c>
      <c r="S2010">
        <f t="shared" si="575"/>
        <v>-75.557919999999953</v>
      </c>
      <c r="U2010" s="12">
        <f t="shared" si="562"/>
        <v>259.66517809650622</v>
      </c>
      <c r="V2010" s="12">
        <f t="shared" si="563"/>
        <v>267.43874082067907</v>
      </c>
      <c r="W2010" s="12">
        <f t="shared" si="564"/>
        <v>275.21230354485192</v>
      </c>
      <c r="X2010" s="12">
        <f t="shared" si="569"/>
        <v>274.95912250448248</v>
      </c>
      <c r="Y2010" s="13">
        <f t="shared" si="571"/>
        <v>1</v>
      </c>
      <c r="Z2010">
        <f t="shared" si="570"/>
        <v>1.3659109999999544</v>
      </c>
    </row>
    <row r="2011" spans="1:26" x14ac:dyDescent="0.2">
      <c r="A2011">
        <f t="shared" si="578"/>
        <v>2008</v>
      </c>
      <c r="B2011" s="9">
        <v>43608</v>
      </c>
      <c r="C2011" s="15">
        <v>265.07205121311443</v>
      </c>
      <c r="D2011" s="15">
        <v>265.11884509797392</v>
      </c>
      <c r="E2011" s="15">
        <v>262.64750040181474</v>
      </c>
      <c r="F2011" s="15">
        <v>264.11721799999998</v>
      </c>
      <c r="G2011" s="18">
        <f t="shared" si="560"/>
        <v>269.26471612688169</v>
      </c>
      <c r="H2011" s="18">
        <f t="shared" si="561"/>
        <v>267.09430348333331</v>
      </c>
      <c r="I2011" s="12">
        <f t="shared" si="565"/>
        <v>264.92389083978492</v>
      </c>
      <c r="J2011" s="18">
        <f t="shared" si="566"/>
        <v>265.6096601216845</v>
      </c>
      <c r="K2011" s="13">
        <f t="shared" si="567"/>
        <v>-1</v>
      </c>
      <c r="L2011">
        <f t="shared" si="568"/>
        <v>-7.4394539999999694</v>
      </c>
      <c r="M2011" s="15"/>
      <c r="N2011" s="12">
        <f t="shared" si="572"/>
        <v>269.43742342196077</v>
      </c>
      <c r="O2011" s="12">
        <f t="shared" si="573"/>
        <v>268.75661600000001</v>
      </c>
      <c r="P2011" s="12">
        <f t="shared" si="574"/>
        <v>268.07580857803924</v>
      </c>
      <c r="Q2011" s="12">
        <f t="shared" si="576"/>
        <v>269.34114155030812</v>
      </c>
      <c r="R2011" s="13">
        <f t="shared" si="577"/>
        <v>-1</v>
      </c>
      <c r="S2011">
        <f t="shared" si="575"/>
        <v>-76.157071999999957</v>
      </c>
      <c r="U2011" s="12">
        <f t="shared" si="562"/>
        <v>259.76766069650625</v>
      </c>
      <c r="V2011" s="12">
        <f t="shared" si="563"/>
        <v>267.44300692469142</v>
      </c>
      <c r="W2011" s="12">
        <f t="shared" si="564"/>
        <v>275.11835315287658</v>
      </c>
      <c r="X2011" s="12">
        <f t="shared" si="569"/>
        <v>275.01075554003933</v>
      </c>
      <c r="Y2011" s="13">
        <f t="shared" si="571"/>
        <v>1</v>
      </c>
      <c r="Z2011">
        <f t="shared" si="570"/>
        <v>1.965062999999958</v>
      </c>
    </row>
    <row r="2012" spans="1:26" x14ac:dyDescent="0.2">
      <c r="A2012">
        <f t="shared" si="578"/>
        <v>2009</v>
      </c>
      <c r="B2012" s="9">
        <v>43609</v>
      </c>
      <c r="C2012" s="15">
        <v>265.61503798801658</v>
      </c>
      <c r="D2012" s="15">
        <v>266.04567436396536</v>
      </c>
      <c r="E2012" s="15">
        <v>264.07044351971484</v>
      </c>
      <c r="F2012" s="15">
        <v>264.71636999999998</v>
      </c>
      <c r="G2012" s="18">
        <f t="shared" si="560"/>
        <v>268.89339204731181</v>
      </c>
      <c r="H2012" s="18">
        <f t="shared" si="561"/>
        <v>266.65386520833329</v>
      </c>
      <c r="I2012" s="12">
        <f t="shared" si="565"/>
        <v>264.41433836935477</v>
      </c>
      <c r="J2012" s="18">
        <f t="shared" si="566"/>
        <v>265.11413641100353</v>
      </c>
      <c r="K2012" s="13">
        <f t="shared" si="567"/>
        <v>-1</v>
      </c>
      <c r="L2012">
        <f t="shared" si="568"/>
        <v>-4.9773560000000003</v>
      </c>
      <c r="M2012" s="15"/>
      <c r="N2012" s="12">
        <f t="shared" si="572"/>
        <v>269.2893297945098</v>
      </c>
      <c r="O2012" s="12">
        <f t="shared" si="573"/>
        <v>268.32341244000008</v>
      </c>
      <c r="P2012" s="12">
        <f t="shared" si="574"/>
        <v>267.35749508549037</v>
      </c>
      <c r="Q2012" s="12">
        <f t="shared" si="576"/>
        <v>268.70434379712134</v>
      </c>
      <c r="R2012" s="13">
        <f t="shared" si="577"/>
        <v>-1</v>
      </c>
      <c r="S2012">
        <f t="shared" si="575"/>
        <v>-73.694973999999988</v>
      </c>
      <c r="U2012" s="12">
        <f t="shared" si="562"/>
        <v>259.87805540520191</v>
      </c>
      <c r="V2012" s="12">
        <f t="shared" si="563"/>
        <v>267.45632155216038</v>
      </c>
      <c r="W2012" s="12">
        <f t="shared" si="564"/>
        <v>275.03458769911884</v>
      </c>
      <c r="X2012" s="12">
        <f t="shared" si="569"/>
        <v>275.03578380168648</v>
      </c>
      <c r="Y2012" s="13">
        <f t="shared" si="571"/>
        <v>1</v>
      </c>
      <c r="Z2012">
        <f t="shared" si="570"/>
        <v>-0.497035000000011</v>
      </c>
    </row>
    <row r="2013" spans="1:26" x14ac:dyDescent="0.2">
      <c r="A2013">
        <f t="shared" si="578"/>
        <v>2010</v>
      </c>
      <c r="B2013" s="9">
        <v>43613</v>
      </c>
      <c r="C2013" s="15">
        <v>265.00646939675795</v>
      </c>
      <c r="D2013" s="15">
        <v>265.99875570682457</v>
      </c>
      <c r="E2013" s="15">
        <v>262.2355598787961</v>
      </c>
      <c r="F2013" s="15">
        <v>262.25427200000001</v>
      </c>
      <c r="G2013" s="18">
        <f t="shared" si="560"/>
        <v>268.37415420000008</v>
      </c>
      <c r="H2013" s="18">
        <f t="shared" si="561"/>
        <v>265.99342560833333</v>
      </c>
      <c r="I2013" s="12">
        <f t="shared" si="565"/>
        <v>263.61269701666657</v>
      </c>
      <c r="J2013" s="18">
        <f t="shared" si="566"/>
        <v>264.51657453749095</v>
      </c>
      <c r="K2013" s="13">
        <f t="shared" si="567"/>
        <v>-1</v>
      </c>
      <c r="L2013">
        <f t="shared" si="568"/>
        <v>-3.2174989999999895</v>
      </c>
      <c r="M2013" s="15"/>
      <c r="N2013" s="12">
        <f t="shared" si="572"/>
        <v>269.04258852941172</v>
      </c>
      <c r="O2013" s="12">
        <f t="shared" si="573"/>
        <v>267.72167027692302</v>
      </c>
      <c r="P2013" s="12">
        <f t="shared" si="574"/>
        <v>266.40075202443433</v>
      </c>
      <c r="Q2013" s="12">
        <f t="shared" si="576"/>
        <v>267.97560545556991</v>
      </c>
      <c r="R2013" s="13">
        <f t="shared" si="577"/>
        <v>-1</v>
      </c>
      <c r="S2013">
        <f t="shared" si="575"/>
        <v>-71.935116999999977</v>
      </c>
      <c r="U2013" s="12">
        <f t="shared" si="562"/>
        <v>259.95829926948755</v>
      </c>
      <c r="V2013" s="12">
        <f t="shared" si="563"/>
        <v>267.4041129030864</v>
      </c>
      <c r="W2013" s="12">
        <f t="shared" si="564"/>
        <v>274.84992653668525</v>
      </c>
      <c r="X2013" s="12">
        <f t="shared" si="569"/>
        <v>275.02294752962979</v>
      </c>
      <c r="Y2013" s="13">
        <f t="shared" si="571"/>
        <v>-1</v>
      </c>
      <c r="Z2013">
        <f t="shared" si="570"/>
        <v>1.2628219999999999</v>
      </c>
    </row>
    <row r="2014" spans="1:26" x14ac:dyDescent="0.2">
      <c r="A2014">
        <f t="shared" si="578"/>
        <v>2011</v>
      </c>
      <c r="B2014" s="9">
        <v>43614</v>
      </c>
      <c r="C2014" s="15">
        <v>261.09354656145712</v>
      </c>
      <c r="D2014" s="15">
        <v>261.5147832811528</v>
      </c>
      <c r="E2014" s="15">
        <v>259.03406791811915</v>
      </c>
      <c r="F2014" s="15">
        <v>260.494415</v>
      </c>
      <c r="G2014" s="18">
        <f t="shared" si="560"/>
        <v>267.76152903225807</v>
      </c>
      <c r="H2014" s="18">
        <f t="shared" si="561"/>
        <v>265.21184269166667</v>
      </c>
      <c r="I2014" s="12">
        <f t="shared" si="565"/>
        <v>262.66215635107528</v>
      </c>
      <c r="J2014" s="18">
        <f t="shared" si="566"/>
        <v>263.76837353691752</v>
      </c>
      <c r="K2014" s="13">
        <f t="shared" si="567"/>
        <v>-1</v>
      </c>
      <c r="L2014">
        <f t="shared" si="568"/>
        <v>-3.9289859999999663</v>
      </c>
      <c r="M2014" s="15"/>
      <c r="N2014" s="12">
        <f t="shared" si="572"/>
        <v>268.7276849803921</v>
      </c>
      <c r="O2014" s="12">
        <f t="shared" si="573"/>
        <v>267.0137040461538</v>
      </c>
      <c r="P2014" s="12">
        <f t="shared" si="574"/>
        <v>265.29972311191551</v>
      </c>
      <c r="Q2014" s="12">
        <f t="shared" si="576"/>
        <v>267.13980144419526</v>
      </c>
      <c r="R2014" s="13">
        <f t="shared" si="577"/>
        <v>-1</v>
      </c>
      <c r="S2014">
        <f t="shared" si="575"/>
        <v>-72.646603999999954</v>
      </c>
      <c r="U2014" s="12">
        <f t="shared" si="562"/>
        <v>260.01714290947206</v>
      </c>
      <c r="V2014" s="12">
        <f t="shared" si="563"/>
        <v>267.30515616080248</v>
      </c>
      <c r="W2014" s="12">
        <f t="shared" si="564"/>
        <v>274.59316941213291</v>
      </c>
      <c r="X2014" s="12">
        <f t="shared" si="569"/>
        <v>274.96610767769351</v>
      </c>
      <c r="Y2014" s="13">
        <f t="shared" si="571"/>
        <v>-1</v>
      </c>
      <c r="Z2014">
        <f t="shared" si="570"/>
        <v>0.551335000000023</v>
      </c>
    </row>
    <row r="2015" spans="1:26" x14ac:dyDescent="0.2">
      <c r="A2015">
        <f t="shared" si="578"/>
        <v>2012</v>
      </c>
      <c r="B2015" s="9">
        <v>43615</v>
      </c>
      <c r="C2015" s="15">
        <v>261.28077859159322</v>
      </c>
      <c r="D2015" s="15">
        <v>262.15139378950118</v>
      </c>
      <c r="E2015" s="15">
        <v>260.06383318020295</v>
      </c>
      <c r="F2015" s="15">
        <v>261.20590199999998</v>
      </c>
      <c r="G2015" s="18">
        <f t="shared" si="560"/>
        <v>267.21836024301075</v>
      </c>
      <c r="H2015" s="18">
        <f t="shared" si="561"/>
        <v>264.59455347500005</v>
      </c>
      <c r="I2015" s="12">
        <f t="shared" si="565"/>
        <v>261.97074670698936</v>
      </c>
      <c r="J2015" s="18">
        <f t="shared" si="566"/>
        <v>263.00620117118279</v>
      </c>
      <c r="K2015" s="13">
        <f t="shared" si="567"/>
        <v>-1</v>
      </c>
      <c r="L2015">
        <f t="shared" si="568"/>
        <v>-0.40914999999996837</v>
      </c>
      <c r="M2015" s="15"/>
      <c r="N2015" s="12">
        <f t="shared" si="572"/>
        <v>268.44366374352938</v>
      </c>
      <c r="O2015" s="12">
        <f t="shared" si="573"/>
        <v>266.40254982461533</v>
      </c>
      <c r="P2015" s="12">
        <f t="shared" si="574"/>
        <v>264.36143590570128</v>
      </c>
      <c r="Q2015" s="12">
        <f t="shared" si="576"/>
        <v>266.25701341217621</v>
      </c>
      <c r="R2015" s="13">
        <f t="shared" si="577"/>
        <v>-1</v>
      </c>
      <c r="S2015">
        <f t="shared" si="575"/>
        <v>-69.126767999999956</v>
      </c>
      <c r="U2015" s="12">
        <f t="shared" si="562"/>
        <v>260.08530634052801</v>
      </c>
      <c r="V2015" s="12">
        <f t="shared" si="563"/>
        <v>267.22105272407401</v>
      </c>
      <c r="W2015" s="12">
        <f t="shared" si="564"/>
        <v>274.35679910762002</v>
      </c>
      <c r="X2015" s="12">
        <f t="shared" si="569"/>
        <v>274.87469120367365</v>
      </c>
      <c r="Y2015" s="13">
        <f t="shared" si="571"/>
        <v>-1</v>
      </c>
      <c r="Z2015">
        <f t="shared" si="570"/>
        <v>4.071171000000021</v>
      </c>
    </row>
    <row r="2016" spans="1:26" x14ac:dyDescent="0.2">
      <c r="A2016">
        <f t="shared" si="578"/>
        <v>2013</v>
      </c>
      <c r="B2016" s="9">
        <v>43616</v>
      </c>
      <c r="C2016" s="15">
        <v>258.55668022507456</v>
      </c>
      <c r="D2016" s="15">
        <v>259.41789579353554</v>
      </c>
      <c r="E2016" s="15">
        <v>257.65798330082151</v>
      </c>
      <c r="F2016" s="15">
        <v>257.68606599999998</v>
      </c>
      <c r="G2016" s="18">
        <f t="shared" si="560"/>
        <v>266.4705116602151</v>
      </c>
      <c r="H2016" s="18">
        <f t="shared" si="561"/>
        <v>263.60359284166668</v>
      </c>
      <c r="I2016" s="12">
        <f t="shared" si="565"/>
        <v>260.73667402311827</v>
      </c>
      <c r="J2016" s="18">
        <f t="shared" si="566"/>
        <v>262.0795038932975</v>
      </c>
      <c r="K2016" s="13">
        <f t="shared" si="567"/>
        <v>-1</v>
      </c>
      <c r="L2016">
        <f t="shared" si="568"/>
        <v>0.24615400000003262</v>
      </c>
      <c r="M2016" s="15"/>
      <c r="N2016" s="12">
        <f t="shared" si="572"/>
        <v>268.02408399215682</v>
      </c>
      <c r="O2016" s="12">
        <f t="shared" si="573"/>
        <v>265.55865966461539</v>
      </c>
      <c r="P2016" s="12">
        <f t="shared" si="574"/>
        <v>263.09323533707396</v>
      </c>
      <c r="Q2016" s="12">
        <f t="shared" si="576"/>
        <v>265.25190699829346</v>
      </c>
      <c r="R2016" s="13">
        <f t="shared" si="577"/>
        <v>-1</v>
      </c>
      <c r="S2016">
        <f t="shared" si="575"/>
        <v>-68.471463999999955</v>
      </c>
      <c r="U2016" s="12">
        <f t="shared" si="562"/>
        <v>260.11017130434794</v>
      </c>
      <c r="V2016" s="12">
        <f t="shared" si="563"/>
        <v>267.04765242962964</v>
      </c>
      <c r="W2016" s="12">
        <f t="shared" si="564"/>
        <v>273.98513355491133</v>
      </c>
      <c r="X2016" s="12">
        <f t="shared" si="569"/>
        <v>274.73048812295769</v>
      </c>
      <c r="Y2016" s="13">
        <f t="shared" si="571"/>
        <v>-1</v>
      </c>
      <c r="Z2016">
        <f t="shared" si="570"/>
        <v>4.726475000000022</v>
      </c>
    </row>
    <row r="2017" spans="1:26" x14ac:dyDescent="0.2">
      <c r="A2017">
        <f t="shared" si="578"/>
        <v>2014</v>
      </c>
      <c r="B2017" s="9">
        <v>43619</v>
      </c>
      <c r="C2017" s="15">
        <v>257.72348314853804</v>
      </c>
      <c r="D2017" s="15">
        <v>258.88426388367628</v>
      </c>
      <c r="E2017" s="15">
        <v>255.64529255541353</v>
      </c>
      <c r="F2017" s="15">
        <v>257.03076199999998</v>
      </c>
      <c r="G2017" s="18">
        <f t="shared" si="560"/>
        <v>265.70893193548392</v>
      </c>
      <c r="H2017" s="18">
        <f t="shared" si="561"/>
        <v>262.6195729166667</v>
      </c>
      <c r="I2017" s="12">
        <f t="shared" si="565"/>
        <v>259.53021389784948</v>
      </c>
      <c r="J2017" s="18">
        <f t="shared" si="566"/>
        <v>261.02980102810039</v>
      </c>
      <c r="K2017" s="13">
        <f t="shared" si="567"/>
        <v>-1</v>
      </c>
      <c r="L2017">
        <f t="shared" si="568"/>
        <v>-5.333129999999997</v>
      </c>
      <c r="M2017" s="15"/>
      <c r="N2017" s="12">
        <f t="shared" si="572"/>
        <v>267.58341687921575</v>
      </c>
      <c r="O2017" s="12">
        <f t="shared" si="573"/>
        <v>264.7126939292308</v>
      </c>
      <c r="P2017" s="12">
        <f t="shared" si="574"/>
        <v>261.84197097924584</v>
      </c>
      <c r="Q2017" s="12">
        <f t="shared" si="576"/>
        <v>264.15901198841624</v>
      </c>
      <c r="R2017" s="13">
        <f t="shared" si="577"/>
        <v>-1</v>
      </c>
      <c r="S2017">
        <f t="shared" si="575"/>
        <v>-74.050747999999984</v>
      </c>
      <c r="U2017" s="12">
        <f t="shared" si="562"/>
        <v>260.12756511428586</v>
      </c>
      <c r="V2017" s="12">
        <f t="shared" si="563"/>
        <v>266.85709878734565</v>
      </c>
      <c r="W2017" s="12">
        <f t="shared" si="564"/>
        <v>273.58663246040544</v>
      </c>
      <c r="X2017" s="12">
        <f t="shared" si="569"/>
        <v>274.53467221694126</v>
      </c>
      <c r="Y2017" s="13">
        <f t="shared" si="571"/>
        <v>-1</v>
      </c>
      <c r="Z2017">
        <f t="shared" si="570"/>
        <v>-0.8528090000000077</v>
      </c>
    </row>
    <row r="2018" spans="1:26" x14ac:dyDescent="0.2">
      <c r="A2018">
        <f t="shared" si="578"/>
        <v>2015</v>
      </c>
      <c r="B2018" s="9">
        <v>43620</v>
      </c>
      <c r="C2018" s="15">
        <v>259.41786936829448</v>
      </c>
      <c r="D2018" s="15">
        <v>262.75045854546806</v>
      </c>
      <c r="E2018" s="15">
        <v>258.94980882764622</v>
      </c>
      <c r="F2018" s="15">
        <v>262.61004600000001</v>
      </c>
      <c r="G2018" s="18">
        <f t="shared" ref="G2018:G2081" si="579">SUMPRODUCT(F1989:F2018,$A$4:$A$33)/$G$2</f>
        <v>265.33840926881714</v>
      </c>
      <c r="H2018" s="18">
        <f t="shared" ref="H2018:H2081" si="580">SUMPRODUCT(F2004:F2018,$A$4:$A$18)/$H$2</f>
        <v>262.43851056666671</v>
      </c>
      <c r="I2018" s="12">
        <f t="shared" si="565"/>
        <v>259.53861186451627</v>
      </c>
      <c r="J2018" s="18">
        <f t="shared" si="566"/>
        <v>260.30850578322588</v>
      </c>
      <c r="K2018" s="13">
        <f t="shared" si="567"/>
        <v>-1</v>
      </c>
      <c r="L2018">
        <f t="shared" si="568"/>
        <v>-7.6079109999999588</v>
      </c>
      <c r="M2018" s="15"/>
      <c r="N2018" s="12">
        <f t="shared" si="572"/>
        <v>267.3690048141176</v>
      </c>
      <c r="O2018" s="12">
        <f t="shared" si="573"/>
        <v>264.35017014769221</v>
      </c>
      <c r="P2018" s="12">
        <f t="shared" si="574"/>
        <v>261.33133548126682</v>
      </c>
      <c r="Q2018" s="12">
        <f t="shared" si="576"/>
        <v>263.19075939366513</v>
      </c>
      <c r="R2018" s="13">
        <f t="shared" si="577"/>
        <v>-1</v>
      </c>
      <c r="S2018">
        <f t="shared" si="575"/>
        <v>-76.325528999999946</v>
      </c>
      <c r="U2018" s="12">
        <f t="shared" si="562"/>
        <v>260.21433227531054</v>
      </c>
      <c r="V2018" s="12">
        <f t="shared" si="563"/>
        <v>266.80343091975305</v>
      </c>
      <c r="W2018" s="12">
        <f t="shared" si="564"/>
        <v>273.39252956419557</v>
      </c>
      <c r="X2018" s="12">
        <f t="shared" si="569"/>
        <v>274.32490686779431</v>
      </c>
      <c r="Y2018" s="13">
        <f t="shared" si="571"/>
        <v>-1</v>
      </c>
      <c r="Z2018">
        <f t="shared" si="570"/>
        <v>-3.1275899999999695</v>
      </c>
    </row>
    <row r="2019" spans="1:26" x14ac:dyDescent="0.2">
      <c r="A2019">
        <f t="shared" si="578"/>
        <v>2016</v>
      </c>
      <c r="B2019" s="9">
        <v>43621</v>
      </c>
      <c r="C2019" s="15">
        <v>264.2950669425461</v>
      </c>
      <c r="D2019" s="15">
        <v>264.91290969782978</v>
      </c>
      <c r="E2019" s="15">
        <v>262.41348219025701</v>
      </c>
      <c r="F2019" s="15">
        <v>264.88482699999997</v>
      </c>
      <c r="G2019" s="18">
        <f t="shared" si="579"/>
        <v>265.13425490107528</v>
      </c>
      <c r="H2019" s="18">
        <f t="shared" si="580"/>
        <v>262.54436999999996</v>
      </c>
      <c r="I2019" s="12">
        <f t="shared" si="565"/>
        <v>259.95448509892464</v>
      </c>
      <c r="J2019" s="18">
        <f t="shared" si="566"/>
        <v>259.99744062663086</v>
      </c>
      <c r="K2019" s="13">
        <f t="shared" si="567"/>
        <v>-1</v>
      </c>
      <c r="L2019">
        <f t="shared" si="568"/>
        <v>-9.3303229999999786</v>
      </c>
      <c r="M2019" s="15"/>
      <c r="N2019" s="12">
        <f t="shared" si="572"/>
        <v>267.24286007372552</v>
      </c>
      <c r="O2019" s="12">
        <f t="shared" si="573"/>
        <v>264.2010535938461</v>
      </c>
      <c r="P2019" s="12">
        <f t="shared" si="574"/>
        <v>261.15924711396667</v>
      </c>
      <c r="Q2019" s="12">
        <f t="shared" si="576"/>
        <v>262.42035874625941</v>
      </c>
      <c r="R2019" s="13">
        <f t="shared" si="577"/>
        <v>-1</v>
      </c>
      <c r="S2019">
        <f t="shared" si="575"/>
        <v>-78.047940999999966</v>
      </c>
      <c r="U2019" s="12">
        <f t="shared" ref="U2019:U2082" si="581">SUMPRODUCT(F1860:F2019,$A$4:$A$163)/U$2</f>
        <v>260.32854888858679</v>
      </c>
      <c r="V2019" s="12">
        <f t="shared" ref="V2019:V2082" si="582">SUMPRODUCT(F1940:F2019,$A$4:$A$83)/V$2</f>
        <v>266.80258626172838</v>
      </c>
      <c r="W2019" s="12">
        <f t="shared" ref="W2019:W2082" si="583">2*V2019-U2019</f>
        <v>273.27662363486996</v>
      </c>
      <c r="X2019" s="12">
        <f t="shared" si="569"/>
        <v>274.11784120711587</v>
      </c>
      <c r="Y2019" s="13">
        <f t="shared" si="571"/>
        <v>-1</v>
      </c>
      <c r="Z2019">
        <f t="shared" si="570"/>
        <v>-4.8500019999999893</v>
      </c>
    </row>
    <row r="2020" spans="1:26" x14ac:dyDescent="0.2">
      <c r="A2020">
        <f t="shared" si="578"/>
        <v>2017</v>
      </c>
      <c r="B2020" s="9">
        <v>43622</v>
      </c>
      <c r="C2020" s="15">
        <v>265.19371600456373</v>
      </c>
      <c r="D2020" s="15">
        <v>267.30932972217374</v>
      </c>
      <c r="E2020" s="15">
        <v>264.51970703903493</v>
      </c>
      <c r="F2020" s="15">
        <v>266.60723899999999</v>
      </c>
      <c r="G2020" s="18">
        <f t="shared" si="579"/>
        <v>265.06119446021506</v>
      </c>
      <c r="H2020" s="18">
        <f t="shared" si="580"/>
        <v>262.86896339166668</v>
      </c>
      <c r="I2020" s="12">
        <f t="shared" si="565"/>
        <v>260.6767323231183</v>
      </c>
      <c r="J2020" s="18">
        <f t="shared" si="566"/>
        <v>260.1076359615771</v>
      </c>
      <c r="K2020" s="13">
        <f t="shared" si="567"/>
        <v>1</v>
      </c>
      <c r="L2020">
        <f t="shared" si="568"/>
        <v>-6.6622929999999911</v>
      </c>
      <c r="M2020" s="15"/>
      <c r="N2020" s="12">
        <f t="shared" si="572"/>
        <v>267.18138281882352</v>
      </c>
      <c r="O2020" s="12">
        <f t="shared" si="573"/>
        <v>264.21628733538455</v>
      </c>
      <c r="P2020" s="12">
        <f t="shared" si="574"/>
        <v>261.25119185194558</v>
      </c>
      <c r="Q2020" s="12">
        <f t="shared" si="576"/>
        <v>261.89431028233128</v>
      </c>
      <c r="R2020" s="13">
        <f t="shared" si="577"/>
        <v>-1</v>
      </c>
      <c r="S2020">
        <f t="shared" si="575"/>
        <v>-80.715970999999954</v>
      </c>
      <c r="U2020" s="12">
        <f t="shared" si="581"/>
        <v>260.46344854619565</v>
      </c>
      <c r="V2020" s="12">
        <f t="shared" si="582"/>
        <v>266.84031889506173</v>
      </c>
      <c r="W2020" s="12">
        <f t="shared" si="583"/>
        <v>273.21718924392781</v>
      </c>
      <c r="X2020" s="12">
        <f t="shared" si="569"/>
        <v>273.92476174160589</v>
      </c>
      <c r="Y2020" s="13">
        <f t="shared" si="571"/>
        <v>-1</v>
      </c>
      <c r="Z2020">
        <f t="shared" si="570"/>
        <v>-7.5180319999999767</v>
      </c>
    </row>
    <row r="2021" spans="1:26" x14ac:dyDescent="0.2">
      <c r="A2021">
        <f t="shared" si="578"/>
        <v>2018</v>
      </c>
      <c r="B2021" s="9">
        <v>43623</v>
      </c>
      <c r="C2021" s="15">
        <v>267.66513953149297</v>
      </c>
      <c r="D2021" s="15">
        <v>270.3986257211659</v>
      </c>
      <c r="E2021" s="15">
        <v>267.487273687575</v>
      </c>
      <c r="F2021" s="15">
        <v>269.27526899999998</v>
      </c>
      <c r="G2021" s="18">
        <f t="shared" si="579"/>
        <v>265.17522280000003</v>
      </c>
      <c r="H2021" s="18">
        <f t="shared" si="580"/>
        <v>263.52908918333338</v>
      </c>
      <c r="I2021" s="12">
        <f t="shared" si="565"/>
        <v>261.88295556666674</v>
      </c>
      <c r="J2021" s="18">
        <f t="shared" si="566"/>
        <v>260.70617333663085</v>
      </c>
      <c r="K2021" s="13">
        <f t="shared" si="567"/>
        <v>1</v>
      </c>
      <c r="L2021">
        <f t="shared" si="568"/>
        <v>-5.4266369999999853</v>
      </c>
      <c r="M2021" s="15"/>
      <c r="N2021" s="12">
        <f t="shared" si="572"/>
        <v>267.22183236862753</v>
      </c>
      <c r="O2021" s="12">
        <f t="shared" si="573"/>
        <v>264.45694580307691</v>
      </c>
      <c r="P2021" s="12">
        <f t="shared" si="574"/>
        <v>261.69205923752628</v>
      </c>
      <c r="Q2021" s="12">
        <f t="shared" si="576"/>
        <v>261.66239152810158</v>
      </c>
      <c r="R2021" s="13">
        <f t="shared" si="577"/>
        <v>-1</v>
      </c>
      <c r="S2021">
        <f t="shared" si="575"/>
        <v>-81.951626999999959</v>
      </c>
      <c r="U2021" s="12">
        <f t="shared" si="581"/>
        <v>260.63053282034167</v>
      </c>
      <c r="V2021" s="12">
        <f t="shared" si="582"/>
        <v>266.93948895216045</v>
      </c>
      <c r="W2021" s="12">
        <f t="shared" si="583"/>
        <v>273.24844508397922</v>
      </c>
      <c r="X2021" s="12">
        <f t="shared" si="569"/>
        <v>273.76048128828364</v>
      </c>
      <c r="Y2021" s="13">
        <f t="shared" si="571"/>
        <v>-1</v>
      </c>
      <c r="Z2021">
        <f t="shared" si="570"/>
        <v>-8.7536879999999826</v>
      </c>
    </row>
    <row r="2022" spans="1:26" x14ac:dyDescent="0.2">
      <c r="A2022">
        <f t="shared" si="578"/>
        <v>2019</v>
      </c>
      <c r="B2022" s="9">
        <v>43626</v>
      </c>
      <c r="C2022" s="15">
        <v>270.88536783683429</v>
      </c>
      <c r="D2022" s="15">
        <v>272.24275471444685</v>
      </c>
      <c r="E2022" s="15">
        <v>270.41730726988288</v>
      </c>
      <c r="F2022" s="15">
        <v>270.51092499999999</v>
      </c>
      <c r="G2022" s="18">
        <f t="shared" si="579"/>
        <v>265.37782859139787</v>
      </c>
      <c r="H2022" s="18">
        <f t="shared" si="580"/>
        <v>264.34406183333328</v>
      </c>
      <c r="I2022" s="12">
        <f t="shared" si="565"/>
        <v>263.3102950752687</v>
      </c>
      <c r="J2022" s="18">
        <f t="shared" si="566"/>
        <v>261.70407177831538</v>
      </c>
      <c r="K2022" s="13">
        <f t="shared" si="567"/>
        <v>1</v>
      </c>
      <c r="L2022">
        <f t="shared" si="568"/>
        <v>-5.4921879999999561</v>
      </c>
      <c r="M2022" s="15"/>
      <c r="N2022" s="12">
        <f t="shared" si="572"/>
        <v>267.30486525568625</v>
      </c>
      <c r="O2022" s="12">
        <f t="shared" si="573"/>
        <v>264.80282215384614</v>
      </c>
      <c r="P2022" s="12">
        <f t="shared" si="574"/>
        <v>262.30077905200602</v>
      </c>
      <c r="Q2022" s="12">
        <f t="shared" si="576"/>
        <v>261.71149786586284</v>
      </c>
      <c r="R2022" s="13">
        <f t="shared" si="577"/>
        <v>1</v>
      </c>
      <c r="S2022">
        <f t="shared" si="575"/>
        <v>-82.01717799999993</v>
      </c>
      <c r="U2022" s="12">
        <f t="shared" si="581"/>
        <v>260.81223275194105</v>
      </c>
      <c r="V2022" s="12">
        <f t="shared" si="582"/>
        <v>267.06490676882714</v>
      </c>
      <c r="W2022" s="12">
        <f t="shared" si="583"/>
        <v>273.31758078571323</v>
      </c>
      <c r="X2022" s="12">
        <f t="shared" si="569"/>
        <v>273.63149765280912</v>
      </c>
      <c r="Y2022" s="13">
        <f t="shared" si="571"/>
        <v>-1</v>
      </c>
      <c r="Z2022">
        <f t="shared" si="570"/>
        <v>-8.6881370000000118</v>
      </c>
    </row>
    <row r="2023" spans="1:26" x14ac:dyDescent="0.2">
      <c r="A2023">
        <f t="shared" si="578"/>
        <v>2020</v>
      </c>
      <c r="B2023" s="9">
        <v>43627</v>
      </c>
      <c r="C2023" s="15">
        <v>272.40186330985614</v>
      </c>
      <c r="D2023" s="15">
        <v>272.78567669657951</v>
      </c>
      <c r="E2023" s="15">
        <v>269.77136588726404</v>
      </c>
      <c r="F2023" s="15">
        <v>270.44537400000002</v>
      </c>
      <c r="G2023" s="18">
        <f t="shared" si="579"/>
        <v>265.5851437204301</v>
      </c>
      <c r="H2023" s="18">
        <f t="shared" si="580"/>
        <v>265.12642324166666</v>
      </c>
      <c r="I2023" s="12">
        <f t="shared" ref="I2023:I2086" si="584">2*H2023-G2023</f>
        <v>264.66770276290322</v>
      </c>
      <c r="J2023" s="18">
        <f t="shared" ref="J2023:J2086" si="585">SUMPRODUCT(I2019:I2023,$A$4:$A$8)/J$2</f>
        <v>262.9024340373835</v>
      </c>
      <c r="K2023" s="13">
        <f t="shared" ref="K2023:K2086" si="586">IF(ROUND(J2023,$F$2)=ROUND(J2022,$F$2),K2022,IF(ROUND(J2023,$F$2)&gt;ROUND(J2022,$F$2),1,-1))</f>
        <v>1</v>
      </c>
      <c r="L2023">
        <f t="shared" ref="L2023:L2086" si="587">K2023*($F2024-$F2023)+L2022</f>
        <v>-5.9695439999999991</v>
      </c>
      <c r="M2023" s="15"/>
      <c r="N2023" s="12">
        <f t="shared" si="572"/>
        <v>267.37926296627461</v>
      </c>
      <c r="O2023" s="12">
        <f t="shared" si="573"/>
        <v>265.15823075384617</v>
      </c>
      <c r="P2023" s="12">
        <f t="shared" si="574"/>
        <v>262.93719854141773</v>
      </c>
      <c r="Q2023" s="12">
        <f t="shared" si="576"/>
        <v>261.99330396360904</v>
      </c>
      <c r="R2023" s="13">
        <f t="shared" si="577"/>
        <v>1</v>
      </c>
      <c r="S2023">
        <f t="shared" si="575"/>
        <v>-82.494533999999973</v>
      </c>
      <c r="U2023" s="12">
        <f t="shared" si="581"/>
        <v>260.99229194433235</v>
      </c>
      <c r="V2023" s="12">
        <f t="shared" si="582"/>
        <v>267.18431843395064</v>
      </c>
      <c r="W2023" s="12">
        <f t="shared" si="583"/>
        <v>273.37634492356892</v>
      </c>
      <c r="X2023" s="12">
        <f t="shared" si="569"/>
        <v>273.53584597135256</v>
      </c>
      <c r="Y2023" s="13">
        <f t="shared" si="571"/>
        <v>-1</v>
      </c>
      <c r="Z2023">
        <f t="shared" si="570"/>
        <v>-8.2107809999999688</v>
      </c>
    </row>
    <row r="2024" spans="1:26" x14ac:dyDescent="0.2">
      <c r="A2024">
        <f t="shared" si="578"/>
        <v>2021</v>
      </c>
      <c r="B2024" s="9">
        <v>43628</v>
      </c>
      <c r="C2024" s="15">
        <v>270.20204830961387</v>
      </c>
      <c r="D2024" s="15">
        <v>270.7824387968501</v>
      </c>
      <c r="E2024" s="15">
        <v>269.43442140511041</v>
      </c>
      <c r="F2024" s="15">
        <v>269.96801799999997</v>
      </c>
      <c r="G2024" s="18">
        <f t="shared" si="579"/>
        <v>265.77166705591395</v>
      </c>
      <c r="H2024" s="18">
        <f t="shared" si="580"/>
        <v>265.81050023333336</v>
      </c>
      <c r="I2024" s="12">
        <f t="shared" si="584"/>
        <v>265.84933341075276</v>
      </c>
      <c r="J2024" s="18">
        <f t="shared" si="585"/>
        <v>264.15273378584232</v>
      </c>
      <c r="K2024" s="13">
        <f t="shared" si="586"/>
        <v>1</v>
      </c>
      <c r="L2024">
        <f t="shared" si="587"/>
        <v>-4.8556219999999968</v>
      </c>
      <c r="M2024" s="15"/>
      <c r="N2024" s="12">
        <f t="shared" si="572"/>
        <v>267.43022717176467</v>
      </c>
      <c r="O2024" s="12">
        <f t="shared" si="573"/>
        <v>265.48821060000006</v>
      </c>
      <c r="P2024" s="12">
        <f t="shared" si="574"/>
        <v>263.54619402823545</v>
      </c>
      <c r="Q2024" s="12">
        <f t="shared" si="576"/>
        <v>262.43293167576167</v>
      </c>
      <c r="R2024" s="13">
        <f t="shared" si="577"/>
        <v>1</v>
      </c>
      <c r="S2024">
        <f t="shared" si="575"/>
        <v>-81.380611999999971</v>
      </c>
      <c r="U2024" s="12">
        <f t="shared" si="581"/>
        <v>261.16530853206518</v>
      </c>
      <c r="V2024" s="12">
        <f t="shared" si="582"/>
        <v>267.28740066913576</v>
      </c>
      <c r="W2024" s="12">
        <f t="shared" si="583"/>
        <v>273.40949280620634</v>
      </c>
      <c r="X2024" s="12">
        <f t="shared" si="569"/>
        <v>273.46762740298522</v>
      </c>
      <c r="Y2024" s="13">
        <f t="shared" si="571"/>
        <v>-1</v>
      </c>
      <c r="Z2024">
        <f t="shared" si="570"/>
        <v>-9.3247029999999711</v>
      </c>
    </row>
    <row r="2025" spans="1:26" x14ac:dyDescent="0.2">
      <c r="A2025">
        <f t="shared" si="578"/>
        <v>2022</v>
      </c>
      <c r="B2025" s="9">
        <v>43629</v>
      </c>
      <c r="C2025" s="15">
        <v>270.91344475234177</v>
      </c>
      <c r="D2025" s="15">
        <v>271.45641091247552</v>
      </c>
      <c r="E2025" s="15">
        <v>270.18327121960363</v>
      </c>
      <c r="F2025" s="15">
        <v>271.08193999999997</v>
      </c>
      <c r="G2025" s="18">
        <f t="shared" si="579"/>
        <v>266.04139042365586</v>
      </c>
      <c r="H2025" s="18">
        <f t="shared" si="580"/>
        <v>266.6191512333333</v>
      </c>
      <c r="I2025" s="12">
        <f t="shared" si="584"/>
        <v>267.19691204301074</v>
      </c>
      <c r="J2025" s="18">
        <f t="shared" si="585"/>
        <v>265.45923652426524</v>
      </c>
      <c r="K2025" s="13">
        <f t="shared" si="586"/>
        <v>1</v>
      </c>
      <c r="L2025">
        <f t="shared" si="587"/>
        <v>-5.1551519999999442</v>
      </c>
      <c r="M2025" s="15"/>
      <c r="N2025" s="12">
        <f t="shared" si="572"/>
        <v>267.52299499686274</v>
      </c>
      <c r="O2025" s="12">
        <f t="shared" si="573"/>
        <v>265.9025516338462</v>
      </c>
      <c r="P2025" s="12">
        <f t="shared" si="574"/>
        <v>264.28210827082967</v>
      </c>
      <c r="Q2025" s="12">
        <f t="shared" si="576"/>
        <v>262.99567283967036</v>
      </c>
      <c r="R2025" s="13">
        <f t="shared" si="577"/>
        <v>1</v>
      </c>
      <c r="S2025">
        <f t="shared" si="575"/>
        <v>-81.680141999999918</v>
      </c>
      <c r="U2025" s="12">
        <f t="shared" si="581"/>
        <v>261.3510762130436</v>
      </c>
      <c r="V2025" s="12">
        <f t="shared" si="582"/>
        <v>267.41445171790116</v>
      </c>
      <c r="W2025" s="12">
        <f t="shared" si="583"/>
        <v>273.47782722275872</v>
      </c>
      <c r="X2025" s="12">
        <f t="shared" si="569"/>
        <v>273.43075637168891</v>
      </c>
      <c r="Y2025" s="13">
        <f t="shared" si="571"/>
        <v>-1</v>
      </c>
      <c r="Z2025">
        <f t="shared" si="570"/>
        <v>-9.0251730000000236</v>
      </c>
    </row>
    <row r="2026" spans="1:26" x14ac:dyDescent="0.2">
      <c r="A2026">
        <f t="shared" si="578"/>
        <v>2023</v>
      </c>
      <c r="B2026" s="9">
        <v>43630</v>
      </c>
      <c r="C2026" s="15">
        <v>270.78241000000003</v>
      </c>
      <c r="D2026" s="15">
        <v>271.40959524900501</v>
      </c>
      <c r="E2026" s="15">
        <v>269.98670141520654</v>
      </c>
      <c r="F2026" s="15">
        <v>270.78241000000003</v>
      </c>
      <c r="G2026" s="18">
        <f t="shared" si="579"/>
        <v>266.29627870537638</v>
      </c>
      <c r="H2026" s="18">
        <f t="shared" si="580"/>
        <v>267.35954712499995</v>
      </c>
      <c r="I2026" s="12">
        <f t="shared" si="584"/>
        <v>268.42281554462352</v>
      </c>
      <c r="J2026" s="18">
        <f t="shared" si="585"/>
        <v>266.73969511523296</v>
      </c>
      <c r="K2026" s="13">
        <f t="shared" si="586"/>
        <v>1</v>
      </c>
      <c r="L2026">
        <f t="shared" si="587"/>
        <v>-5.0522169999999988</v>
      </c>
      <c r="M2026" s="15"/>
      <c r="N2026" s="12">
        <f t="shared" si="572"/>
        <v>267.60136599372549</v>
      </c>
      <c r="O2026" s="12">
        <f t="shared" si="573"/>
        <v>266.28794707384617</v>
      </c>
      <c r="P2026" s="12">
        <f t="shared" si="574"/>
        <v>264.97452815396684</v>
      </c>
      <c r="Q2026" s="12">
        <f t="shared" si="576"/>
        <v>263.62613423187895</v>
      </c>
      <c r="R2026" s="13">
        <f t="shared" si="577"/>
        <v>1</v>
      </c>
      <c r="S2026">
        <f t="shared" si="575"/>
        <v>-81.577206999999973</v>
      </c>
      <c r="U2026" s="12">
        <f t="shared" si="581"/>
        <v>261.53186088920802</v>
      </c>
      <c r="V2026" s="12">
        <f t="shared" si="582"/>
        <v>267.53036581049383</v>
      </c>
      <c r="W2026" s="12">
        <f t="shared" si="583"/>
        <v>273.52887073177965</v>
      </c>
      <c r="X2026" s="12">
        <f t="shared" si="569"/>
        <v>273.41932920477956</v>
      </c>
      <c r="Y2026" s="13">
        <f t="shared" si="571"/>
        <v>-1</v>
      </c>
      <c r="Z2026">
        <f t="shared" si="570"/>
        <v>-9.128107999999969</v>
      </c>
    </row>
    <row r="2027" spans="1:26" x14ac:dyDescent="0.2">
      <c r="A2027">
        <f t="shared" si="578"/>
        <v>2024</v>
      </c>
      <c r="B2027" s="9">
        <v>43633</v>
      </c>
      <c r="C2027" s="15">
        <v>271.02575754152116</v>
      </c>
      <c r="D2027" s="15">
        <v>271.68105351346236</v>
      </c>
      <c r="E2027" s="15">
        <v>270.70748012731099</v>
      </c>
      <c r="F2027" s="15">
        <v>270.88534499999997</v>
      </c>
      <c r="G2027" s="18">
        <f t="shared" si="579"/>
        <v>266.5616730537634</v>
      </c>
      <c r="H2027" s="18">
        <f t="shared" si="580"/>
        <v>268.05726662499995</v>
      </c>
      <c r="I2027" s="12">
        <f t="shared" si="584"/>
        <v>269.55286019623651</v>
      </c>
      <c r="J2027" s="18">
        <f t="shared" si="585"/>
        <v>267.96084459154116</v>
      </c>
      <c r="K2027" s="13">
        <f t="shared" si="586"/>
        <v>1</v>
      </c>
      <c r="L2027">
        <f t="shared" si="587"/>
        <v>-2.2157599999999462</v>
      </c>
      <c r="M2027" s="15"/>
      <c r="N2027" s="12">
        <f t="shared" si="572"/>
        <v>267.68168852862749</v>
      </c>
      <c r="O2027" s="12">
        <f t="shared" si="573"/>
        <v>266.67377167076927</v>
      </c>
      <c r="P2027" s="12">
        <f t="shared" si="574"/>
        <v>265.66585481291105</v>
      </c>
      <c r="Q2027" s="12">
        <f t="shared" si="576"/>
        <v>264.2931672516807</v>
      </c>
      <c r="R2027" s="13">
        <f t="shared" si="577"/>
        <v>1</v>
      </c>
      <c r="S2027">
        <f t="shared" si="575"/>
        <v>-78.74074999999992</v>
      </c>
      <c r="U2027" s="12">
        <f t="shared" si="581"/>
        <v>261.71258466133537</v>
      </c>
      <c r="V2027" s="12">
        <f t="shared" si="582"/>
        <v>267.64533386666665</v>
      </c>
      <c r="W2027" s="12">
        <f t="shared" si="583"/>
        <v>273.57808307199792</v>
      </c>
      <c r="X2027" s="12">
        <f t="shared" si="569"/>
        <v>273.42911802201081</v>
      </c>
      <c r="Y2027" s="13">
        <f t="shared" si="571"/>
        <v>1</v>
      </c>
      <c r="Z2027">
        <f t="shared" si="570"/>
        <v>-6.2916509999999164</v>
      </c>
    </row>
    <row r="2028" spans="1:26" x14ac:dyDescent="0.2">
      <c r="A2028">
        <f t="shared" si="578"/>
        <v>2025</v>
      </c>
      <c r="B2028" s="9">
        <v>43634</v>
      </c>
      <c r="C2028" s="15">
        <v>272.77633935453173</v>
      </c>
      <c r="D2028" s="15">
        <v>274.81707584847834</v>
      </c>
      <c r="E2028" s="15">
        <v>272.40186751427217</v>
      </c>
      <c r="F2028" s="15">
        <v>273.72180200000003</v>
      </c>
      <c r="G2028" s="18">
        <f t="shared" si="579"/>
        <v>267.0194459956989</v>
      </c>
      <c r="H2028" s="18">
        <f t="shared" si="580"/>
        <v>269.05813512500004</v>
      </c>
      <c r="I2028" s="12">
        <f t="shared" si="584"/>
        <v>271.09682425430117</v>
      </c>
      <c r="J2028" s="18">
        <f t="shared" si="585"/>
        <v>269.28047774580648</v>
      </c>
      <c r="K2028" s="13">
        <f t="shared" si="586"/>
        <v>1</v>
      </c>
      <c r="L2028">
        <f t="shared" si="587"/>
        <v>-1.5979619999999528</v>
      </c>
      <c r="M2028" s="15"/>
      <c r="N2028" s="12">
        <f t="shared" si="572"/>
        <v>267.87163676627455</v>
      </c>
      <c r="O2028" s="12">
        <f t="shared" si="573"/>
        <v>267.27412700923077</v>
      </c>
      <c r="P2028" s="12">
        <f t="shared" si="574"/>
        <v>266.67661725218699</v>
      </c>
      <c r="Q2028" s="12">
        <f t="shared" si="576"/>
        <v>265.05522434698128</v>
      </c>
      <c r="R2028" s="13">
        <f t="shared" si="577"/>
        <v>1</v>
      </c>
      <c r="S2028">
        <f t="shared" si="575"/>
        <v>-78.122951999999927</v>
      </c>
      <c r="U2028" s="12">
        <f t="shared" si="581"/>
        <v>261.92659993905278</v>
      </c>
      <c r="V2028" s="12">
        <f t="shared" si="582"/>
        <v>267.82653374074073</v>
      </c>
      <c r="W2028" s="12">
        <f t="shared" si="583"/>
        <v>273.72646754242868</v>
      </c>
      <c r="X2028" s="12">
        <f t="shared" si="569"/>
        <v>273.47171875822653</v>
      </c>
      <c r="Y2028" s="13">
        <f t="shared" si="571"/>
        <v>1</v>
      </c>
      <c r="Z2028">
        <f t="shared" si="570"/>
        <v>-5.673852999999923</v>
      </c>
    </row>
    <row r="2029" spans="1:26" x14ac:dyDescent="0.2">
      <c r="A2029">
        <f t="shared" si="578"/>
        <v>2026</v>
      </c>
      <c r="B2029" s="9">
        <v>43635</v>
      </c>
      <c r="C2029" s="15">
        <v>273.86216896079009</v>
      </c>
      <c r="D2029" s="15">
        <v>274.89190760849732</v>
      </c>
      <c r="E2029" s="15">
        <v>272.8511705181258</v>
      </c>
      <c r="F2029" s="15">
        <v>274.33960000000002</v>
      </c>
      <c r="G2029" s="18">
        <f t="shared" si="579"/>
        <v>267.51792230752687</v>
      </c>
      <c r="H2029" s="18">
        <f t="shared" si="580"/>
        <v>270.04066562499997</v>
      </c>
      <c r="I2029" s="12">
        <f t="shared" si="584"/>
        <v>272.56340894247307</v>
      </c>
      <c r="J2029" s="18">
        <f t="shared" si="585"/>
        <v>270.66036436336918</v>
      </c>
      <c r="K2029" s="13">
        <f t="shared" si="586"/>
        <v>1</v>
      </c>
      <c r="L2029">
        <f t="shared" si="587"/>
        <v>1.0232230000000158</v>
      </c>
      <c r="M2029" s="15"/>
      <c r="N2029" s="12">
        <f t="shared" si="572"/>
        <v>268.08300035529413</v>
      </c>
      <c r="O2029" s="12">
        <f t="shared" si="573"/>
        <v>267.88876571076923</v>
      </c>
      <c r="P2029" s="12">
        <f t="shared" si="574"/>
        <v>267.69453106624434</v>
      </c>
      <c r="Q2029" s="12">
        <f t="shared" si="576"/>
        <v>265.89373996670116</v>
      </c>
      <c r="R2029" s="13">
        <f t="shared" si="577"/>
        <v>1</v>
      </c>
      <c r="S2029">
        <f t="shared" si="575"/>
        <v>-75.501766999999958</v>
      </c>
      <c r="U2029" s="12">
        <f t="shared" si="581"/>
        <v>262.14646795815219</v>
      </c>
      <c r="V2029" s="12">
        <f t="shared" si="582"/>
        <v>268.0188030691358</v>
      </c>
      <c r="W2029" s="12">
        <f t="shared" si="583"/>
        <v>273.89113818011941</v>
      </c>
      <c r="X2029" s="12">
        <f t="shared" si="569"/>
        <v>273.54296966963176</v>
      </c>
      <c r="Y2029" s="13">
        <f t="shared" si="571"/>
        <v>1</v>
      </c>
      <c r="Z2029">
        <f t="shared" si="570"/>
        <v>-3.0526679999999544</v>
      </c>
    </row>
    <row r="2030" spans="1:26" x14ac:dyDescent="0.2">
      <c r="A2030">
        <f t="shared" si="578"/>
        <v>2027</v>
      </c>
      <c r="B2030" s="9">
        <v>43636</v>
      </c>
      <c r="C2030" s="15">
        <v>277.12930927123199</v>
      </c>
      <c r="D2030" s="15">
        <v>277.38205168038672</v>
      </c>
      <c r="E2030" s="15">
        <v>274.40519302349696</v>
      </c>
      <c r="F2030" s="15">
        <v>276.96078499999999</v>
      </c>
      <c r="G2030" s="18">
        <f t="shared" si="579"/>
        <v>268.17517991827958</v>
      </c>
      <c r="H2030" s="18">
        <f t="shared" si="580"/>
        <v>271.23546770833337</v>
      </c>
      <c r="I2030" s="12">
        <f t="shared" si="584"/>
        <v>274.29575549838717</v>
      </c>
      <c r="J2030" s="18">
        <f t="shared" si="585"/>
        <v>272.17009479745519</v>
      </c>
      <c r="K2030" s="13">
        <f t="shared" si="586"/>
        <v>1</v>
      </c>
      <c r="L2030">
        <f t="shared" si="587"/>
        <v>0.62063500000003557</v>
      </c>
      <c r="M2030" s="15"/>
      <c r="N2030" s="12">
        <f t="shared" si="572"/>
        <v>268.39402043607839</v>
      </c>
      <c r="O2030" s="12">
        <f t="shared" si="573"/>
        <v>268.67720978769233</v>
      </c>
      <c r="P2030" s="12">
        <f t="shared" si="574"/>
        <v>268.96039913930628</v>
      </c>
      <c r="Q2030" s="12">
        <f t="shared" si="576"/>
        <v>266.85608860417801</v>
      </c>
      <c r="R2030" s="13">
        <f t="shared" si="577"/>
        <v>1</v>
      </c>
      <c r="S2030">
        <f t="shared" si="575"/>
        <v>-75.904354999999939</v>
      </c>
      <c r="U2030" s="12">
        <f t="shared" si="581"/>
        <v>262.396685826941</v>
      </c>
      <c r="V2030" s="12">
        <f t="shared" si="582"/>
        <v>268.27152679845676</v>
      </c>
      <c r="W2030" s="12">
        <f t="shared" si="583"/>
        <v>274.14636776997253</v>
      </c>
      <c r="X2030" s="12">
        <f t="shared" si="569"/>
        <v>273.64958275229998</v>
      </c>
      <c r="Y2030" s="13">
        <f t="shared" si="571"/>
        <v>1</v>
      </c>
      <c r="Z2030">
        <f t="shared" si="570"/>
        <v>-3.4552559999999346</v>
      </c>
    </row>
    <row r="2031" spans="1:26" x14ac:dyDescent="0.2">
      <c r="A2031">
        <f t="shared" si="578"/>
        <v>2028</v>
      </c>
      <c r="B2031" s="9">
        <v>43637</v>
      </c>
      <c r="C2031" s="15">
        <v>276.68048934149994</v>
      </c>
      <c r="D2031" s="15">
        <v>277.98801134455726</v>
      </c>
      <c r="E2031" s="15">
        <v>276.33244461327206</v>
      </c>
      <c r="F2031" s="15">
        <v>276.55819700000001</v>
      </c>
      <c r="G2031" s="18">
        <f t="shared" si="579"/>
        <v>268.78969440430109</v>
      </c>
      <c r="H2031" s="18">
        <f t="shared" si="580"/>
        <v>272.24865560000001</v>
      </c>
      <c r="I2031" s="12">
        <f t="shared" si="584"/>
        <v>275.70761679569893</v>
      </c>
      <c r="J2031" s="18">
        <f t="shared" si="585"/>
        <v>273.67718943362007</v>
      </c>
      <c r="K2031" s="13">
        <f t="shared" si="586"/>
        <v>1</v>
      </c>
      <c r="L2031">
        <f t="shared" si="587"/>
        <v>0.28198100000001602</v>
      </c>
      <c r="M2031" s="15"/>
      <c r="N2031" s="12">
        <f t="shared" si="572"/>
        <v>268.68297520235296</v>
      </c>
      <c r="O2031" s="12">
        <f t="shared" si="573"/>
        <v>269.40357753230774</v>
      </c>
      <c r="P2031" s="12">
        <f t="shared" si="574"/>
        <v>270.12417986226251</v>
      </c>
      <c r="Q2031" s="12">
        <f t="shared" si="576"/>
        <v>267.8942681153265</v>
      </c>
      <c r="R2031" s="13">
        <f t="shared" si="577"/>
        <v>1</v>
      </c>
      <c r="S2031">
        <f t="shared" si="575"/>
        <v>-76.243008999999958</v>
      </c>
      <c r="U2031" s="12">
        <f t="shared" si="581"/>
        <v>262.63938188260863</v>
      </c>
      <c r="V2031" s="12">
        <f t="shared" si="582"/>
        <v>268.5091773373457</v>
      </c>
      <c r="W2031" s="12">
        <f t="shared" si="583"/>
        <v>274.37897279208278</v>
      </c>
      <c r="X2031" s="12">
        <f t="shared" ref="X2031:X2094" si="588">SUMPRODUCT(W2020:W2031,$A$4:$A$15)/X$2</f>
        <v>273.78231663060342</v>
      </c>
      <c r="Y2031" s="13">
        <f t="shared" si="571"/>
        <v>1</v>
      </c>
      <c r="Z2031">
        <f t="shared" ref="Z2031:Z2094" si="589">Y2031*($F2032-$F2031)+Z2030</f>
        <v>-3.7939099999999542</v>
      </c>
    </row>
    <row r="2032" spans="1:26" x14ac:dyDescent="0.2">
      <c r="A2032">
        <f t="shared" si="578"/>
        <v>2029</v>
      </c>
      <c r="B2032" s="9">
        <v>43640</v>
      </c>
      <c r="C2032" s="15">
        <v>276.77453692850742</v>
      </c>
      <c r="D2032" s="15">
        <v>277.10375027084081</v>
      </c>
      <c r="E2032" s="15">
        <v>276.05961524157237</v>
      </c>
      <c r="F2032" s="15">
        <v>276.21954299999999</v>
      </c>
      <c r="G2032" s="18">
        <f t="shared" si="579"/>
        <v>269.36470500645163</v>
      </c>
      <c r="H2032" s="18">
        <f t="shared" si="580"/>
        <v>273.06224398333336</v>
      </c>
      <c r="I2032" s="12">
        <f t="shared" si="584"/>
        <v>276.75978296021509</v>
      </c>
      <c r="J2032" s="18">
        <f t="shared" si="585"/>
        <v>275.0493527078853</v>
      </c>
      <c r="K2032" s="13">
        <f t="shared" si="586"/>
        <v>1</v>
      </c>
      <c r="L2032">
        <f t="shared" si="587"/>
        <v>-2.4270939999999683</v>
      </c>
      <c r="M2032" s="15"/>
      <c r="N2032" s="12">
        <f t="shared" si="572"/>
        <v>268.95340719372558</v>
      </c>
      <c r="O2032" s="12">
        <f t="shared" si="573"/>
        <v>270.08162990769227</v>
      </c>
      <c r="P2032" s="12">
        <f t="shared" si="574"/>
        <v>271.20985262165897</v>
      </c>
      <c r="Q2032" s="12">
        <f t="shared" si="576"/>
        <v>268.9689377508231</v>
      </c>
      <c r="R2032" s="13">
        <f t="shared" si="577"/>
        <v>1</v>
      </c>
      <c r="S2032">
        <f t="shared" si="575"/>
        <v>-78.952083999999942</v>
      </c>
      <c r="U2032" s="12">
        <f t="shared" si="581"/>
        <v>262.87566288206511</v>
      </c>
      <c r="V2032" s="12">
        <f t="shared" si="582"/>
        <v>268.73342303827155</v>
      </c>
      <c r="W2032" s="12">
        <f t="shared" si="583"/>
        <v>274.59118319447799</v>
      </c>
      <c r="X2032" s="12">
        <f t="shared" si="588"/>
        <v>273.93356558161884</v>
      </c>
      <c r="Y2032" s="13">
        <f t="shared" ref="Y2032:Y2095" si="590">IF(ROUND(X2032,$F$2)=ROUND(X2031,$F$2),Y2031,IF(ROUND(X2032,$F$2)&gt;ROUND(X2031,$F$2),1,-1))</f>
        <v>1</v>
      </c>
      <c r="Z2032">
        <f t="shared" si="589"/>
        <v>-6.5029849999999385</v>
      </c>
    </row>
    <row r="2033" spans="1:26" x14ac:dyDescent="0.2">
      <c r="A2033">
        <f t="shared" si="578"/>
        <v>2030</v>
      </c>
      <c r="B2033" s="9">
        <v>43641</v>
      </c>
      <c r="C2033" s="15">
        <v>276.27605231450372</v>
      </c>
      <c r="D2033" s="15">
        <v>276.30427160273911</v>
      </c>
      <c r="E2033" s="15">
        <v>273.39759178773249</v>
      </c>
      <c r="F2033" s="15">
        <v>273.510468</v>
      </c>
      <c r="G2033" s="18">
        <f t="shared" si="579"/>
        <v>269.75090833548387</v>
      </c>
      <c r="H2033" s="18">
        <f t="shared" si="580"/>
        <v>273.37729148333335</v>
      </c>
      <c r="I2033" s="12">
        <f t="shared" si="584"/>
        <v>277.00367463118283</v>
      </c>
      <c r="J2033" s="18">
        <f t="shared" si="585"/>
        <v>276.02235168820795</v>
      </c>
      <c r="K2033" s="13">
        <f t="shared" si="586"/>
        <v>1</v>
      </c>
      <c r="L2033">
        <f t="shared" si="587"/>
        <v>-2.6999829999999889</v>
      </c>
      <c r="M2033" s="15"/>
      <c r="N2033" s="12">
        <f t="shared" si="572"/>
        <v>269.11256554980395</v>
      </c>
      <c r="O2033" s="12">
        <f t="shared" si="573"/>
        <v>270.52471127692303</v>
      </c>
      <c r="P2033" s="12">
        <f t="shared" si="574"/>
        <v>271.93685700404211</v>
      </c>
      <c r="Q2033" s="12">
        <f t="shared" si="576"/>
        <v>269.97793904081448</v>
      </c>
      <c r="R2033" s="13">
        <f t="shared" si="577"/>
        <v>1</v>
      </c>
      <c r="S2033">
        <f t="shared" si="575"/>
        <v>-79.224972999999963</v>
      </c>
      <c r="U2033" s="12">
        <f t="shared" si="581"/>
        <v>263.07631465613355</v>
      </c>
      <c r="V2033" s="12">
        <f t="shared" si="582"/>
        <v>268.88568992716057</v>
      </c>
      <c r="W2033" s="12">
        <f t="shared" si="583"/>
        <v>274.69506519818759</v>
      </c>
      <c r="X2033" s="12">
        <f t="shared" si="588"/>
        <v>274.08318107230048</v>
      </c>
      <c r="Y2033" s="13">
        <f t="shared" si="590"/>
        <v>1</v>
      </c>
      <c r="Z2033">
        <f t="shared" si="589"/>
        <v>-6.7758739999999591</v>
      </c>
    </row>
    <row r="2034" spans="1:26" x14ac:dyDescent="0.2">
      <c r="A2034">
        <f t="shared" si="578"/>
        <v>2031</v>
      </c>
      <c r="B2034" s="9">
        <v>43642</v>
      </c>
      <c r="C2034" s="15">
        <v>274.44164078496351</v>
      </c>
      <c r="D2034" s="15">
        <v>274.96841634608194</v>
      </c>
      <c r="E2034" s="15">
        <v>273.12470282284147</v>
      </c>
      <c r="F2034" s="15">
        <v>273.23757899999998</v>
      </c>
      <c r="G2034" s="18">
        <f t="shared" si="579"/>
        <v>270.09672845376343</v>
      </c>
      <c r="H2034" s="18">
        <f t="shared" si="580"/>
        <v>273.56739100833335</v>
      </c>
      <c r="I2034" s="12">
        <f t="shared" si="584"/>
        <v>277.03805356290326</v>
      </c>
      <c r="J2034" s="18">
        <f t="shared" si="585"/>
        <v>276.61302028731188</v>
      </c>
      <c r="K2034" s="13">
        <f t="shared" si="586"/>
        <v>1</v>
      </c>
      <c r="L2034">
        <f t="shared" si="587"/>
        <v>-1.7310799999999773</v>
      </c>
      <c r="M2034" s="15"/>
      <c r="N2034" s="12">
        <f t="shared" si="572"/>
        <v>269.25954348235291</v>
      </c>
      <c r="O2034" s="12">
        <f t="shared" si="573"/>
        <v>270.92311231076923</v>
      </c>
      <c r="P2034" s="12">
        <f t="shared" si="574"/>
        <v>272.58668113918554</v>
      </c>
      <c r="Q2034" s="12">
        <f t="shared" si="576"/>
        <v>270.90074176280325</v>
      </c>
      <c r="R2034" s="13">
        <f t="shared" si="577"/>
        <v>1</v>
      </c>
      <c r="S2034">
        <f t="shared" si="575"/>
        <v>-78.256069999999951</v>
      </c>
      <c r="U2034" s="12">
        <f t="shared" si="581"/>
        <v>263.27201789875761</v>
      </c>
      <c r="V2034" s="12">
        <f t="shared" si="582"/>
        <v>269.02746739537037</v>
      </c>
      <c r="W2034" s="12">
        <f t="shared" si="583"/>
        <v>274.78291689198312</v>
      </c>
      <c r="X2034" s="12">
        <f t="shared" si="588"/>
        <v>274.2277657964608</v>
      </c>
      <c r="Y2034" s="13">
        <f t="shared" si="590"/>
        <v>1</v>
      </c>
      <c r="Z2034">
        <f t="shared" si="589"/>
        <v>-5.8069709999999475</v>
      </c>
    </row>
    <row r="2035" spans="1:26" x14ac:dyDescent="0.2">
      <c r="A2035">
        <f t="shared" si="578"/>
        <v>2032</v>
      </c>
      <c r="B2035" s="9">
        <v>43643</v>
      </c>
      <c r="C2035" s="15">
        <v>274.02775205148208</v>
      </c>
      <c r="D2035" s="15">
        <v>274.73325757978398</v>
      </c>
      <c r="E2035" s="15">
        <v>273.63268494709172</v>
      </c>
      <c r="F2035" s="15">
        <v>274.20648199999999</v>
      </c>
      <c r="G2035" s="18">
        <f t="shared" si="579"/>
        <v>270.48798133118277</v>
      </c>
      <c r="H2035" s="18">
        <f t="shared" si="580"/>
        <v>273.80899714166674</v>
      </c>
      <c r="I2035" s="12">
        <f t="shared" si="584"/>
        <v>277.13001295215071</v>
      </c>
      <c r="J2035" s="18">
        <f t="shared" si="585"/>
        <v>276.93603237480301</v>
      </c>
      <c r="K2035" s="13">
        <f t="shared" si="586"/>
        <v>1</v>
      </c>
      <c r="L2035">
        <f t="shared" si="587"/>
        <v>-0.32009999999998229</v>
      </c>
      <c r="M2035" s="15"/>
      <c r="N2035" s="12">
        <f t="shared" si="572"/>
        <v>269.44311325176471</v>
      </c>
      <c r="O2035" s="12">
        <f t="shared" si="573"/>
        <v>271.38056892923078</v>
      </c>
      <c r="P2035" s="12">
        <f t="shared" si="574"/>
        <v>273.31802460669684</v>
      </c>
      <c r="Q2035" s="12">
        <f t="shared" si="576"/>
        <v>271.75920798287433</v>
      </c>
      <c r="R2035" s="13">
        <f t="shared" si="577"/>
        <v>1</v>
      </c>
      <c r="S2035">
        <f t="shared" si="575"/>
        <v>-76.845089999999956</v>
      </c>
      <c r="U2035" s="12">
        <f t="shared" si="581"/>
        <v>263.47810324083855</v>
      </c>
      <c r="V2035" s="12">
        <f t="shared" si="582"/>
        <v>269.18920779691354</v>
      </c>
      <c r="W2035" s="12">
        <f t="shared" si="583"/>
        <v>274.90031235298852</v>
      </c>
      <c r="X2035" s="12">
        <f t="shared" si="588"/>
        <v>274.371625000439</v>
      </c>
      <c r="Y2035" s="13">
        <f t="shared" si="590"/>
        <v>1</v>
      </c>
      <c r="Z2035">
        <f t="shared" si="589"/>
        <v>-4.3959909999999525</v>
      </c>
    </row>
    <row r="2036" spans="1:26" x14ac:dyDescent="0.2">
      <c r="A2036">
        <f t="shared" si="578"/>
        <v>2033</v>
      </c>
      <c r="B2036" s="9">
        <v>43644</v>
      </c>
      <c r="C2036" s="15">
        <v>275.22236671990782</v>
      </c>
      <c r="D2036" s="15">
        <v>276.13482137437012</v>
      </c>
      <c r="E2036" s="15">
        <v>274.68620421431615</v>
      </c>
      <c r="F2036" s="15">
        <v>275.61746199999999</v>
      </c>
      <c r="G2036" s="18">
        <f t="shared" si="579"/>
        <v>270.95444624086025</v>
      </c>
      <c r="H2036" s="18">
        <f t="shared" si="580"/>
        <v>274.16364874999999</v>
      </c>
      <c r="I2036" s="12">
        <f t="shared" si="584"/>
        <v>277.37285125913974</v>
      </c>
      <c r="J2036" s="18">
        <f t="shared" si="585"/>
        <v>277.15104006770611</v>
      </c>
      <c r="K2036" s="13">
        <f t="shared" si="586"/>
        <v>1</v>
      </c>
      <c r="L2036">
        <f t="shared" si="587"/>
        <v>2.1822190000000177</v>
      </c>
      <c r="M2036" s="15"/>
      <c r="N2036" s="12">
        <f t="shared" si="572"/>
        <v>269.67999078274516</v>
      </c>
      <c r="O2036" s="12">
        <f t="shared" si="573"/>
        <v>271.92557107076919</v>
      </c>
      <c r="P2036" s="12">
        <f t="shared" si="574"/>
        <v>274.17115135879322</v>
      </c>
      <c r="Q2036" s="12">
        <f t="shared" si="576"/>
        <v>272.59376277116564</v>
      </c>
      <c r="R2036" s="13">
        <f t="shared" si="577"/>
        <v>1</v>
      </c>
      <c r="S2036">
        <f t="shared" si="575"/>
        <v>-74.342770999999956</v>
      </c>
      <c r="U2036" s="12">
        <f t="shared" si="581"/>
        <v>263.70009501001562</v>
      </c>
      <c r="V2036" s="12">
        <f t="shared" si="582"/>
        <v>269.38141825216053</v>
      </c>
      <c r="W2036" s="12">
        <f t="shared" si="583"/>
        <v>275.06274149430544</v>
      </c>
      <c r="X2036" s="12">
        <f t="shared" si="588"/>
        <v>274.52093525911431</v>
      </c>
      <c r="Y2036" s="13">
        <f t="shared" si="590"/>
        <v>1</v>
      </c>
      <c r="Z2036">
        <f t="shared" si="589"/>
        <v>-1.8936719999999525</v>
      </c>
    </row>
    <row r="2037" spans="1:26" x14ac:dyDescent="0.2">
      <c r="A2037">
        <f t="shared" si="578"/>
        <v>2034</v>
      </c>
      <c r="B2037" s="9">
        <v>43647</v>
      </c>
      <c r="C2037" s="15">
        <v>279.07925848584352</v>
      </c>
      <c r="D2037" s="15">
        <v>279.30503914245071</v>
      </c>
      <c r="E2037" s="15">
        <v>276.86866812791101</v>
      </c>
      <c r="F2037" s="15">
        <v>278.11978099999999</v>
      </c>
      <c r="G2037" s="18">
        <f t="shared" si="579"/>
        <v>271.56881256989243</v>
      </c>
      <c r="H2037" s="18">
        <f t="shared" si="580"/>
        <v>274.77823862499997</v>
      </c>
      <c r="I2037" s="12">
        <f t="shared" si="584"/>
        <v>277.98766468010751</v>
      </c>
      <c r="J2037" s="18">
        <f t="shared" si="585"/>
        <v>277.45996993670258</v>
      </c>
      <c r="K2037" s="13">
        <f t="shared" si="586"/>
        <v>1</v>
      </c>
      <c r="L2037">
        <f t="shared" si="587"/>
        <v>2.906524000000033</v>
      </c>
      <c r="M2037" s="15"/>
      <c r="N2037" s="12">
        <f t="shared" ref="N2037:N2100" si="591">SUMPRODUCT(F1988:F2037,$A$4:$A$53)/N$2</f>
        <v>270.01134572000001</v>
      </c>
      <c r="O2037" s="12">
        <f t="shared" ref="O2037:O2100" si="592">SUMPRODUCT(F2013:F2037,$A$4:$A$28)/O$2</f>
        <v>272.62767392307694</v>
      </c>
      <c r="P2037" s="12">
        <f t="shared" si="574"/>
        <v>275.24400212615387</v>
      </c>
      <c r="Q2037" s="12">
        <f t="shared" si="576"/>
        <v>273.46522238370608</v>
      </c>
      <c r="R2037" s="13">
        <f t="shared" si="577"/>
        <v>1</v>
      </c>
      <c r="S2037">
        <f t="shared" si="575"/>
        <v>-73.618465999999941</v>
      </c>
      <c r="U2037" s="12">
        <f t="shared" si="581"/>
        <v>263.95156512655285</v>
      </c>
      <c r="V2037" s="12">
        <f t="shared" si="582"/>
        <v>269.63012378179019</v>
      </c>
      <c r="W2037" s="12">
        <f t="shared" si="583"/>
        <v>275.30868243702753</v>
      </c>
      <c r="X2037" s="12">
        <f t="shared" si="588"/>
        <v>274.68688708989959</v>
      </c>
      <c r="Y2037" s="13">
        <f t="shared" si="590"/>
        <v>1</v>
      </c>
      <c r="Z2037">
        <f t="shared" si="589"/>
        <v>-1.1693669999999372</v>
      </c>
    </row>
    <row r="2038" spans="1:26" x14ac:dyDescent="0.2">
      <c r="A2038">
        <f t="shared" si="578"/>
        <v>2035</v>
      </c>
      <c r="B2038" s="9">
        <v>43648</v>
      </c>
      <c r="C2038" s="15">
        <v>278.07272552139722</v>
      </c>
      <c r="D2038" s="15">
        <v>278.90052363796781</v>
      </c>
      <c r="E2038" s="15">
        <v>277.19790591693402</v>
      </c>
      <c r="F2038" s="15">
        <v>278.844086</v>
      </c>
      <c r="G2038" s="18">
        <f t="shared" si="579"/>
        <v>272.20724386666666</v>
      </c>
      <c r="H2038" s="18">
        <f t="shared" si="580"/>
        <v>275.41995949166665</v>
      </c>
      <c r="I2038" s="12">
        <f t="shared" si="584"/>
        <v>278.63267511666663</v>
      </c>
      <c r="J2038" s="18">
        <f t="shared" si="585"/>
        <v>277.9020445032258</v>
      </c>
      <c r="K2038" s="13">
        <f t="shared" si="586"/>
        <v>1</v>
      </c>
      <c r="L2038">
        <f t="shared" si="587"/>
        <v>5.1358330000000336</v>
      </c>
      <c r="M2038" s="15"/>
      <c r="N2038" s="12">
        <f t="shared" si="591"/>
        <v>270.36590790666668</v>
      </c>
      <c r="O2038" s="12">
        <f t="shared" si="592"/>
        <v>273.34425127999998</v>
      </c>
      <c r="P2038" s="12">
        <f t="shared" ref="P2038:P2101" si="593">2*O2038-N2038</f>
        <v>276.32259465333328</v>
      </c>
      <c r="Q2038" s="12">
        <f t="shared" si="576"/>
        <v>274.38191573565388</v>
      </c>
      <c r="R2038" s="13">
        <f t="shared" si="577"/>
        <v>1</v>
      </c>
      <c r="S2038">
        <f t="shared" ref="S2038:S2101" si="594">R2038*($F2039-$F2038)+S2037</f>
        <v>-71.38915699999994</v>
      </c>
      <c r="U2038" s="12">
        <f t="shared" si="581"/>
        <v>264.21065591645947</v>
      </c>
      <c r="V2038" s="12">
        <f t="shared" si="582"/>
        <v>269.88998312932102</v>
      </c>
      <c r="W2038" s="12">
        <f t="shared" si="583"/>
        <v>275.56931034218258</v>
      </c>
      <c r="X2038" s="12">
        <f t="shared" si="588"/>
        <v>274.86946301873093</v>
      </c>
      <c r="Y2038" s="13">
        <f t="shared" si="590"/>
        <v>1</v>
      </c>
      <c r="Z2038">
        <f t="shared" si="589"/>
        <v>1.0599420000000634</v>
      </c>
    </row>
    <row r="2039" spans="1:26" x14ac:dyDescent="0.2">
      <c r="A2039">
        <f t="shared" si="578"/>
        <v>2036</v>
      </c>
      <c r="B2039" s="9">
        <v>43649</v>
      </c>
      <c r="C2039" s="15">
        <v>279.54950774156737</v>
      </c>
      <c r="D2039" s="15">
        <v>281.09222635381684</v>
      </c>
      <c r="E2039" s="15">
        <v>279.39899613079189</v>
      </c>
      <c r="F2039" s="15">
        <v>281.073395</v>
      </c>
      <c r="G2039" s="18">
        <f t="shared" si="579"/>
        <v>272.96147466451612</v>
      </c>
      <c r="H2039" s="18">
        <f t="shared" si="580"/>
        <v>276.27035471666665</v>
      </c>
      <c r="I2039" s="12">
        <f t="shared" si="584"/>
        <v>279.57923476881717</v>
      </c>
      <c r="J2039" s="18">
        <f t="shared" si="585"/>
        <v>278.55103892143364</v>
      </c>
      <c r="K2039" s="13">
        <f t="shared" si="586"/>
        <v>1</v>
      </c>
      <c r="L2039">
        <f t="shared" si="587"/>
        <v>4.8159780000000154</v>
      </c>
      <c r="M2039" s="15"/>
      <c r="N2039" s="12">
        <f t="shared" si="591"/>
        <v>270.80231263372542</v>
      </c>
      <c r="O2039" s="12">
        <f t="shared" si="592"/>
        <v>274.18126836307692</v>
      </c>
      <c r="P2039" s="12">
        <f t="shared" si="593"/>
        <v>277.56022409242843</v>
      </c>
      <c r="Q2039" s="12">
        <f t="shared" si="576"/>
        <v>275.38664449055159</v>
      </c>
      <c r="R2039" s="13">
        <f t="shared" si="577"/>
        <v>1</v>
      </c>
      <c r="S2039">
        <f t="shared" si="594"/>
        <v>-71.709011999999959</v>
      </c>
      <c r="U2039" s="12">
        <f t="shared" si="581"/>
        <v>264.4959701498446</v>
      </c>
      <c r="V2039" s="12">
        <f t="shared" si="582"/>
        <v>270.19777508302468</v>
      </c>
      <c r="W2039" s="12">
        <f t="shared" si="583"/>
        <v>275.89958001620477</v>
      </c>
      <c r="X2039" s="12">
        <f t="shared" si="588"/>
        <v>275.07669018445779</v>
      </c>
      <c r="Y2039" s="13">
        <f t="shared" si="590"/>
        <v>1</v>
      </c>
      <c r="Z2039">
        <f t="shared" si="589"/>
        <v>0.74008700000004524</v>
      </c>
    </row>
    <row r="2040" spans="1:26" x14ac:dyDescent="0.2">
      <c r="A2040">
        <f t="shared" si="578"/>
        <v>2037</v>
      </c>
      <c r="B2040" s="9">
        <v>43651</v>
      </c>
      <c r="C2040" s="15">
        <v>279.79406291380297</v>
      </c>
      <c r="D2040" s="15">
        <v>280.92288388798852</v>
      </c>
      <c r="E2040" s="15">
        <v>278.44890668423091</v>
      </c>
      <c r="F2040" s="15">
        <v>280.75353999999999</v>
      </c>
      <c r="G2040" s="18">
        <f t="shared" si="579"/>
        <v>273.66740228817201</v>
      </c>
      <c r="H2040" s="18">
        <f t="shared" si="580"/>
        <v>276.98822325833328</v>
      </c>
      <c r="I2040" s="12">
        <f t="shared" si="584"/>
        <v>280.30904422849454</v>
      </c>
      <c r="J2040" s="18">
        <f t="shared" si="585"/>
        <v>279.27389107913973</v>
      </c>
      <c r="K2040" s="13">
        <f t="shared" si="586"/>
        <v>1</v>
      </c>
      <c r="L2040">
        <f t="shared" si="587"/>
        <v>3.2733760000000274</v>
      </c>
      <c r="M2040" s="15"/>
      <c r="N2040" s="12">
        <f t="shared" si="591"/>
        <v>271.22076049647052</v>
      </c>
      <c r="O2040" s="12">
        <f t="shared" si="592"/>
        <v>274.93036127692307</v>
      </c>
      <c r="P2040" s="12">
        <f t="shared" si="593"/>
        <v>278.63996205737561</v>
      </c>
      <c r="Q2040" s="12">
        <f t="shared" si="576"/>
        <v>276.43450875558716</v>
      </c>
      <c r="R2040" s="13">
        <f t="shared" si="577"/>
        <v>1</v>
      </c>
      <c r="S2040">
        <f t="shared" si="594"/>
        <v>-73.251613999999947</v>
      </c>
      <c r="U2040" s="12">
        <f t="shared" si="581"/>
        <v>264.77547099930121</v>
      </c>
      <c r="V2040" s="12">
        <f t="shared" si="582"/>
        <v>270.49101416728394</v>
      </c>
      <c r="W2040" s="12">
        <f t="shared" si="583"/>
        <v>276.20655733526667</v>
      </c>
      <c r="X2040" s="12">
        <f t="shared" si="588"/>
        <v>275.30138184870447</v>
      </c>
      <c r="Y2040" s="13">
        <f t="shared" si="590"/>
        <v>1</v>
      </c>
      <c r="Z2040">
        <f t="shared" si="589"/>
        <v>-0.8025149999999428</v>
      </c>
    </row>
    <row r="2041" spans="1:26" x14ac:dyDescent="0.2">
      <c r="A2041">
        <f t="shared" si="578"/>
        <v>2038</v>
      </c>
      <c r="B2041" s="9">
        <v>43654</v>
      </c>
      <c r="C2041" s="15">
        <v>279.38966892986224</v>
      </c>
      <c r="D2041" s="15">
        <v>280.56551174459543</v>
      </c>
      <c r="E2041" s="15">
        <v>278.64652780488262</v>
      </c>
      <c r="F2041" s="15">
        <v>279.210938</v>
      </c>
      <c r="G2041" s="18">
        <f t="shared" si="579"/>
        <v>274.24505609892475</v>
      </c>
      <c r="H2041" s="18">
        <f t="shared" si="580"/>
        <v>277.43266988333329</v>
      </c>
      <c r="I2041" s="12">
        <f t="shared" si="584"/>
        <v>280.62028366774183</v>
      </c>
      <c r="J2041" s="18">
        <f t="shared" si="585"/>
        <v>279.88855429817193</v>
      </c>
      <c r="K2041" s="13">
        <f t="shared" si="586"/>
        <v>1</v>
      </c>
      <c r="L2041">
        <f t="shared" si="587"/>
        <v>3.6213370000000253</v>
      </c>
      <c r="M2041" s="15"/>
      <c r="N2041" s="12">
        <f t="shared" si="591"/>
        <v>271.57307422745095</v>
      </c>
      <c r="O2041" s="12">
        <f t="shared" si="592"/>
        <v>275.50064591999995</v>
      </c>
      <c r="P2041" s="12">
        <f t="shared" si="593"/>
        <v>279.42821761254896</v>
      </c>
      <c r="Q2041" s="12">
        <f t="shared" si="576"/>
        <v>277.44004030036842</v>
      </c>
      <c r="R2041" s="13">
        <f t="shared" si="577"/>
        <v>1</v>
      </c>
      <c r="S2041">
        <f t="shared" si="594"/>
        <v>-72.903652999999949</v>
      </c>
      <c r="U2041" s="12">
        <f t="shared" si="581"/>
        <v>265.03362051746893</v>
      </c>
      <c r="V2041" s="12">
        <f t="shared" si="582"/>
        <v>270.7399098299382</v>
      </c>
      <c r="W2041" s="12">
        <f t="shared" si="583"/>
        <v>276.44619914240747</v>
      </c>
      <c r="X2041" s="12">
        <f t="shared" si="588"/>
        <v>275.53114546029542</v>
      </c>
      <c r="Y2041" s="13">
        <f t="shared" si="590"/>
        <v>1</v>
      </c>
      <c r="Z2041">
        <f t="shared" si="589"/>
        <v>-0.45455399999994484</v>
      </c>
    </row>
    <row r="2042" spans="1:26" x14ac:dyDescent="0.2">
      <c r="A2042">
        <f t="shared" si="578"/>
        <v>2039</v>
      </c>
      <c r="B2042" s="9">
        <v>43655</v>
      </c>
      <c r="C2042" s="15">
        <v>278.00679353436021</v>
      </c>
      <c r="D2042" s="15">
        <v>279.86930918130992</v>
      </c>
      <c r="E2042" s="15">
        <v>277.95035497751331</v>
      </c>
      <c r="F2042" s="15">
        <v>279.558899</v>
      </c>
      <c r="G2042" s="18">
        <f t="shared" si="579"/>
        <v>274.81269939354837</v>
      </c>
      <c r="H2042" s="18">
        <f t="shared" si="580"/>
        <v>277.85037390000002</v>
      </c>
      <c r="I2042" s="12">
        <f t="shared" si="584"/>
        <v>280.88804840645167</v>
      </c>
      <c r="J2042" s="18">
        <f t="shared" si="585"/>
        <v>280.37597693620069</v>
      </c>
      <c r="K2042" s="13">
        <f t="shared" si="586"/>
        <v>1</v>
      </c>
      <c r="L2042">
        <f t="shared" si="587"/>
        <v>4.9570910000000339</v>
      </c>
      <c r="M2042" s="15"/>
      <c r="N2042" s="12">
        <f t="shared" si="591"/>
        <v>271.93447126509807</v>
      </c>
      <c r="O2042" s="12">
        <f t="shared" si="592"/>
        <v>276.0314664184616</v>
      </c>
      <c r="P2042" s="12">
        <f t="shared" si="593"/>
        <v>280.12846157182514</v>
      </c>
      <c r="Q2042" s="12">
        <f t="shared" si="576"/>
        <v>278.37629224663436</v>
      </c>
      <c r="R2042" s="13">
        <f t="shared" si="577"/>
        <v>1</v>
      </c>
      <c r="S2042">
        <f t="shared" si="594"/>
        <v>-71.56789899999994</v>
      </c>
      <c r="U2042" s="12">
        <f t="shared" si="581"/>
        <v>265.29398702810568</v>
      </c>
      <c r="V2042" s="12">
        <f t="shared" si="582"/>
        <v>270.99215094320982</v>
      </c>
      <c r="W2042" s="12">
        <f t="shared" si="583"/>
        <v>276.69031485831397</v>
      </c>
      <c r="X2042" s="12">
        <f t="shared" si="588"/>
        <v>275.76570814404772</v>
      </c>
      <c r="Y2042" s="13">
        <f t="shared" si="590"/>
        <v>1</v>
      </c>
      <c r="Z2042">
        <f t="shared" si="589"/>
        <v>0.88120000000006371</v>
      </c>
    </row>
    <row r="2043" spans="1:26" x14ac:dyDescent="0.2">
      <c r="A2043">
        <f t="shared" si="578"/>
        <v>2040</v>
      </c>
      <c r="B2043" s="9">
        <v>43656</v>
      </c>
      <c r="C2043" s="15">
        <v>280.66890064354931</v>
      </c>
      <c r="D2043" s="15">
        <v>281.88237858676638</v>
      </c>
      <c r="E2043" s="15">
        <v>280.11390673840111</v>
      </c>
      <c r="F2043" s="15">
        <v>280.89465300000001</v>
      </c>
      <c r="G2043" s="18">
        <f t="shared" si="579"/>
        <v>275.43460094838713</v>
      </c>
      <c r="H2043" s="18">
        <f t="shared" si="580"/>
        <v>278.36276755</v>
      </c>
      <c r="I2043" s="12">
        <f t="shared" si="584"/>
        <v>281.29093415161287</v>
      </c>
      <c r="J2043" s="18">
        <f t="shared" si="585"/>
        <v>280.80433590752688</v>
      </c>
      <c r="K2043" s="13">
        <f t="shared" si="586"/>
        <v>1</v>
      </c>
      <c r="L2043">
        <f t="shared" si="587"/>
        <v>5.6156300000000527</v>
      </c>
      <c r="M2043" s="15"/>
      <c r="N2043" s="12">
        <f t="shared" si="591"/>
        <v>272.34441426196076</v>
      </c>
      <c r="O2043" s="12">
        <f t="shared" si="592"/>
        <v>276.59571987999999</v>
      </c>
      <c r="P2043" s="12">
        <f t="shared" si="593"/>
        <v>280.84702549803922</v>
      </c>
      <c r="Q2043" s="12">
        <f t="shared" si="576"/>
        <v>279.24895528284208</v>
      </c>
      <c r="R2043" s="13">
        <f t="shared" si="577"/>
        <v>1</v>
      </c>
      <c r="S2043">
        <f t="shared" si="594"/>
        <v>-70.909359999999921</v>
      </c>
      <c r="U2043" s="12">
        <f t="shared" si="581"/>
        <v>265.568680433851</v>
      </c>
      <c r="V2043" s="12">
        <f t="shared" si="582"/>
        <v>271.27196827654313</v>
      </c>
      <c r="W2043" s="12">
        <f t="shared" si="583"/>
        <v>276.97525611923527</v>
      </c>
      <c r="X2043" s="12">
        <f t="shared" si="588"/>
        <v>276.01149323860409</v>
      </c>
      <c r="Y2043" s="13">
        <f t="shared" si="590"/>
        <v>1</v>
      </c>
      <c r="Z2043">
        <f t="shared" si="589"/>
        <v>1.5397390000000826</v>
      </c>
    </row>
    <row r="2044" spans="1:26" x14ac:dyDescent="0.2">
      <c r="A2044">
        <f t="shared" si="578"/>
        <v>2041</v>
      </c>
      <c r="B2044" s="9">
        <v>43657</v>
      </c>
      <c r="C2044" s="15">
        <v>281.56260720803704</v>
      </c>
      <c r="D2044" s="15">
        <v>281.80716368575338</v>
      </c>
      <c r="E2044" s="15">
        <v>280.50905681085305</v>
      </c>
      <c r="F2044" s="15">
        <v>281.55319200000002</v>
      </c>
      <c r="G2044" s="18">
        <f t="shared" si="579"/>
        <v>276.0589020494624</v>
      </c>
      <c r="H2044" s="18">
        <f t="shared" si="580"/>
        <v>278.89770481666659</v>
      </c>
      <c r="I2044" s="12">
        <f t="shared" si="584"/>
        <v>281.73650758387078</v>
      </c>
      <c r="J2044" s="18">
        <f t="shared" si="585"/>
        <v>281.20400208727585</v>
      </c>
      <c r="K2044" s="13">
        <f t="shared" si="586"/>
        <v>1</v>
      </c>
      <c r="L2044">
        <f t="shared" si="587"/>
        <v>6.8760980000000558</v>
      </c>
      <c r="M2044" s="15"/>
      <c r="N2044" s="12">
        <f t="shared" si="591"/>
        <v>272.77563582117654</v>
      </c>
      <c r="O2044" s="12">
        <f t="shared" si="592"/>
        <v>277.15436985846156</v>
      </c>
      <c r="P2044" s="12">
        <f t="shared" si="593"/>
        <v>281.53310389574659</v>
      </c>
      <c r="Q2044" s="12">
        <f t="shared" ref="Q2044:Q2107" si="595">SUMPRODUCT(P2038:P2044,$A$4:$A$10)/Q$2</f>
        <v>280.05471384207505</v>
      </c>
      <c r="R2044" s="13">
        <f t="shared" ref="R2044:R2107" si="596">IF(ROUND(Q2044,$F$2)=ROUND(Q2043,$F$2),R2043,IF(ROUND(Q2044,$F$2)&gt;ROUND(Q2043,$F$2),1,-1))</f>
        <v>1</v>
      </c>
      <c r="S2044">
        <f t="shared" si="594"/>
        <v>-69.648891999999918</v>
      </c>
      <c r="U2044" s="12">
        <f t="shared" si="581"/>
        <v>265.84938729037276</v>
      </c>
      <c r="V2044" s="12">
        <f t="shared" si="582"/>
        <v>271.56262779413572</v>
      </c>
      <c r="W2044" s="12">
        <f t="shared" si="583"/>
        <v>277.27586829789868</v>
      </c>
      <c r="X2044" s="12">
        <f t="shared" si="588"/>
        <v>276.27024067696561</v>
      </c>
      <c r="Y2044" s="13">
        <f t="shared" si="590"/>
        <v>1</v>
      </c>
      <c r="Z2044">
        <f t="shared" si="589"/>
        <v>2.8002070000000856</v>
      </c>
    </row>
    <row r="2045" spans="1:26" x14ac:dyDescent="0.2">
      <c r="A2045">
        <f t="shared" si="578"/>
        <v>2042</v>
      </c>
      <c r="B2045" s="9">
        <v>43658</v>
      </c>
      <c r="C2045" s="15">
        <v>282.06113201479718</v>
      </c>
      <c r="D2045" s="15">
        <v>282.88892991878879</v>
      </c>
      <c r="E2045" s="15">
        <v>281.74130658634442</v>
      </c>
      <c r="F2045" s="15">
        <v>282.81366000000003</v>
      </c>
      <c r="G2045" s="18">
        <f t="shared" si="579"/>
        <v>276.71923597419357</v>
      </c>
      <c r="H2045" s="18">
        <f t="shared" si="580"/>
        <v>279.53008731666671</v>
      </c>
      <c r="I2045" s="12">
        <f t="shared" si="584"/>
        <v>282.34093865913985</v>
      </c>
      <c r="J2045" s="18">
        <f t="shared" si="585"/>
        <v>281.66132710444441</v>
      </c>
      <c r="K2045" s="13">
        <f t="shared" si="586"/>
        <v>1</v>
      </c>
      <c r="L2045">
        <f t="shared" si="587"/>
        <v>6.9701530000000247</v>
      </c>
      <c r="M2045" s="15"/>
      <c r="N2045" s="12">
        <f t="shared" si="591"/>
        <v>273.25133469882343</v>
      </c>
      <c r="O2045" s="12">
        <f t="shared" si="592"/>
        <v>277.75869163692317</v>
      </c>
      <c r="P2045" s="12">
        <f t="shared" si="593"/>
        <v>282.26604857502292</v>
      </c>
      <c r="Q2045" s="12">
        <f t="shared" si="595"/>
        <v>280.8190977936415</v>
      </c>
      <c r="R2045" s="13">
        <f t="shared" si="596"/>
        <v>1</v>
      </c>
      <c r="S2045">
        <f t="shared" si="594"/>
        <v>-69.554836999999949</v>
      </c>
      <c r="U2045" s="12">
        <f t="shared" si="581"/>
        <v>266.14358492088508</v>
      </c>
      <c r="V2045" s="12">
        <f t="shared" si="582"/>
        <v>271.87908337993832</v>
      </c>
      <c r="W2045" s="12">
        <f t="shared" si="583"/>
        <v>277.61458183899157</v>
      </c>
      <c r="X2045" s="12">
        <f t="shared" si="588"/>
        <v>276.54667885109257</v>
      </c>
      <c r="Y2045" s="13">
        <f t="shared" si="590"/>
        <v>1</v>
      </c>
      <c r="Z2045">
        <f t="shared" si="589"/>
        <v>2.8942620000000545</v>
      </c>
    </row>
    <row r="2046" spans="1:26" x14ac:dyDescent="0.2">
      <c r="A2046">
        <f t="shared" si="578"/>
        <v>2043</v>
      </c>
      <c r="B2046" s="9">
        <v>43661</v>
      </c>
      <c r="C2046" s="15">
        <v>283.26517583537344</v>
      </c>
      <c r="D2046" s="15">
        <v>283.26517583537344</v>
      </c>
      <c r="E2046" s="15">
        <v>282.3809394236589</v>
      </c>
      <c r="F2046" s="15">
        <v>282.907715</v>
      </c>
      <c r="G2046" s="18">
        <f t="shared" si="579"/>
        <v>277.33916966666658</v>
      </c>
      <c r="H2046" s="18">
        <f t="shared" si="580"/>
        <v>280.1254527333333</v>
      </c>
      <c r="I2046" s="12">
        <f t="shared" si="584"/>
        <v>282.91173580000003</v>
      </c>
      <c r="J2046" s="18">
        <f t="shared" si="585"/>
        <v>282.17345820652332</v>
      </c>
      <c r="K2046" s="13">
        <f t="shared" si="586"/>
        <v>1</v>
      </c>
      <c r="L2046">
        <f t="shared" si="587"/>
        <v>6.0577690000000501</v>
      </c>
      <c r="M2046" s="15"/>
      <c r="N2046" s="12">
        <f t="shared" si="591"/>
        <v>273.72315798039222</v>
      </c>
      <c r="O2046" s="12">
        <f t="shared" si="592"/>
        <v>278.32038250461528</v>
      </c>
      <c r="P2046" s="12">
        <f t="shared" si="593"/>
        <v>282.91760702883835</v>
      </c>
      <c r="Q2046" s="12">
        <f t="shared" si="595"/>
        <v>281.53410514717302</v>
      </c>
      <c r="R2046" s="13">
        <f t="shared" si="596"/>
        <v>1</v>
      </c>
      <c r="S2046">
        <f t="shared" si="594"/>
        <v>-70.467220999999924</v>
      </c>
      <c r="U2046" s="12">
        <f t="shared" si="581"/>
        <v>266.43635277336949</v>
      </c>
      <c r="V2046" s="12">
        <f t="shared" si="582"/>
        <v>272.19216592129629</v>
      </c>
      <c r="W2046" s="12">
        <f t="shared" si="583"/>
        <v>277.94797906922309</v>
      </c>
      <c r="X2046" s="12">
        <f t="shared" si="588"/>
        <v>276.83697920627037</v>
      </c>
      <c r="Y2046" s="13">
        <f t="shared" si="590"/>
        <v>1</v>
      </c>
      <c r="Z2046">
        <f t="shared" si="589"/>
        <v>1.98187800000008</v>
      </c>
    </row>
    <row r="2047" spans="1:26" x14ac:dyDescent="0.2">
      <c r="A2047">
        <f t="shared" si="578"/>
        <v>2044</v>
      </c>
      <c r="B2047" s="9">
        <v>43662</v>
      </c>
      <c r="C2047" s="15">
        <v>282.8137129094394</v>
      </c>
      <c r="D2047" s="15">
        <v>283.030078338404</v>
      </c>
      <c r="E2047" s="15">
        <v>281.67550457103937</v>
      </c>
      <c r="F2047" s="15">
        <v>281.99533100000002</v>
      </c>
      <c r="G2047" s="18">
        <f t="shared" si="579"/>
        <v>277.84599976989256</v>
      </c>
      <c r="H2047" s="18">
        <f t="shared" si="580"/>
        <v>280.55385749999999</v>
      </c>
      <c r="I2047" s="12">
        <f t="shared" si="584"/>
        <v>283.26171523010743</v>
      </c>
      <c r="J2047" s="18">
        <f t="shared" si="585"/>
        <v>282.64948564315404</v>
      </c>
      <c r="K2047" s="13">
        <f t="shared" si="586"/>
        <v>1</v>
      </c>
      <c r="L2047">
        <f t="shared" si="587"/>
        <v>4.1387320000000472</v>
      </c>
      <c r="M2047" s="15"/>
      <c r="N2047" s="12">
        <f t="shared" si="591"/>
        <v>274.15110107843134</v>
      </c>
      <c r="O2047" s="12">
        <f t="shared" si="592"/>
        <v>278.76994399999995</v>
      </c>
      <c r="P2047" s="12">
        <f t="shared" si="593"/>
        <v>283.38878692156857</v>
      </c>
      <c r="Q2047" s="12">
        <f t="shared" si="595"/>
        <v>282.17557236901524</v>
      </c>
      <c r="R2047" s="13">
        <f t="shared" si="596"/>
        <v>1</v>
      </c>
      <c r="S2047">
        <f t="shared" si="594"/>
        <v>-72.386257999999927</v>
      </c>
      <c r="U2047" s="12">
        <f t="shared" si="581"/>
        <v>266.71482293121096</v>
      </c>
      <c r="V2047" s="12">
        <f t="shared" si="582"/>
        <v>272.47675045185184</v>
      </c>
      <c r="W2047" s="12">
        <f t="shared" si="583"/>
        <v>278.23867797249272</v>
      </c>
      <c r="X2047" s="12">
        <f t="shared" si="588"/>
        <v>277.13142474942248</v>
      </c>
      <c r="Y2047" s="13">
        <f t="shared" si="590"/>
        <v>1</v>
      </c>
      <c r="Z2047">
        <f t="shared" si="589"/>
        <v>6.2841000000076974E-2</v>
      </c>
    </row>
    <row r="2048" spans="1:26" x14ac:dyDescent="0.2">
      <c r="A2048">
        <f t="shared" si="578"/>
        <v>2045</v>
      </c>
      <c r="B2048" s="9">
        <v>43663</v>
      </c>
      <c r="C2048" s="15">
        <v>281.96705832662923</v>
      </c>
      <c r="D2048" s="15">
        <v>282.13637307802003</v>
      </c>
      <c r="E2048" s="15">
        <v>280.07629400000002</v>
      </c>
      <c r="F2048" s="15">
        <v>280.07629400000002</v>
      </c>
      <c r="G2048" s="18">
        <f t="shared" si="579"/>
        <v>278.1753337892473</v>
      </c>
      <c r="H2048" s="18">
        <f t="shared" si="580"/>
        <v>280.69425107500007</v>
      </c>
      <c r="I2048" s="12">
        <f t="shared" si="584"/>
        <v>283.21316836075283</v>
      </c>
      <c r="J2048" s="18">
        <f t="shared" si="585"/>
        <v>282.9510863350896</v>
      </c>
      <c r="K2048" s="13">
        <f t="shared" si="586"/>
        <v>1</v>
      </c>
      <c r="L2048">
        <f t="shared" si="587"/>
        <v>5.164092000000025</v>
      </c>
      <c r="M2048" s="15"/>
      <c r="N2048" s="12">
        <f t="shared" si="591"/>
        <v>274.49849554901959</v>
      </c>
      <c r="O2048" s="12">
        <f t="shared" si="592"/>
        <v>279.03655063076923</v>
      </c>
      <c r="P2048" s="12">
        <f t="shared" si="593"/>
        <v>283.57460571251886</v>
      </c>
      <c r="Q2048" s="12">
        <f t="shared" si="595"/>
        <v>282.69389340058825</v>
      </c>
      <c r="R2048" s="13">
        <f t="shared" si="596"/>
        <v>1</v>
      </c>
      <c r="S2048">
        <f t="shared" si="594"/>
        <v>-71.360897999999949</v>
      </c>
      <c r="U2048" s="12">
        <f t="shared" si="581"/>
        <v>266.96662596987574</v>
      </c>
      <c r="V2048" s="12">
        <f t="shared" si="582"/>
        <v>272.70918172839504</v>
      </c>
      <c r="W2048" s="12">
        <f t="shared" si="583"/>
        <v>278.45173748691434</v>
      </c>
      <c r="X2048" s="12">
        <f t="shared" si="588"/>
        <v>277.4158491201843</v>
      </c>
      <c r="Y2048" s="13">
        <f t="shared" si="590"/>
        <v>1</v>
      </c>
      <c r="Z2048">
        <f t="shared" si="589"/>
        <v>1.0882010000000548</v>
      </c>
    </row>
    <row r="2049" spans="1:26" x14ac:dyDescent="0.2">
      <c r="A2049">
        <f t="shared" si="578"/>
        <v>2046</v>
      </c>
      <c r="B2049" s="9">
        <v>43664</v>
      </c>
      <c r="C2049" s="15">
        <v>279.55896244931836</v>
      </c>
      <c r="D2049" s="15">
        <v>281.49674938579705</v>
      </c>
      <c r="E2049" s="15">
        <v>279.09804150618874</v>
      </c>
      <c r="F2049" s="15">
        <v>281.101654</v>
      </c>
      <c r="G2049" s="18">
        <f t="shared" si="579"/>
        <v>278.53325824301078</v>
      </c>
      <c r="H2049" s="18">
        <f t="shared" si="580"/>
        <v>280.90809943333335</v>
      </c>
      <c r="I2049" s="12">
        <f t="shared" si="584"/>
        <v>283.28294062365592</v>
      </c>
      <c r="J2049" s="18">
        <f t="shared" si="585"/>
        <v>283.14779550071688</v>
      </c>
      <c r="K2049" s="13">
        <f t="shared" si="586"/>
        <v>1</v>
      </c>
      <c r="L2049">
        <f t="shared" si="587"/>
        <v>3.6025690000000026</v>
      </c>
      <c r="M2049" s="15"/>
      <c r="N2049" s="12">
        <f t="shared" si="591"/>
        <v>274.8814246352942</v>
      </c>
      <c r="O2049" s="12">
        <f t="shared" si="592"/>
        <v>279.35239750769233</v>
      </c>
      <c r="P2049" s="12">
        <f t="shared" si="593"/>
        <v>283.82337038009047</v>
      </c>
      <c r="Q2049" s="12">
        <f t="shared" si="595"/>
        <v>283.12632030976943</v>
      </c>
      <c r="R2049" s="13">
        <f t="shared" si="596"/>
        <v>1</v>
      </c>
      <c r="S2049">
        <f t="shared" si="594"/>
        <v>-72.922420999999972</v>
      </c>
      <c r="U2049" s="12">
        <f t="shared" si="581"/>
        <v>267.2283599104814</v>
      </c>
      <c r="V2049" s="12">
        <f t="shared" si="582"/>
        <v>272.96116990030868</v>
      </c>
      <c r="W2049" s="12">
        <f t="shared" si="583"/>
        <v>278.69397989013595</v>
      </c>
      <c r="X2049" s="12">
        <f t="shared" si="588"/>
        <v>277.69409288640833</v>
      </c>
      <c r="Y2049" s="13">
        <f t="shared" si="590"/>
        <v>1</v>
      </c>
      <c r="Z2049">
        <f t="shared" si="589"/>
        <v>-0.4733219999999676</v>
      </c>
    </row>
    <row r="2050" spans="1:26" x14ac:dyDescent="0.2">
      <c r="A2050">
        <f t="shared" si="578"/>
        <v>2047</v>
      </c>
      <c r="B2050" s="9">
        <v>43665</v>
      </c>
      <c r="C2050" s="15">
        <v>282.23986187025258</v>
      </c>
      <c r="D2050" s="15">
        <v>282.26808021154847</v>
      </c>
      <c r="E2050" s="15">
        <v>279.36140104190605</v>
      </c>
      <c r="F2050" s="15">
        <v>279.54013099999997</v>
      </c>
      <c r="G2050" s="18">
        <f t="shared" si="579"/>
        <v>278.75556438064524</v>
      </c>
      <c r="H2050" s="18">
        <f t="shared" si="580"/>
        <v>280.86122345833337</v>
      </c>
      <c r="I2050" s="12">
        <f t="shared" si="584"/>
        <v>282.9668825360215</v>
      </c>
      <c r="J2050" s="18">
        <f t="shared" si="585"/>
        <v>283.13605643448028</v>
      </c>
      <c r="K2050" s="13">
        <f t="shared" si="586"/>
        <v>-1</v>
      </c>
      <c r="L2050">
        <f t="shared" si="587"/>
        <v>2.9158929999999685</v>
      </c>
      <c r="M2050" s="15"/>
      <c r="N2050" s="12">
        <f t="shared" si="591"/>
        <v>275.19404748627448</v>
      </c>
      <c r="O2050" s="12">
        <f t="shared" si="592"/>
        <v>279.51386988923076</v>
      </c>
      <c r="P2050" s="12">
        <f t="shared" si="593"/>
        <v>283.83369229218704</v>
      </c>
      <c r="Q2050" s="12">
        <f t="shared" si="595"/>
        <v>283.42936666810817</v>
      </c>
      <c r="R2050" s="13">
        <f t="shared" si="596"/>
        <v>1</v>
      </c>
      <c r="S2050">
        <f t="shared" si="594"/>
        <v>-72.235744999999937</v>
      </c>
      <c r="U2050" s="12">
        <f t="shared" si="581"/>
        <v>267.46811570093172</v>
      </c>
      <c r="V2050" s="12">
        <f t="shared" si="582"/>
        <v>273.16846417623458</v>
      </c>
      <c r="W2050" s="12">
        <f t="shared" si="583"/>
        <v>278.86881265153744</v>
      </c>
      <c r="X2050" s="12">
        <f t="shared" si="588"/>
        <v>277.95583275114143</v>
      </c>
      <c r="Y2050" s="13">
        <f t="shared" si="590"/>
        <v>1</v>
      </c>
      <c r="Z2050">
        <f t="shared" si="589"/>
        <v>0.21335400000006643</v>
      </c>
    </row>
    <row r="2051" spans="1:26" x14ac:dyDescent="0.2">
      <c r="A2051">
        <f t="shared" si="578"/>
        <v>2048</v>
      </c>
      <c r="B2051" s="9">
        <v>43668</v>
      </c>
      <c r="C2051" s="15">
        <v>279.95400304663281</v>
      </c>
      <c r="D2051" s="15">
        <v>280.79121710052806</v>
      </c>
      <c r="E2051" s="15">
        <v>279.41784138915182</v>
      </c>
      <c r="F2051" s="15">
        <v>280.22680700000001</v>
      </c>
      <c r="G2051" s="18">
        <f t="shared" si="579"/>
        <v>278.99435952473112</v>
      </c>
      <c r="H2051" s="18">
        <f t="shared" si="580"/>
        <v>280.85573490833332</v>
      </c>
      <c r="I2051" s="12">
        <f t="shared" si="584"/>
        <v>282.71711029193551</v>
      </c>
      <c r="J2051" s="18">
        <f t="shared" si="585"/>
        <v>282.99933036175634</v>
      </c>
      <c r="K2051" s="13">
        <f t="shared" si="586"/>
        <v>-1</v>
      </c>
      <c r="L2051">
        <f t="shared" si="587"/>
        <v>0.91232300000000066</v>
      </c>
      <c r="M2051" s="15"/>
      <c r="N2051" s="12">
        <f t="shared" si="591"/>
        <v>275.52545978117649</v>
      </c>
      <c r="O2051" s="12">
        <f t="shared" si="592"/>
        <v>279.70213829846159</v>
      </c>
      <c r="P2051" s="12">
        <f t="shared" si="593"/>
        <v>283.87881681574669</v>
      </c>
      <c r="Q2051" s="12">
        <f t="shared" si="595"/>
        <v>283.63702748611723</v>
      </c>
      <c r="R2051" s="13">
        <f t="shared" si="596"/>
        <v>1</v>
      </c>
      <c r="S2051">
        <f t="shared" si="594"/>
        <v>-70.23217499999997</v>
      </c>
      <c r="U2051" s="12">
        <f t="shared" si="581"/>
        <v>267.71400726335389</v>
      </c>
      <c r="V2051" s="12">
        <f t="shared" si="582"/>
        <v>273.38765856450624</v>
      </c>
      <c r="W2051" s="12">
        <f t="shared" si="583"/>
        <v>279.06130986565859</v>
      </c>
      <c r="X2051" s="12">
        <f t="shared" si="588"/>
        <v>278.20488626023479</v>
      </c>
      <c r="Y2051" s="13">
        <f t="shared" si="590"/>
        <v>1</v>
      </c>
      <c r="Z2051">
        <f t="shared" si="589"/>
        <v>2.2169240000000343</v>
      </c>
    </row>
    <row r="2052" spans="1:26" x14ac:dyDescent="0.2">
      <c r="A2052">
        <f t="shared" si="578"/>
        <v>2049</v>
      </c>
      <c r="B2052" s="9">
        <v>43669</v>
      </c>
      <c r="C2052" s="15">
        <v>281.39319231619788</v>
      </c>
      <c r="D2052" s="15">
        <v>282.23037699999998</v>
      </c>
      <c r="E2052" s="15">
        <v>280.52775919640749</v>
      </c>
      <c r="F2052" s="15">
        <v>282.23037699999998</v>
      </c>
      <c r="G2052" s="18">
        <f t="shared" si="579"/>
        <v>279.33886555483866</v>
      </c>
      <c r="H2052" s="18">
        <f t="shared" si="580"/>
        <v>281.06228139999996</v>
      </c>
      <c r="I2052" s="12">
        <f t="shared" si="584"/>
        <v>282.78569724516126</v>
      </c>
      <c r="J2052" s="18">
        <f t="shared" si="585"/>
        <v>282.89844164064522</v>
      </c>
      <c r="K2052" s="13">
        <f t="shared" si="586"/>
        <v>-1</v>
      </c>
      <c r="L2052">
        <f t="shared" si="587"/>
        <v>-0.41409300000005089</v>
      </c>
      <c r="M2052" s="15"/>
      <c r="N2052" s="12">
        <f t="shared" si="591"/>
        <v>275.92612713803913</v>
      </c>
      <c r="O2052" s="12">
        <f t="shared" si="592"/>
        <v>280.01546779384614</v>
      </c>
      <c r="P2052" s="12">
        <f t="shared" si="593"/>
        <v>284.10480844965315</v>
      </c>
      <c r="Q2052" s="12">
        <f t="shared" si="595"/>
        <v>283.81741075117441</v>
      </c>
      <c r="R2052" s="13">
        <f t="shared" si="596"/>
        <v>1</v>
      </c>
      <c r="S2052">
        <f t="shared" si="594"/>
        <v>-68.905758999999918</v>
      </c>
      <c r="U2052" s="12">
        <f t="shared" si="581"/>
        <v>267.9827848095498</v>
      </c>
      <c r="V2052" s="12">
        <f t="shared" si="582"/>
        <v>273.65063227901237</v>
      </c>
      <c r="W2052" s="12">
        <f t="shared" si="583"/>
        <v>279.31847974847494</v>
      </c>
      <c r="X2052" s="12">
        <f t="shared" si="588"/>
        <v>278.45296936861462</v>
      </c>
      <c r="Y2052" s="13">
        <f t="shared" si="590"/>
        <v>1</v>
      </c>
      <c r="Z2052">
        <f t="shared" si="589"/>
        <v>3.5433400000000859</v>
      </c>
    </row>
    <row r="2053" spans="1:26" x14ac:dyDescent="0.2">
      <c r="A2053">
        <f t="shared" ref="A2053:A2116" si="597">A2052+1</f>
        <v>2050</v>
      </c>
      <c r="B2053" s="9">
        <v>43670</v>
      </c>
      <c r="C2053" s="15">
        <v>281.44027634654674</v>
      </c>
      <c r="D2053" s="15">
        <v>283.55679300000003</v>
      </c>
      <c r="E2053" s="15">
        <v>281.34620329568213</v>
      </c>
      <c r="F2053" s="15">
        <v>283.55679300000003</v>
      </c>
      <c r="G2053" s="18">
        <f t="shared" si="579"/>
        <v>279.74374368817206</v>
      </c>
      <c r="H2053" s="18">
        <f t="shared" si="580"/>
        <v>281.40037492499999</v>
      </c>
      <c r="I2053" s="12">
        <f t="shared" si="584"/>
        <v>283.05700616182793</v>
      </c>
      <c r="J2053" s="18">
        <f t="shared" si="585"/>
        <v>282.91972375741932</v>
      </c>
      <c r="K2053" s="13">
        <f t="shared" si="586"/>
        <v>1</v>
      </c>
      <c r="L2053">
        <f t="shared" si="587"/>
        <v>-1.7686460000000608</v>
      </c>
      <c r="M2053" s="15"/>
      <c r="N2053" s="12">
        <f t="shared" si="591"/>
        <v>276.3689802470588</v>
      </c>
      <c r="O2053" s="12">
        <f t="shared" si="592"/>
        <v>280.39592149846152</v>
      </c>
      <c r="P2053" s="12">
        <f t="shared" si="593"/>
        <v>284.42286274986424</v>
      </c>
      <c r="Q2053" s="12">
        <f t="shared" si="595"/>
        <v>284.01163759576173</v>
      </c>
      <c r="R2053" s="13">
        <f t="shared" si="596"/>
        <v>1</v>
      </c>
      <c r="S2053">
        <f t="shared" si="594"/>
        <v>-70.260311999999928</v>
      </c>
      <c r="U2053" s="12">
        <f t="shared" si="581"/>
        <v>268.26583777725153</v>
      </c>
      <c r="V2053" s="12">
        <f t="shared" si="582"/>
        <v>273.94035337870378</v>
      </c>
      <c r="W2053" s="12">
        <f t="shared" si="583"/>
        <v>279.61486898015602</v>
      </c>
      <c r="X2053" s="12">
        <f t="shared" si="588"/>
        <v>278.70675437913496</v>
      </c>
      <c r="Y2053" s="13">
        <f t="shared" si="590"/>
        <v>1</v>
      </c>
      <c r="Z2053">
        <f t="shared" si="589"/>
        <v>2.188787000000076</v>
      </c>
    </row>
    <row r="2054" spans="1:26" x14ac:dyDescent="0.2">
      <c r="A2054">
        <f t="shared" si="597"/>
        <v>2051</v>
      </c>
      <c r="B2054" s="9">
        <v>43671</v>
      </c>
      <c r="C2054" s="15">
        <v>283.0864755666816</v>
      </c>
      <c r="D2054" s="15">
        <v>283.14291413333336</v>
      </c>
      <c r="E2054" s="15">
        <v>281.36502591122132</v>
      </c>
      <c r="F2054" s="15">
        <v>282.20224000000002</v>
      </c>
      <c r="G2054" s="18">
        <f t="shared" si="579"/>
        <v>280.03303470537634</v>
      </c>
      <c r="H2054" s="18">
        <f t="shared" si="580"/>
        <v>281.52987676666663</v>
      </c>
      <c r="I2054" s="12">
        <f t="shared" si="584"/>
        <v>283.02671882795693</v>
      </c>
      <c r="J2054" s="18">
        <f t="shared" si="585"/>
        <v>282.94132090949819</v>
      </c>
      <c r="K2054" s="13">
        <f t="shared" si="586"/>
        <v>1</v>
      </c>
      <c r="L2054">
        <f t="shared" si="587"/>
        <v>0.12207099999993432</v>
      </c>
      <c r="M2054" s="15"/>
      <c r="N2054" s="12">
        <f t="shared" si="591"/>
        <v>276.74252708313725</v>
      </c>
      <c r="O2054" s="12">
        <f t="shared" si="592"/>
        <v>280.64191730769221</v>
      </c>
      <c r="P2054" s="12">
        <f t="shared" si="593"/>
        <v>284.54130753224717</v>
      </c>
      <c r="Q2054" s="12">
        <f t="shared" si="595"/>
        <v>284.18171650305106</v>
      </c>
      <c r="R2054" s="13">
        <f t="shared" si="596"/>
        <v>1</v>
      </c>
      <c r="S2054">
        <f t="shared" si="594"/>
        <v>-68.369594999999933</v>
      </c>
      <c r="U2054" s="12">
        <f t="shared" si="581"/>
        <v>268.52987935923915</v>
      </c>
      <c r="V2054" s="12">
        <f t="shared" si="582"/>
        <v>274.19072707777769</v>
      </c>
      <c r="W2054" s="12">
        <f t="shared" si="583"/>
        <v>279.85157479631624</v>
      </c>
      <c r="X2054" s="12">
        <f t="shared" si="588"/>
        <v>278.95633169678575</v>
      </c>
      <c r="Y2054" s="13">
        <f t="shared" si="590"/>
        <v>1</v>
      </c>
      <c r="Z2054">
        <f t="shared" si="589"/>
        <v>4.0795040000000711</v>
      </c>
    </row>
    <row r="2055" spans="1:26" x14ac:dyDescent="0.2">
      <c r="A2055">
        <f t="shared" si="597"/>
        <v>2052</v>
      </c>
      <c r="B2055" s="9">
        <v>43672</v>
      </c>
      <c r="C2055" s="15">
        <v>282.91711452957992</v>
      </c>
      <c r="D2055" s="15">
        <v>284.2999062154679</v>
      </c>
      <c r="E2055" s="15">
        <v>282.78540606278318</v>
      </c>
      <c r="F2055" s="15">
        <v>284.09295700000001</v>
      </c>
      <c r="G2055" s="18">
        <f t="shared" si="579"/>
        <v>280.41799730967745</v>
      </c>
      <c r="H2055" s="18">
        <f t="shared" si="580"/>
        <v>281.88631119166661</v>
      </c>
      <c r="I2055" s="12">
        <f t="shared" si="584"/>
        <v>283.35462507365577</v>
      </c>
      <c r="J2055" s="18">
        <f t="shared" si="585"/>
        <v>283.08930159652323</v>
      </c>
      <c r="K2055" s="13">
        <f t="shared" si="586"/>
        <v>1</v>
      </c>
      <c r="L2055">
        <f t="shared" si="587"/>
        <v>-0.39526300000007097</v>
      </c>
      <c r="M2055" s="15"/>
      <c r="N2055" s="12">
        <f t="shared" si="591"/>
        <v>277.1769604541177</v>
      </c>
      <c r="O2055" s="12">
        <f t="shared" si="592"/>
        <v>281.00916014769228</v>
      </c>
      <c r="P2055" s="12">
        <f t="shared" si="593"/>
        <v>284.84135984126686</v>
      </c>
      <c r="Q2055" s="12">
        <f t="shared" si="595"/>
        <v>284.38564703721391</v>
      </c>
      <c r="R2055" s="13">
        <f t="shared" si="596"/>
        <v>1</v>
      </c>
      <c r="S2055">
        <f t="shared" si="594"/>
        <v>-68.886928999999938</v>
      </c>
      <c r="U2055" s="12">
        <f t="shared" si="581"/>
        <v>268.81559122313655</v>
      </c>
      <c r="V2055" s="12">
        <f t="shared" si="582"/>
        <v>274.48326949691358</v>
      </c>
      <c r="W2055" s="12">
        <f t="shared" si="583"/>
        <v>280.15094777069061</v>
      </c>
      <c r="X2055" s="12">
        <f t="shared" si="588"/>
        <v>279.21143742154538</v>
      </c>
      <c r="Y2055" s="13">
        <f t="shared" si="590"/>
        <v>1</v>
      </c>
      <c r="Z2055">
        <f t="shared" si="589"/>
        <v>3.5621700000000658</v>
      </c>
    </row>
    <row r="2056" spans="1:26" x14ac:dyDescent="0.2">
      <c r="A2056">
        <f t="shared" si="597"/>
        <v>2053</v>
      </c>
      <c r="B2056" s="9">
        <v>43675</v>
      </c>
      <c r="C2056" s="15">
        <v>283.97071931551312</v>
      </c>
      <c r="D2056" s="15">
        <v>284.09301165933573</v>
      </c>
      <c r="E2056" s="15">
        <v>283.00182587414639</v>
      </c>
      <c r="F2056" s="15">
        <v>283.57562300000001</v>
      </c>
      <c r="G2056" s="18">
        <f t="shared" si="579"/>
        <v>280.74160284516131</v>
      </c>
      <c r="H2056" s="18">
        <f t="shared" si="580"/>
        <v>282.15025039166665</v>
      </c>
      <c r="I2056" s="12">
        <f t="shared" si="584"/>
        <v>283.55889793817198</v>
      </c>
      <c r="J2056" s="18">
        <f t="shared" si="585"/>
        <v>283.27952373587806</v>
      </c>
      <c r="K2056" s="13">
        <f t="shared" si="586"/>
        <v>1</v>
      </c>
      <c r="L2056">
        <f t="shared" si="587"/>
        <v>-1.0913690000000571</v>
      </c>
      <c r="M2056" s="15"/>
      <c r="N2056" s="12">
        <f t="shared" si="591"/>
        <v>277.57758286039217</v>
      </c>
      <c r="O2056" s="12">
        <f t="shared" si="592"/>
        <v>281.31466291999999</v>
      </c>
      <c r="P2056" s="12">
        <f t="shared" si="593"/>
        <v>285.05174297960781</v>
      </c>
      <c r="Q2056" s="12">
        <f t="shared" si="595"/>
        <v>284.59693213707817</v>
      </c>
      <c r="R2056" s="13">
        <f t="shared" si="596"/>
        <v>1</v>
      </c>
      <c r="S2056">
        <f t="shared" si="594"/>
        <v>-69.583034999999924</v>
      </c>
      <c r="U2056" s="12">
        <f t="shared" si="581"/>
        <v>269.09226182305895</v>
      </c>
      <c r="V2056" s="12">
        <f t="shared" si="582"/>
        <v>274.75797944907407</v>
      </c>
      <c r="W2056" s="12">
        <f t="shared" si="583"/>
        <v>280.42369707508919</v>
      </c>
      <c r="X2056" s="12">
        <f t="shared" si="588"/>
        <v>279.46779058221949</v>
      </c>
      <c r="Y2056" s="13">
        <f t="shared" si="590"/>
        <v>1</v>
      </c>
      <c r="Z2056">
        <f t="shared" si="589"/>
        <v>2.8660640000000797</v>
      </c>
    </row>
    <row r="2057" spans="1:26" x14ac:dyDescent="0.2">
      <c r="A2057">
        <f t="shared" si="597"/>
        <v>2054</v>
      </c>
      <c r="B2057" s="9">
        <v>43676</v>
      </c>
      <c r="C2057" s="15">
        <v>282.11757379911711</v>
      </c>
      <c r="D2057" s="15">
        <v>283.30283163414765</v>
      </c>
      <c r="E2057" s="15">
        <v>281.72247750669175</v>
      </c>
      <c r="F2057" s="15">
        <v>282.87951700000002</v>
      </c>
      <c r="G2057" s="18">
        <f t="shared" si="579"/>
        <v>280.99278603010748</v>
      </c>
      <c r="H2057" s="18">
        <f t="shared" si="580"/>
        <v>282.2908039666666</v>
      </c>
      <c r="I2057" s="12">
        <f t="shared" si="584"/>
        <v>283.58882190322572</v>
      </c>
      <c r="J2057" s="18">
        <f t="shared" si="585"/>
        <v>283.42360135383507</v>
      </c>
      <c r="K2057" s="13">
        <f t="shared" si="586"/>
        <v>1</v>
      </c>
      <c r="L2057">
        <f t="shared" si="587"/>
        <v>-4.1862180000000677</v>
      </c>
      <c r="M2057" s="15"/>
      <c r="N2057" s="12">
        <f t="shared" si="591"/>
        <v>277.93972772078428</v>
      </c>
      <c r="O2057" s="12">
        <f t="shared" si="592"/>
        <v>281.54502699692301</v>
      </c>
      <c r="P2057" s="12">
        <f t="shared" si="593"/>
        <v>285.15032627306175</v>
      </c>
      <c r="Q2057" s="12">
        <f t="shared" si="595"/>
        <v>284.78899261032313</v>
      </c>
      <c r="R2057" s="13">
        <f t="shared" si="596"/>
        <v>1</v>
      </c>
      <c r="S2057">
        <f t="shared" si="594"/>
        <v>-72.677883999999935</v>
      </c>
      <c r="U2057" s="12">
        <f t="shared" si="581"/>
        <v>269.35768106048141</v>
      </c>
      <c r="V2057" s="12">
        <f t="shared" si="582"/>
        <v>275.01073253950619</v>
      </c>
      <c r="W2057" s="12">
        <f t="shared" si="583"/>
        <v>280.66378401853098</v>
      </c>
      <c r="X2057" s="12">
        <f t="shared" si="588"/>
        <v>279.72072341653603</v>
      </c>
      <c r="Y2057" s="13">
        <f t="shared" si="590"/>
        <v>1</v>
      </c>
      <c r="Z2057">
        <f t="shared" si="589"/>
        <v>-0.22878499999993096</v>
      </c>
    </row>
    <row r="2058" spans="1:26" x14ac:dyDescent="0.2">
      <c r="A2058">
        <f t="shared" si="597"/>
        <v>2055</v>
      </c>
      <c r="B2058" s="9">
        <v>43677</v>
      </c>
      <c r="C2058" s="15">
        <v>283.13346469894617</v>
      </c>
      <c r="D2058" s="15">
        <v>283.33102693855091</v>
      </c>
      <c r="E2058" s="15">
        <v>277.68698280208753</v>
      </c>
      <c r="F2058" s="15">
        <v>279.78466800000001</v>
      </c>
      <c r="G2058" s="18">
        <f t="shared" si="579"/>
        <v>281.01850761935486</v>
      </c>
      <c r="H2058" s="18">
        <f t="shared" si="580"/>
        <v>282.01682959999999</v>
      </c>
      <c r="I2058" s="12">
        <f t="shared" si="584"/>
        <v>283.01515158064512</v>
      </c>
      <c r="J2058" s="18">
        <f t="shared" si="585"/>
        <v>283.32291388706085</v>
      </c>
      <c r="K2058" s="13">
        <f t="shared" si="586"/>
        <v>-1</v>
      </c>
      <c r="L2058">
        <f t="shared" si="587"/>
        <v>-1.749908000000076</v>
      </c>
      <c r="M2058" s="15"/>
      <c r="N2058" s="12">
        <f t="shared" si="591"/>
        <v>278.16850699215701</v>
      </c>
      <c r="O2058" s="12">
        <f t="shared" si="592"/>
        <v>281.51683353846153</v>
      </c>
      <c r="P2058" s="12">
        <f t="shared" si="593"/>
        <v>284.86516008476605</v>
      </c>
      <c r="Q2058" s="12">
        <f t="shared" si="595"/>
        <v>284.8627388943201</v>
      </c>
      <c r="R2058" s="13">
        <f t="shared" si="596"/>
        <v>1</v>
      </c>
      <c r="S2058">
        <f t="shared" si="594"/>
        <v>-75.114193999999927</v>
      </c>
      <c r="U2058" s="12">
        <f t="shared" si="581"/>
        <v>269.5816538622671</v>
      </c>
      <c r="V2058" s="12">
        <f t="shared" si="582"/>
        <v>275.18273495987654</v>
      </c>
      <c r="W2058" s="12">
        <f t="shared" si="583"/>
        <v>280.78381605748598</v>
      </c>
      <c r="X2058" s="12">
        <f t="shared" si="588"/>
        <v>279.95303038274898</v>
      </c>
      <c r="Y2058" s="13">
        <f t="shared" si="590"/>
        <v>1</v>
      </c>
      <c r="Z2058">
        <f t="shared" si="589"/>
        <v>-2.6650949999999227</v>
      </c>
    </row>
    <row r="2059" spans="1:26" x14ac:dyDescent="0.2">
      <c r="A2059">
        <f t="shared" si="597"/>
        <v>2056</v>
      </c>
      <c r="B2059" s="9">
        <v>43678</v>
      </c>
      <c r="C2059" s="15">
        <v>279.94462801746261</v>
      </c>
      <c r="D2059" s="15">
        <v>283.02062208927117</v>
      </c>
      <c r="E2059" s="15">
        <v>276.52056005842837</v>
      </c>
      <c r="F2059" s="15">
        <v>277.34835800000002</v>
      </c>
      <c r="G2059" s="18">
        <f t="shared" si="579"/>
        <v>280.87400949677414</v>
      </c>
      <c r="H2059" s="18">
        <f t="shared" si="580"/>
        <v>281.44756635833335</v>
      </c>
      <c r="I2059" s="12">
        <f t="shared" si="584"/>
        <v>282.02112321989256</v>
      </c>
      <c r="J2059" s="18">
        <f t="shared" si="585"/>
        <v>282.89367393878132</v>
      </c>
      <c r="K2059" s="13">
        <f t="shared" si="586"/>
        <v>-1</v>
      </c>
      <c r="L2059">
        <f t="shared" si="587"/>
        <v>0.33840999999993926</v>
      </c>
      <c r="M2059" s="15"/>
      <c r="N2059" s="12">
        <f t="shared" si="591"/>
        <v>278.29078541333331</v>
      </c>
      <c r="O2059" s="12">
        <f t="shared" si="592"/>
        <v>281.28192638769235</v>
      </c>
      <c r="P2059" s="12">
        <f t="shared" si="593"/>
        <v>284.27306736205139</v>
      </c>
      <c r="Q2059" s="12">
        <f t="shared" si="595"/>
        <v>284.75323545231629</v>
      </c>
      <c r="R2059" s="13">
        <f t="shared" si="596"/>
        <v>-1</v>
      </c>
      <c r="S2059">
        <f t="shared" si="594"/>
        <v>-73.025875999999911</v>
      </c>
      <c r="U2059" s="12">
        <f t="shared" si="581"/>
        <v>269.7726370887421</v>
      </c>
      <c r="V2059" s="12">
        <f t="shared" si="582"/>
        <v>275.29160374043209</v>
      </c>
      <c r="W2059" s="12">
        <f t="shared" si="583"/>
        <v>280.81057039212209</v>
      </c>
      <c r="X2059" s="12">
        <f t="shared" si="588"/>
        <v>280.15309651597954</v>
      </c>
      <c r="Y2059" s="13">
        <f t="shared" si="590"/>
        <v>1</v>
      </c>
      <c r="Z2059">
        <f t="shared" si="589"/>
        <v>-4.7534129999999379</v>
      </c>
    </row>
    <row r="2060" spans="1:26" x14ac:dyDescent="0.2">
      <c r="A2060">
        <f t="shared" si="597"/>
        <v>2057</v>
      </c>
      <c r="B2060" s="9">
        <v>43679</v>
      </c>
      <c r="C2060" s="15">
        <v>276.41707944653695</v>
      </c>
      <c r="D2060" s="15">
        <v>276.67105109649049</v>
      </c>
      <c r="E2060" s="15">
        <v>273.64207966868344</v>
      </c>
      <c r="F2060" s="15">
        <v>275.26004</v>
      </c>
      <c r="G2060" s="18">
        <f t="shared" si="579"/>
        <v>280.58831073333334</v>
      </c>
      <c r="H2060" s="18">
        <f t="shared" si="580"/>
        <v>280.65230365000002</v>
      </c>
      <c r="I2060" s="12">
        <f t="shared" si="584"/>
        <v>280.7162965666667</v>
      </c>
      <c r="J2060" s="18">
        <f t="shared" si="585"/>
        <v>282.09653147996414</v>
      </c>
      <c r="K2060" s="13">
        <f t="shared" si="586"/>
        <v>-1</v>
      </c>
      <c r="L2060">
        <f t="shared" si="587"/>
        <v>8.6163329999999263</v>
      </c>
      <c r="M2060" s="15"/>
      <c r="N2060" s="12">
        <f t="shared" si="591"/>
        <v>278.32400015686272</v>
      </c>
      <c r="O2060" s="12">
        <f t="shared" si="592"/>
        <v>280.87373084000001</v>
      </c>
      <c r="P2060" s="12">
        <f t="shared" si="593"/>
        <v>283.42346152313729</v>
      </c>
      <c r="Q2060" s="12">
        <f t="shared" si="595"/>
        <v>284.42532130371256</v>
      </c>
      <c r="R2060" s="13">
        <f t="shared" si="596"/>
        <v>-1</v>
      </c>
      <c r="S2060">
        <f t="shared" si="594"/>
        <v>-64.747952999999924</v>
      </c>
      <c r="U2060" s="12">
        <f t="shared" si="581"/>
        <v>269.93514709215833</v>
      </c>
      <c r="V2060" s="12">
        <f t="shared" si="582"/>
        <v>275.34674677376546</v>
      </c>
      <c r="W2060" s="12">
        <f t="shared" si="583"/>
        <v>280.75834645537259</v>
      </c>
      <c r="X2060" s="12">
        <f t="shared" si="588"/>
        <v>280.31215521766364</v>
      </c>
      <c r="Y2060" s="13">
        <f t="shared" si="590"/>
        <v>1</v>
      </c>
      <c r="Z2060">
        <f t="shared" si="589"/>
        <v>-13.031335999999925</v>
      </c>
    </row>
    <row r="2061" spans="1:26" x14ac:dyDescent="0.2">
      <c r="A2061">
        <f t="shared" si="597"/>
        <v>2058</v>
      </c>
      <c r="B2061" s="9">
        <v>43682</v>
      </c>
      <c r="C2061" s="15">
        <v>270.99878486931874</v>
      </c>
      <c r="D2061" s="15">
        <v>271.11166105260139</v>
      </c>
      <c r="E2061" s="15">
        <v>265.00669583952947</v>
      </c>
      <c r="F2061" s="15">
        <v>266.98211700000002</v>
      </c>
      <c r="G2061" s="18">
        <f t="shared" si="579"/>
        <v>279.77220993763439</v>
      </c>
      <c r="H2061" s="18">
        <f t="shared" si="580"/>
        <v>278.88524739999997</v>
      </c>
      <c r="I2061" s="12">
        <f t="shared" si="584"/>
        <v>277.99828486236555</v>
      </c>
      <c r="J2061" s="18">
        <f t="shared" si="585"/>
        <v>280.56927368684592</v>
      </c>
      <c r="K2061" s="13">
        <f t="shared" si="586"/>
        <v>-1</v>
      </c>
      <c r="L2061">
        <f t="shared" si="587"/>
        <v>4.8724979999999363</v>
      </c>
      <c r="M2061" s="15"/>
      <c r="N2061" s="12">
        <f t="shared" si="591"/>
        <v>278.02641340000002</v>
      </c>
      <c r="O2061" s="12">
        <f t="shared" si="592"/>
        <v>279.82553026769227</v>
      </c>
      <c r="P2061" s="12">
        <f t="shared" si="593"/>
        <v>281.62464713538452</v>
      </c>
      <c r="Q2061" s="12">
        <f t="shared" si="595"/>
        <v>283.68339645912516</v>
      </c>
      <c r="R2061" s="13">
        <f t="shared" si="596"/>
        <v>-1</v>
      </c>
      <c r="S2061">
        <f t="shared" si="594"/>
        <v>-68.491787999999914</v>
      </c>
      <c r="U2061" s="12">
        <f t="shared" si="581"/>
        <v>269.99255218610256</v>
      </c>
      <c r="V2061" s="12">
        <f t="shared" si="582"/>
        <v>275.19555123580255</v>
      </c>
      <c r="W2061" s="12">
        <f t="shared" si="583"/>
        <v>280.39855028550255</v>
      </c>
      <c r="X2061" s="12">
        <f t="shared" si="588"/>
        <v>280.38628875259263</v>
      </c>
      <c r="Y2061" s="13">
        <f t="shared" si="590"/>
        <v>1</v>
      </c>
      <c r="Z2061">
        <f t="shared" si="589"/>
        <v>-9.2875009999999349</v>
      </c>
    </row>
    <row r="2062" spans="1:26" x14ac:dyDescent="0.2">
      <c r="A2062">
        <f t="shared" si="597"/>
        <v>2059</v>
      </c>
      <c r="B2062" s="9">
        <v>43683</v>
      </c>
      <c r="C2062" s="15">
        <v>268.94809328214365</v>
      </c>
      <c r="D2062" s="15">
        <v>270.95173350255169</v>
      </c>
      <c r="E2062" s="15">
        <v>267.41479003756609</v>
      </c>
      <c r="F2062" s="15">
        <v>270.72595200000001</v>
      </c>
      <c r="G2062" s="18">
        <f t="shared" si="579"/>
        <v>279.21824060430106</v>
      </c>
      <c r="H2062" s="18">
        <f t="shared" si="580"/>
        <v>277.7188838416667</v>
      </c>
      <c r="I2062" s="12">
        <f t="shared" si="584"/>
        <v>276.21952707903233</v>
      </c>
      <c r="J2062" s="18">
        <f t="shared" si="585"/>
        <v>278.81980417100363</v>
      </c>
      <c r="K2062" s="13">
        <f t="shared" si="586"/>
        <v>-1</v>
      </c>
      <c r="L2062">
        <f t="shared" si="587"/>
        <v>4.7125249999999568</v>
      </c>
      <c r="M2062" s="15"/>
      <c r="N2062" s="12">
        <f t="shared" si="591"/>
        <v>277.87339672235294</v>
      </c>
      <c r="O2062" s="12">
        <f t="shared" si="592"/>
        <v>279.09188729538459</v>
      </c>
      <c r="P2062" s="12">
        <f t="shared" si="593"/>
        <v>280.31037786841625</v>
      </c>
      <c r="Q2062" s="12">
        <f t="shared" si="595"/>
        <v>282.71707074054081</v>
      </c>
      <c r="R2062" s="13">
        <f t="shared" si="596"/>
        <v>-1</v>
      </c>
      <c r="S2062">
        <f t="shared" si="594"/>
        <v>-68.651760999999894</v>
      </c>
      <c r="U2062" s="12">
        <f t="shared" si="581"/>
        <v>270.09482720201862</v>
      </c>
      <c r="V2062" s="12">
        <f t="shared" si="582"/>
        <v>275.1376887354939</v>
      </c>
      <c r="W2062" s="12">
        <f t="shared" si="583"/>
        <v>280.18055026896917</v>
      </c>
      <c r="X2062" s="12">
        <f t="shared" si="588"/>
        <v>280.4050303568323</v>
      </c>
      <c r="Y2062" s="13">
        <f t="shared" si="590"/>
        <v>1</v>
      </c>
      <c r="Z2062">
        <f t="shared" si="589"/>
        <v>-9.1275279999999555</v>
      </c>
    </row>
    <row r="2063" spans="1:26" x14ac:dyDescent="0.2">
      <c r="A2063">
        <f t="shared" si="597"/>
        <v>2060</v>
      </c>
      <c r="B2063" s="9">
        <v>43684</v>
      </c>
      <c r="C2063" s="15">
        <v>267.52771183511032</v>
      </c>
      <c r="D2063" s="15">
        <v>271.68550363932337</v>
      </c>
      <c r="E2063" s="15">
        <v>265.30773504068333</v>
      </c>
      <c r="F2063" s="15">
        <v>270.88592499999999</v>
      </c>
      <c r="G2063" s="18">
        <f t="shared" si="579"/>
        <v>278.68640628387101</v>
      </c>
      <c r="H2063" s="18">
        <f t="shared" si="580"/>
        <v>276.66642840000003</v>
      </c>
      <c r="I2063" s="12">
        <f t="shared" si="584"/>
        <v>274.64645051612905</v>
      </c>
      <c r="J2063" s="18">
        <f t="shared" si="585"/>
        <v>277.03726212247312</v>
      </c>
      <c r="K2063" s="13">
        <f t="shared" si="586"/>
        <v>-1</v>
      </c>
      <c r="L2063">
        <f t="shared" si="587"/>
        <v>-0.60229500000004066</v>
      </c>
      <c r="M2063" s="15"/>
      <c r="N2063" s="12">
        <f t="shared" si="591"/>
        <v>277.72194009803917</v>
      </c>
      <c r="O2063" s="12">
        <f t="shared" si="592"/>
        <v>278.39330018153845</v>
      </c>
      <c r="P2063" s="12">
        <f t="shared" si="593"/>
        <v>279.06466026503773</v>
      </c>
      <c r="Q2063" s="12">
        <f t="shared" si="595"/>
        <v>281.60113640585644</v>
      </c>
      <c r="R2063" s="13">
        <f t="shared" si="596"/>
        <v>-1</v>
      </c>
      <c r="S2063">
        <f t="shared" si="594"/>
        <v>-73.966580999999891</v>
      </c>
      <c r="U2063" s="12">
        <f t="shared" si="581"/>
        <v>270.1968089310559</v>
      </c>
      <c r="V2063" s="12">
        <f t="shared" si="582"/>
        <v>275.08349021543216</v>
      </c>
      <c r="W2063" s="12">
        <f t="shared" si="583"/>
        <v>279.97017149980843</v>
      </c>
      <c r="X2063" s="12">
        <f t="shared" si="588"/>
        <v>280.37458884764425</v>
      </c>
      <c r="Y2063" s="13">
        <f t="shared" si="590"/>
        <v>-1</v>
      </c>
      <c r="Z2063">
        <f t="shared" si="589"/>
        <v>-14.442347999999953</v>
      </c>
    </row>
    <row r="2064" spans="1:26" x14ac:dyDescent="0.2">
      <c r="A2064">
        <f t="shared" si="597"/>
        <v>2061</v>
      </c>
      <c r="B2064" s="9">
        <v>43685</v>
      </c>
      <c r="C2064" s="15">
        <v>272.43804832125369</v>
      </c>
      <c r="D2064" s="15">
        <v>276.20074499999998</v>
      </c>
      <c r="E2064" s="15">
        <v>271.86425118785746</v>
      </c>
      <c r="F2064" s="15">
        <v>276.20074499999998</v>
      </c>
      <c r="G2064" s="18">
        <f t="shared" si="579"/>
        <v>278.50310775483877</v>
      </c>
      <c r="H2064" s="18">
        <f t="shared" si="580"/>
        <v>276.35491186666673</v>
      </c>
      <c r="I2064" s="12">
        <f t="shared" si="584"/>
        <v>274.20671597849469</v>
      </c>
      <c r="J2064" s="18">
        <f t="shared" si="585"/>
        <v>275.66605529903234</v>
      </c>
      <c r="K2064" s="13">
        <f t="shared" si="586"/>
        <v>-1</v>
      </c>
      <c r="L2064">
        <f t="shared" si="587"/>
        <v>1.2791139999999217</v>
      </c>
      <c r="M2064" s="15"/>
      <c r="N2064" s="12">
        <f t="shared" si="591"/>
        <v>277.77213786352939</v>
      </c>
      <c r="O2064" s="12">
        <f t="shared" si="592"/>
        <v>278.12803202461532</v>
      </c>
      <c r="P2064" s="12">
        <f t="shared" si="593"/>
        <v>278.48392618570125</v>
      </c>
      <c r="Q2064" s="12">
        <f t="shared" si="595"/>
        <v>280.55384293400124</v>
      </c>
      <c r="R2064" s="13">
        <f t="shared" si="596"/>
        <v>-1</v>
      </c>
      <c r="S2064">
        <f t="shared" si="594"/>
        <v>-72.085171999999929</v>
      </c>
      <c r="U2064" s="12">
        <f t="shared" si="581"/>
        <v>270.36215270108704</v>
      </c>
      <c r="V2064" s="12">
        <f t="shared" si="582"/>
        <v>275.16074989074076</v>
      </c>
      <c r="W2064" s="12">
        <f t="shared" si="583"/>
        <v>279.95934708039448</v>
      </c>
      <c r="X2064" s="12">
        <f t="shared" si="588"/>
        <v>280.33082997092907</v>
      </c>
      <c r="Y2064" s="13">
        <f t="shared" si="590"/>
        <v>-1</v>
      </c>
      <c r="Z2064">
        <f t="shared" si="589"/>
        <v>-12.560938999999991</v>
      </c>
    </row>
    <row r="2065" spans="1:26" x14ac:dyDescent="0.2">
      <c r="A2065">
        <f t="shared" si="597"/>
        <v>2062</v>
      </c>
      <c r="B2065" s="9">
        <v>43686</v>
      </c>
      <c r="C2065" s="15">
        <v>275.22237547781532</v>
      </c>
      <c r="D2065" s="15">
        <v>275.84322311454201</v>
      </c>
      <c r="E2065" s="15">
        <v>272.46620735482827</v>
      </c>
      <c r="F2065" s="15">
        <v>274.31933600000002</v>
      </c>
      <c r="G2065" s="18">
        <f t="shared" si="579"/>
        <v>278.19205560000006</v>
      </c>
      <c r="H2065" s="18">
        <f t="shared" si="580"/>
        <v>275.84906011666669</v>
      </c>
      <c r="I2065" s="12">
        <f t="shared" si="584"/>
        <v>273.50606463333332</v>
      </c>
      <c r="J2065" s="18">
        <f t="shared" si="585"/>
        <v>274.58225850996416</v>
      </c>
      <c r="K2065" s="13">
        <f t="shared" si="586"/>
        <v>-1</v>
      </c>
      <c r="L2065">
        <f t="shared" si="587"/>
        <v>4.6185309999999475</v>
      </c>
      <c r="M2065" s="15"/>
      <c r="N2065" s="12">
        <f t="shared" si="591"/>
        <v>277.73623619372557</v>
      </c>
      <c r="O2065" s="12">
        <f t="shared" si="592"/>
        <v>277.73303286769232</v>
      </c>
      <c r="P2065" s="12">
        <f t="shared" si="593"/>
        <v>277.72982954165906</v>
      </c>
      <c r="Q2065" s="12">
        <f t="shared" si="595"/>
        <v>279.55611101854123</v>
      </c>
      <c r="R2065" s="13">
        <f t="shared" si="596"/>
        <v>-1</v>
      </c>
      <c r="S2065">
        <f t="shared" si="594"/>
        <v>-68.745754999999903</v>
      </c>
      <c r="U2065" s="12">
        <f t="shared" si="581"/>
        <v>270.50103157732923</v>
      </c>
      <c r="V2065" s="12">
        <f t="shared" si="582"/>
        <v>275.19008782407417</v>
      </c>
      <c r="W2065" s="12">
        <f t="shared" si="583"/>
        <v>279.87914407081911</v>
      </c>
      <c r="X2065" s="12">
        <f t="shared" si="588"/>
        <v>280.26651592181867</v>
      </c>
      <c r="Y2065" s="13">
        <f t="shared" si="590"/>
        <v>-1</v>
      </c>
      <c r="Z2065">
        <f t="shared" si="589"/>
        <v>-9.2215219999999647</v>
      </c>
    </row>
    <row r="2066" spans="1:26" x14ac:dyDescent="0.2">
      <c r="A2066">
        <f t="shared" si="597"/>
        <v>2063</v>
      </c>
      <c r="B2066" s="9">
        <v>43689</v>
      </c>
      <c r="C2066" s="15">
        <v>272.75777750239973</v>
      </c>
      <c r="D2066" s="15">
        <v>274.30988369049896</v>
      </c>
      <c r="E2066" s="15">
        <v>269.99219453832586</v>
      </c>
      <c r="F2066" s="15">
        <v>270.979919</v>
      </c>
      <c r="G2066" s="18">
        <f t="shared" si="579"/>
        <v>277.66531449032254</v>
      </c>
      <c r="H2066" s="18">
        <f t="shared" si="580"/>
        <v>274.9692878666666</v>
      </c>
      <c r="I2066" s="12">
        <f t="shared" si="584"/>
        <v>272.27326124301067</v>
      </c>
      <c r="J2066" s="18">
        <f t="shared" si="585"/>
        <v>273.56820938634411</v>
      </c>
      <c r="K2066" s="13">
        <f t="shared" si="586"/>
        <v>-1</v>
      </c>
      <c r="L2066">
        <f t="shared" si="587"/>
        <v>0.40429699999991442</v>
      </c>
      <c r="M2066" s="15"/>
      <c r="N2066" s="12">
        <f t="shared" si="591"/>
        <v>277.55909194823528</v>
      </c>
      <c r="O2066" s="12">
        <f t="shared" si="592"/>
        <v>277.10095303076918</v>
      </c>
      <c r="P2066" s="12">
        <f t="shared" si="593"/>
        <v>276.64281411330307</v>
      </c>
      <c r="Q2066" s="12">
        <f t="shared" si="595"/>
        <v>278.54145847967459</v>
      </c>
      <c r="R2066" s="13">
        <f t="shared" si="596"/>
        <v>-1</v>
      </c>
      <c r="S2066">
        <f t="shared" si="594"/>
        <v>-72.959988999999936</v>
      </c>
      <c r="U2066" s="12">
        <f t="shared" si="581"/>
        <v>270.59520491669252</v>
      </c>
      <c r="V2066" s="12">
        <f t="shared" si="582"/>
        <v>275.13613939382719</v>
      </c>
      <c r="W2066" s="12">
        <f t="shared" si="583"/>
        <v>279.67707387096186</v>
      </c>
      <c r="X2066" s="12">
        <f t="shared" si="588"/>
        <v>280.16772600746538</v>
      </c>
      <c r="Y2066" s="13">
        <f t="shared" si="590"/>
        <v>-1</v>
      </c>
      <c r="Z2066">
        <f t="shared" si="589"/>
        <v>-13.435755999999998</v>
      </c>
    </row>
    <row r="2067" spans="1:26" x14ac:dyDescent="0.2">
      <c r="A2067">
        <f t="shared" si="597"/>
        <v>2064</v>
      </c>
      <c r="B2067" s="9">
        <v>43690</v>
      </c>
      <c r="C2067" s="15">
        <v>270.6695131783033</v>
      </c>
      <c r="D2067" s="15">
        <v>276.69923696522284</v>
      </c>
      <c r="E2067" s="15">
        <v>270.31205237365356</v>
      </c>
      <c r="F2067" s="15">
        <v>275.19415300000003</v>
      </c>
      <c r="G2067" s="18">
        <f t="shared" si="579"/>
        <v>277.420432655914</v>
      </c>
      <c r="H2067" s="18">
        <f t="shared" si="580"/>
        <v>274.69335226666669</v>
      </c>
      <c r="I2067" s="12">
        <f t="shared" si="584"/>
        <v>271.96627187741939</v>
      </c>
      <c r="J2067" s="18">
        <f t="shared" si="585"/>
        <v>272.83349871548387</v>
      </c>
      <c r="K2067" s="13">
        <f t="shared" si="586"/>
        <v>-1</v>
      </c>
      <c r="L2067">
        <f t="shared" si="587"/>
        <v>8.5410769999999587</v>
      </c>
      <c r="M2067" s="15"/>
      <c r="N2067" s="12">
        <f t="shared" si="591"/>
        <v>277.53678522980397</v>
      </c>
      <c r="O2067" s="12">
        <f t="shared" si="592"/>
        <v>276.81837125230766</v>
      </c>
      <c r="P2067" s="12">
        <f t="shared" si="593"/>
        <v>276.09995727481135</v>
      </c>
      <c r="Q2067" s="12">
        <f t="shared" si="595"/>
        <v>277.66360077578315</v>
      </c>
      <c r="R2067" s="13">
        <f t="shared" si="596"/>
        <v>-1</v>
      </c>
      <c r="S2067">
        <f t="shared" si="594"/>
        <v>-64.823208999999892</v>
      </c>
      <c r="U2067" s="12">
        <f t="shared" si="581"/>
        <v>270.73847192468941</v>
      </c>
      <c r="V2067" s="12">
        <f t="shared" si="582"/>
        <v>275.18624003950617</v>
      </c>
      <c r="W2067" s="12">
        <f t="shared" si="583"/>
        <v>279.63400815432294</v>
      </c>
      <c r="X2067" s="12">
        <f t="shared" si="588"/>
        <v>280.06454778959522</v>
      </c>
      <c r="Y2067" s="13">
        <f t="shared" si="590"/>
        <v>-1</v>
      </c>
      <c r="Z2067">
        <f t="shared" si="589"/>
        <v>-5.2989759999999535</v>
      </c>
    </row>
    <row r="2068" spans="1:26" x14ac:dyDescent="0.2">
      <c r="A2068">
        <f t="shared" si="597"/>
        <v>2065</v>
      </c>
      <c r="B2068" s="9">
        <v>43691</v>
      </c>
      <c r="C2068" s="15">
        <v>270.97999625005843</v>
      </c>
      <c r="D2068" s="15">
        <v>271.61023190950215</v>
      </c>
      <c r="E2068" s="15">
        <v>266.92569367597008</v>
      </c>
      <c r="F2068" s="15">
        <v>267.05737299999998</v>
      </c>
      <c r="G2068" s="18">
        <f t="shared" si="579"/>
        <v>276.65688894623656</v>
      </c>
      <c r="H2068" s="18">
        <f t="shared" si="580"/>
        <v>273.45895436666672</v>
      </c>
      <c r="I2068" s="12">
        <f t="shared" si="584"/>
        <v>270.26101978709687</v>
      </c>
      <c r="J2068" s="18">
        <f t="shared" si="585"/>
        <v>271.81392102795701</v>
      </c>
      <c r="K2068" s="13">
        <f t="shared" si="586"/>
        <v>-1</v>
      </c>
      <c r="L2068">
        <f t="shared" si="587"/>
        <v>7.8355719999999422</v>
      </c>
      <c r="M2068" s="15"/>
      <c r="N2068" s="12">
        <f t="shared" si="591"/>
        <v>277.18114330274511</v>
      </c>
      <c r="O2068" s="12">
        <f t="shared" si="592"/>
        <v>275.92331330769224</v>
      </c>
      <c r="P2068" s="12">
        <f t="shared" si="593"/>
        <v>274.66548331263937</v>
      </c>
      <c r="Q2068" s="12">
        <f t="shared" si="595"/>
        <v>276.68867830450324</v>
      </c>
      <c r="R2068" s="13">
        <f t="shared" si="596"/>
        <v>-1</v>
      </c>
      <c r="S2068">
        <f t="shared" si="594"/>
        <v>-65.528713999999908</v>
      </c>
      <c r="U2068" s="12">
        <f t="shared" si="581"/>
        <v>270.77671232236025</v>
      </c>
      <c r="V2068" s="12">
        <f t="shared" si="582"/>
        <v>275.03429044475308</v>
      </c>
      <c r="W2068" s="12">
        <f t="shared" si="583"/>
        <v>279.29186856714591</v>
      </c>
      <c r="X2068" s="12">
        <f t="shared" si="588"/>
        <v>279.91536014313846</v>
      </c>
      <c r="Y2068" s="13">
        <f t="shared" si="590"/>
        <v>-1</v>
      </c>
      <c r="Z2068">
        <f t="shared" si="589"/>
        <v>-6.00448099999997</v>
      </c>
    </row>
    <row r="2069" spans="1:26" x14ac:dyDescent="0.2">
      <c r="A2069">
        <f t="shared" si="597"/>
        <v>2066</v>
      </c>
      <c r="B2069" s="9">
        <v>43692</v>
      </c>
      <c r="C2069" s="15">
        <v>267.97924339128701</v>
      </c>
      <c r="D2069" s="15">
        <v>268.69416511690906</v>
      </c>
      <c r="E2069" s="15">
        <v>265.63697427958903</v>
      </c>
      <c r="F2069" s="15">
        <v>267.762878</v>
      </c>
      <c r="G2069" s="18">
        <f t="shared" si="579"/>
        <v>275.96420945806443</v>
      </c>
      <c r="H2069" s="18">
        <f t="shared" si="580"/>
        <v>272.45023975833334</v>
      </c>
      <c r="I2069" s="12">
        <f t="shared" si="584"/>
        <v>268.93627005860225</v>
      </c>
      <c r="J2069" s="18">
        <f t="shared" si="585"/>
        <v>270.64512214620078</v>
      </c>
      <c r="K2069" s="13">
        <f t="shared" si="586"/>
        <v>-1</v>
      </c>
      <c r="L2069">
        <f t="shared" si="587"/>
        <v>3.8847349999999636</v>
      </c>
      <c r="M2069" s="15"/>
      <c r="N2069" s="12">
        <f t="shared" si="591"/>
        <v>276.84968013882354</v>
      </c>
      <c r="O2069" s="12">
        <f t="shared" si="592"/>
        <v>275.12510122461543</v>
      </c>
      <c r="P2069" s="12">
        <f t="shared" si="593"/>
        <v>273.40052231040733</v>
      </c>
      <c r="Q2069" s="12">
        <f t="shared" si="595"/>
        <v>275.64605714776337</v>
      </c>
      <c r="R2069" s="13">
        <f t="shared" si="596"/>
        <v>-1</v>
      </c>
      <c r="S2069">
        <f t="shared" si="594"/>
        <v>-69.479550999999887</v>
      </c>
      <c r="U2069" s="12">
        <f t="shared" si="581"/>
        <v>270.81993967748451</v>
      </c>
      <c r="V2069" s="12">
        <f t="shared" si="582"/>
        <v>274.90120223950623</v>
      </c>
      <c r="W2069" s="12">
        <f t="shared" si="583"/>
        <v>278.98246480152795</v>
      </c>
      <c r="X2069" s="12">
        <f t="shared" si="588"/>
        <v>279.73308253925251</v>
      </c>
      <c r="Y2069" s="13">
        <f t="shared" si="590"/>
        <v>-1</v>
      </c>
      <c r="Z2069">
        <f t="shared" si="589"/>
        <v>-9.9553179999999486</v>
      </c>
    </row>
    <row r="2070" spans="1:26" x14ac:dyDescent="0.2">
      <c r="A2070">
        <f t="shared" si="597"/>
        <v>2067</v>
      </c>
      <c r="B2070" s="9">
        <v>43693</v>
      </c>
      <c r="C2070" s="15">
        <v>269.48432212271047</v>
      </c>
      <c r="D2070" s="15">
        <v>272.16522068783235</v>
      </c>
      <c r="E2070" s="15">
        <v>267.81931017936887</v>
      </c>
      <c r="F2070" s="15">
        <v>271.71371499999998</v>
      </c>
      <c r="G2070" s="18">
        <f t="shared" si="579"/>
        <v>275.55504744731184</v>
      </c>
      <c r="H2070" s="18">
        <f t="shared" si="580"/>
        <v>272.05570779166669</v>
      </c>
      <c r="I2070" s="12">
        <f t="shared" si="584"/>
        <v>268.55636813602155</v>
      </c>
      <c r="J2070" s="18">
        <f t="shared" si="585"/>
        <v>269.70105235157712</v>
      </c>
      <c r="K2070" s="13">
        <f t="shared" si="586"/>
        <v>-1</v>
      </c>
      <c r="L2070">
        <f t="shared" si="587"/>
        <v>0.61123699999994585</v>
      </c>
      <c r="M2070" s="15"/>
      <c r="N2070" s="12">
        <f t="shared" si="591"/>
        <v>276.67089446431373</v>
      </c>
      <c r="O2070" s="12">
        <f t="shared" si="592"/>
        <v>274.67323141538469</v>
      </c>
      <c r="P2070" s="12">
        <f t="shared" si="593"/>
        <v>272.67556836645565</v>
      </c>
      <c r="Q2070" s="12">
        <f t="shared" si="595"/>
        <v>274.6689780606788</v>
      </c>
      <c r="R2070" s="13">
        <f t="shared" si="596"/>
        <v>-1</v>
      </c>
      <c r="S2070">
        <f t="shared" si="594"/>
        <v>-72.753048999999905</v>
      </c>
      <c r="U2070" s="12">
        <f t="shared" si="581"/>
        <v>270.90927065652176</v>
      </c>
      <c r="V2070" s="12">
        <f t="shared" si="582"/>
        <v>274.86764342469132</v>
      </c>
      <c r="W2070" s="12">
        <f t="shared" si="583"/>
        <v>278.82601619286089</v>
      </c>
      <c r="X2070" s="12">
        <f t="shared" si="588"/>
        <v>279.54829129322559</v>
      </c>
      <c r="Y2070" s="13">
        <f t="shared" si="590"/>
        <v>-1</v>
      </c>
      <c r="Z2070">
        <f t="shared" si="589"/>
        <v>-13.228815999999966</v>
      </c>
    </row>
    <row r="2071" spans="1:26" x14ac:dyDescent="0.2">
      <c r="A2071">
        <f t="shared" si="597"/>
        <v>2068</v>
      </c>
      <c r="B2071" s="9">
        <v>43696</v>
      </c>
      <c r="C2071" s="15">
        <v>274.85553275259582</v>
      </c>
      <c r="D2071" s="15">
        <v>275.69271848668137</v>
      </c>
      <c r="E2071" s="15">
        <v>274.15002726591445</v>
      </c>
      <c r="F2071" s="15">
        <v>274.987213</v>
      </c>
      <c r="G2071" s="18">
        <f t="shared" si="579"/>
        <v>275.37651933978492</v>
      </c>
      <c r="H2071" s="18">
        <f t="shared" si="580"/>
        <v>272.17352342499998</v>
      </c>
      <c r="I2071" s="12">
        <f t="shared" si="584"/>
        <v>268.97052751021505</v>
      </c>
      <c r="J2071" s="18">
        <f t="shared" si="585"/>
        <v>269.22501544817209</v>
      </c>
      <c r="K2071" s="13">
        <f t="shared" si="586"/>
        <v>-1</v>
      </c>
      <c r="L2071">
        <f t="shared" si="587"/>
        <v>2.718322999999927</v>
      </c>
      <c r="M2071" s="15"/>
      <c r="N2071" s="12">
        <f t="shared" si="591"/>
        <v>276.61647618117644</v>
      </c>
      <c r="O2071" s="12">
        <f t="shared" si="592"/>
        <v>274.50732282153842</v>
      </c>
      <c r="P2071" s="12">
        <f t="shared" si="593"/>
        <v>272.39816946190041</v>
      </c>
      <c r="Q2071" s="12">
        <f t="shared" si="595"/>
        <v>273.85073110097608</v>
      </c>
      <c r="R2071" s="13">
        <f t="shared" si="596"/>
        <v>-1</v>
      </c>
      <c r="S2071">
        <f t="shared" si="594"/>
        <v>-70.645962999999924</v>
      </c>
      <c r="U2071" s="12">
        <f t="shared" si="581"/>
        <v>271.03612113478255</v>
      </c>
      <c r="V2071" s="12">
        <f t="shared" si="582"/>
        <v>274.91548237129626</v>
      </c>
      <c r="W2071" s="12">
        <f t="shared" si="583"/>
        <v>278.79484360780998</v>
      </c>
      <c r="X2071" s="12">
        <f t="shared" si="588"/>
        <v>279.38380426314751</v>
      </c>
      <c r="Y2071" s="13">
        <f t="shared" si="590"/>
        <v>-1</v>
      </c>
      <c r="Z2071">
        <f t="shared" si="589"/>
        <v>-11.121729999999985</v>
      </c>
    </row>
    <row r="2072" spans="1:26" x14ac:dyDescent="0.2">
      <c r="A2072">
        <f t="shared" si="597"/>
        <v>2069</v>
      </c>
      <c r="B2072" s="9">
        <v>43697</v>
      </c>
      <c r="C2072" s="15">
        <v>274.46045279378961</v>
      </c>
      <c r="D2072" s="15">
        <v>275.01544671164083</v>
      </c>
      <c r="E2072" s="15">
        <v>272.74844768590896</v>
      </c>
      <c r="F2072" s="15">
        <v>272.88012700000002</v>
      </c>
      <c r="G2072" s="18">
        <f t="shared" si="579"/>
        <v>275.07113347956988</v>
      </c>
      <c r="H2072" s="18">
        <f t="shared" si="580"/>
        <v>272.09952339166665</v>
      </c>
      <c r="I2072" s="12">
        <f t="shared" si="584"/>
        <v>269.12791330376342</v>
      </c>
      <c r="J2072" s="18">
        <f t="shared" si="585"/>
        <v>269.02162272480285</v>
      </c>
      <c r="K2072" s="13">
        <f t="shared" si="586"/>
        <v>-1</v>
      </c>
      <c r="L2072">
        <f t="shared" si="587"/>
        <v>0.49832199999995908</v>
      </c>
      <c r="M2072" s="15"/>
      <c r="N2072" s="12">
        <f t="shared" si="591"/>
        <v>276.47494711843137</v>
      </c>
      <c r="O2072" s="12">
        <f t="shared" si="592"/>
        <v>274.20370146461545</v>
      </c>
      <c r="P2072" s="12">
        <f t="shared" si="593"/>
        <v>271.93245581079952</v>
      </c>
      <c r="Q2072" s="12">
        <f t="shared" si="595"/>
        <v>273.13340418291966</v>
      </c>
      <c r="R2072" s="13">
        <f t="shared" si="596"/>
        <v>-1</v>
      </c>
      <c r="S2072">
        <f t="shared" si="594"/>
        <v>-72.865963999999892</v>
      </c>
      <c r="U2072" s="12">
        <f t="shared" si="581"/>
        <v>271.13337424642867</v>
      </c>
      <c r="V2072" s="12">
        <f t="shared" si="582"/>
        <v>274.91080280277782</v>
      </c>
      <c r="W2072" s="12">
        <f t="shared" si="583"/>
        <v>278.68823135912697</v>
      </c>
      <c r="X2072" s="12">
        <f t="shared" si="588"/>
        <v>279.22875799973758</v>
      </c>
      <c r="Y2072" s="13">
        <f t="shared" si="590"/>
        <v>-1</v>
      </c>
      <c r="Z2072">
        <f t="shared" si="589"/>
        <v>-13.341730999999953</v>
      </c>
    </row>
    <row r="2073" spans="1:26" x14ac:dyDescent="0.2">
      <c r="A2073">
        <f t="shared" si="597"/>
        <v>2070</v>
      </c>
      <c r="B2073" s="9">
        <v>43698</v>
      </c>
      <c r="C2073" s="15">
        <v>275.1283472798811</v>
      </c>
      <c r="D2073" s="15">
        <v>275.4857789493887</v>
      </c>
      <c r="E2073" s="15">
        <v>274.41342561907686</v>
      </c>
      <c r="F2073" s="15">
        <v>275.10012799999998</v>
      </c>
      <c r="G2073" s="18">
        <f t="shared" si="579"/>
        <v>274.92333644086023</v>
      </c>
      <c r="H2073" s="18">
        <f t="shared" si="580"/>
        <v>272.3863517333333</v>
      </c>
      <c r="I2073" s="12">
        <f t="shared" si="584"/>
        <v>269.84936702580637</v>
      </c>
      <c r="J2073" s="18">
        <f t="shared" si="585"/>
        <v>269.24793848035841</v>
      </c>
      <c r="K2073" s="13">
        <f t="shared" si="586"/>
        <v>1</v>
      </c>
      <c r="L2073">
        <f t="shared" si="587"/>
        <v>0.41360499999994715</v>
      </c>
      <c r="M2073" s="15"/>
      <c r="N2073" s="12">
        <f t="shared" si="591"/>
        <v>276.41861872078431</v>
      </c>
      <c r="O2073" s="12">
        <f t="shared" si="592"/>
        <v>274.09889619692308</v>
      </c>
      <c r="P2073" s="12">
        <f t="shared" si="593"/>
        <v>271.77917367306185</v>
      </c>
      <c r="Q2073" s="12">
        <f t="shared" si="595"/>
        <v>272.58480579224522</v>
      </c>
      <c r="R2073" s="13">
        <f t="shared" si="596"/>
        <v>-1</v>
      </c>
      <c r="S2073">
        <f t="shared" si="594"/>
        <v>-72.78124699999988</v>
      </c>
      <c r="U2073" s="12">
        <f t="shared" si="581"/>
        <v>271.2551032455745</v>
      </c>
      <c r="V2073" s="12">
        <f t="shared" si="582"/>
        <v>274.96148966944435</v>
      </c>
      <c r="W2073" s="12">
        <f t="shared" si="583"/>
        <v>278.66787609331419</v>
      </c>
      <c r="X2073" s="12">
        <f t="shared" si="588"/>
        <v>279.09712009410327</v>
      </c>
      <c r="Y2073" s="13">
        <f t="shared" si="590"/>
        <v>-1</v>
      </c>
      <c r="Z2073">
        <f t="shared" si="589"/>
        <v>-13.257013999999941</v>
      </c>
    </row>
    <row r="2074" spans="1:26" x14ac:dyDescent="0.2">
      <c r="A2074">
        <f t="shared" si="597"/>
        <v>2071</v>
      </c>
      <c r="B2074" s="9">
        <v>43699</v>
      </c>
      <c r="C2074" s="15">
        <v>275.83382176155027</v>
      </c>
      <c r="D2074" s="15">
        <v>276.49227656829345</v>
      </c>
      <c r="E2074" s="15">
        <v>273.17169859721918</v>
      </c>
      <c r="F2074" s="15">
        <v>275.01541099999997</v>
      </c>
      <c r="G2074" s="18">
        <f t="shared" si="579"/>
        <v>274.78253513333334</v>
      </c>
      <c r="H2074" s="18">
        <f t="shared" si="580"/>
        <v>272.70162828333338</v>
      </c>
      <c r="I2074" s="12">
        <f t="shared" si="584"/>
        <v>270.62072143333342</v>
      </c>
      <c r="J2074" s="18">
        <f t="shared" si="585"/>
        <v>269.75881588917565</v>
      </c>
      <c r="K2074" s="13">
        <f t="shared" si="586"/>
        <v>1</v>
      </c>
      <c r="L2074">
        <f t="shared" si="587"/>
        <v>-6.650817000000032</v>
      </c>
      <c r="M2074" s="15"/>
      <c r="N2074" s="12">
        <f t="shared" si="591"/>
        <v>276.35531730039219</v>
      </c>
      <c r="O2074" s="12">
        <f t="shared" si="592"/>
        <v>274.00288551692307</v>
      </c>
      <c r="P2074" s="12">
        <f t="shared" si="593"/>
        <v>271.65045373345396</v>
      </c>
      <c r="Q2074" s="12">
        <f t="shared" si="595"/>
        <v>272.17772886096316</v>
      </c>
      <c r="R2074" s="13">
        <f t="shared" si="596"/>
        <v>-1</v>
      </c>
      <c r="S2074">
        <f t="shared" si="594"/>
        <v>-65.716824999999901</v>
      </c>
      <c r="U2074" s="12">
        <f t="shared" si="581"/>
        <v>271.37252454627338</v>
      </c>
      <c r="V2074" s="12">
        <f t="shared" si="582"/>
        <v>275.01008406141972</v>
      </c>
      <c r="W2074" s="12">
        <f t="shared" si="583"/>
        <v>278.64764357656605</v>
      </c>
      <c r="X2074" s="12">
        <f t="shared" si="588"/>
        <v>278.98455762425363</v>
      </c>
      <c r="Y2074" s="13">
        <f t="shared" si="590"/>
        <v>-1</v>
      </c>
      <c r="Z2074">
        <f t="shared" si="589"/>
        <v>-6.1925919999999621</v>
      </c>
    </row>
    <row r="2075" spans="1:26" x14ac:dyDescent="0.2">
      <c r="A2075">
        <f t="shared" si="597"/>
        <v>2072</v>
      </c>
      <c r="B2075" s="9">
        <v>43700</v>
      </c>
      <c r="C2075" s="15">
        <v>273.66088664657724</v>
      </c>
      <c r="D2075" s="15">
        <v>275.39172394874339</v>
      </c>
      <c r="E2075" s="15">
        <v>266.65285420348908</v>
      </c>
      <c r="F2075" s="15">
        <v>267.95098899999999</v>
      </c>
      <c r="G2075" s="18">
        <f t="shared" si="579"/>
        <v>274.20002440860213</v>
      </c>
      <c r="H2075" s="18">
        <f t="shared" si="580"/>
        <v>272.15329330833333</v>
      </c>
      <c r="I2075" s="12">
        <f t="shared" si="584"/>
        <v>270.10656220806453</v>
      </c>
      <c r="J2075" s="18">
        <f t="shared" si="585"/>
        <v>269.98601013125449</v>
      </c>
      <c r="K2075" s="13">
        <f t="shared" si="586"/>
        <v>1</v>
      </c>
      <c r="L2075">
        <f t="shared" si="587"/>
        <v>-3.6876210000000498</v>
      </c>
      <c r="M2075" s="15"/>
      <c r="N2075" s="12">
        <f t="shared" si="591"/>
        <v>276.01102098352936</v>
      </c>
      <c r="O2075" s="12">
        <f t="shared" si="592"/>
        <v>273.38218466153842</v>
      </c>
      <c r="P2075" s="12">
        <f t="shared" si="593"/>
        <v>270.75334833954747</v>
      </c>
      <c r="Q2075" s="12">
        <f t="shared" si="595"/>
        <v>271.70528642196729</v>
      </c>
      <c r="R2075" s="13">
        <f t="shared" si="596"/>
        <v>-1</v>
      </c>
      <c r="S2075">
        <f t="shared" si="594"/>
        <v>-68.680020999999883</v>
      </c>
      <c r="U2075" s="12">
        <f t="shared" si="581"/>
        <v>271.39850832166155</v>
      </c>
      <c r="V2075" s="12">
        <f t="shared" si="582"/>
        <v>274.88431709598763</v>
      </c>
      <c r="W2075" s="12">
        <f t="shared" si="583"/>
        <v>278.3701258703137</v>
      </c>
      <c r="X2075" s="12">
        <f t="shared" si="588"/>
        <v>278.8489527725755</v>
      </c>
      <c r="Y2075" s="13">
        <f t="shared" si="590"/>
        <v>-1</v>
      </c>
      <c r="Z2075">
        <f t="shared" si="589"/>
        <v>-9.1557879999999443</v>
      </c>
    </row>
    <row r="2076" spans="1:26" x14ac:dyDescent="0.2">
      <c r="A2076">
        <f t="shared" si="597"/>
        <v>2073</v>
      </c>
      <c r="B2076" s="9">
        <v>43703</v>
      </c>
      <c r="C2076" s="15">
        <v>270.22748244754848</v>
      </c>
      <c r="D2076" s="15">
        <v>270.91418499999997</v>
      </c>
      <c r="E2076" s="15">
        <v>268.63774107783189</v>
      </c>
      <c r="F2076" s="15">
        <v>270.91418499999997</v>
      </c>
      <c r="G2076" s="18">
        <f t="shared" si="579"/>
        <v>273.84065035268816</v>
      </c>
      <c r="H2076" s="18">
        <f t="shared" si="580"/>
        <v>272.03626659166667</v>
      </c>
      <c r="I2076" s="12">
        <f t="shared" si="584"/>
        <v>270.23188283064519</v>
      </c>
      <c r="J2076" s="18">
        <f t="shared" si="585"/>
        <v>270.15163164272406</v>
      </c>
      <c r="K2076" s="13">
        <f t="shared" si="586"/>
        <v>1</v>
      </c>
      <c r="L2076">
        <f t="shared" si="587"/>
        <v>-4.7505790000000303</v>
      </c>
      <c r="M2076" s="15"/>
      <c r="N2076" s="12">
        <f t="shared" si="591"/>
        <v>275.78538407921576</v>
      </c>
      <c r="O2076" s="12">
        <f t="shared" si="592"/>
        <v>273.02508085846148</v>
      </c>
      <c r="P2076" s="12">
        <f t="shared" si="593"/>
        <v>270.2647776377072</v>
      </c>
      <c r="Q2076" s="12">
        <f t="shared" si="595"/>
        <v>271.25042041369312</v>
      </c>
      <c r="R2076" s="13">
        <f t="shared" si="596"/>
        <v>-1</v>
      </c>
      <c r="S2076">
        <f t="shared" si="594"/>
        <v>-67.617062999999902</v>
      </c>
      <c r="U2076" s="12">
        <f t="shared" si="581"/>
        <v>271.45876165038823</v>
      </c>
      <c r="V2076" s="12">
        <f t="shared" si="582"/>
        <v>274.83332612314814</v>
      </c>
      <c r="W2076" s="12">
        <f t="shared" si="583"/>
        <v>278.20789059590805</v>
      </c>
      <c r="X2076" s="12">
        <f t="shared" si="588"/>
        <v>278.70890205341817</v>
      </c>
      <c r="Y2076" s="13">
        <f t="shared" si="590"/>
        <v>-1</v>
      </c>
      <c r="Z2076">
        <f t="shared" si="589"/>
        <v>-8.0928299999999638</v>
      </c>
    </row>
    <row r="2077" spans="1:26" x14ac:dyDescent="0.2">
      <c r="A2077">
        <f t="shared" si="597"/>
        <v>2074</v>
      </c>
      <c r="B2077" s="9">
        <v>43704</v>
      </c>
      <c r="C2077" s="15">
        <v>272.36284050634515</v>
      </c>
      <c r="D2077" s="15">
        <v>272.74851978459691</v>
      </c>
      <c r="E2077" s="15">
        <v>269.06106436456957</v>
      </c>
      <c r="F2077" s="15">
        <v>269.85122699999999</v>
      </c>
      <c r="G2077" s="18">
        <f t="shared" si="579"/>
        <v>273.43849089892473</v>
      </c>
      <c r="H2077" s="18">
        <f t="shared" si="580"/>
        <v>271.75360289166662</v>
      </c>
      <c r="I2077" s="12">
        <f t="shared" si="584"/>
        <v>270.06871488440851</v>
      </c>
      <c r="J2077" s="18">
        <f t="shared" si="585"/>
        <v>270.17877348408604</v>
      </c>
      <c r="K2077" s="13">
        <f t="shared" si="586"/>
        <v>1</v>
      </c>
      <c r="L2077">
        <f t="shared" si="587"/>
        <v>-2.8504630000000049</v>
      </c>
      <c r="M2077" s="15"/>
      <c r="N2077" s="12">
        <f t="shared" si="591"/>
        <v>275.51795919450973</v>
      </c>
      <c r="O2077" s="12">
        <f t="shared" si="592"/>
        <v>272.61486527692313</v>
      </c>
      <c r="P2077" s="12">
        <f t="shared" si="593"/>
        <v>269.71177135933652</v>
      </c>
      <c r="Q2077" s="12">
        <f t="shared" si="595"/>
        <v>270.76929371699418</v>
      </c>
      <c r="R2077" s="13">
        <f t="shared" si="596"/>
        <v>-1</v>
      </c>
      <c r="S2077">
        <f t="shared" si="594"/>
        <v>-69.517178999999928</v>
      </c>
      <c r="U2077" s="12">
        <f t="shared" si="581"/>
        <v>271.50318413416153</v>
      </c>
      <c r="V2077" s="12">
        <f t="shared" si="582"/>
        <v>274.75660331574085</v>
      </c>
      <c r="W2077" s="12">
        <f t="shared" si="583"/>
        <v>278.01002249732016</v>
      </c>
      <c r="X2077" s="12">
        <f t="shared" si="588"/>
        <v>278.56086465863831</v>
      </c>
      <c r="Y2077" s="13">
        <f t="shared" si="590"/>
        <v>-1</v>
      </c>
      <c r="Z2077">
        <f t="shared" si="589"/>
        <v>-9.9929459999999892</v>
      </c>
    </row>
    <row r="2078" spans="1:26" x14ac:dyDescent="0.2">
      <c r="A2078">
        <f t="shared" si="597"/>
        <v>2075</v>
      </c>
      <c r="B2078" s="9">
        <v>43705</v>
      </c>
      <c r="C2078" s="15">
        <v>269.16448933788922</v>
      </c>
      <c r="D2078" s="15">
        <v>271.92065680521841</v>
      </c>
      <c r="E2078" s="15">
        <v>268.32727531531333</v>
      </c>
      <c r="F2078" s="15">
        <v>271.75134300000002</v>
      </c>
      <c r="G2078" s="18">
        <f t="shared" si="579"/>
        <v>273.18503592688171</v>
      </c>
      <c r="H2078" s="18">
        <f t="shared" si="580"/>
        <v>271.71574306666668</v>
      </c>
      <c r="I2078" s="12">
        <f t="shared" si="584"/>
        <v>270.24645020645164</v>
      </c>
      <c r="J2078" s="18">
        <f t="shared" si="585"/>
        <v>270.20244032741937</v>
      </c>
      <c r="K2078" s="13">
        <f t="shared" si="586"/>
        <v>1</v>
      </c>
      <c r="L2078">
        <f t="shared" si="587"/>
        <v>0.62060599999999511</v>
      </c>
      <c r="M2078" s="15"/>
      <c r="N2078" s="12">
        <f t="shared" si="591"/>
        <v>275.32585973568632</v>
      </c>
      <c r="O2078" s="12">
        <f t="shared" si="592"/>
        <v>272.38890215692305</v>
      </c>
      <c r="P2078" s="12">
        <f t="shared" si="593"/>
        <v>269.45194457815978</v>
      </c>
      <c r="Q2078" s="12">
        <f t="shared" si="595"/>
        <v>270.32906021811243</v>
      </c>
      <c r="R2078" s="13">
        <f t="shared" si="596"/>
        <v>-1</v>
      </c>
      <c r="S2078">
        <f t="shared" si="594"/>
        <v>-72.988247999999928</v>
      </c>
      <c r="U2078" s="12">
        <f t="shared" si="581"/>
        <v>271.56883961661504</v>
      </c>
      <c r="V2078" s="12">
        <f t="shared" si="582"/>
        <v>274.72846252500005</v>
      </c>
      <c r="W2078" s="12">
        <f t="shared" si="583"/>
        <v>277.88808543338507</v>
      </c>
      <c r="X2078" s="12">
        <f t="shared" si="588"/>
        <v>278.41803081265675</v>
      </c>
      <c r="Y2078" s="13">
        <f t="shared" si="590"/>
        <v>-1</v>
      </c>
      <c r="Z2078">
        <f t="shared" si="589"/>
        <v>-13.464014999999989</v>
      </c>
    </row>
    <row r="2079" spans="1:26" x14ac:dyDescent="0.2">
      <c r="A2079">
        <f t="shared" si="597"/>
        <v>2076</v>
      </c>
      <c r="B2079" s="9">
        <v>43706</v>
      </c>
      <c r="C2079" s="15">
        <v>274.41344545504546</v>
      </c>
      <c r="D2079" s="15">
        <v>275.76801896163067</v>
      </c>
      <c r="E2079" s="15">
        <v>273.36928216824282</v>
      </c>
      <c r="F2079" s="15">
        <v>275.22241200000002</v>
      </c>
      <c r="G2079" s="18">
        <f t="shared" si="579"/>
        <v>273.17342401075263</v>
      </c>
      <c r="H2079" s="18">
        <f t="shared" si="580"/>
        <v>272.10455504999999</v>
      </c>
      <c r="I2079" s="12">
        <f t="shared" si="584"/>
        <v>271.03568608924735</v>
      </c>
      <c r="J2079" s="18">
        <f t="shared" si="585"/>
        <v>270.46271358630821</v>
      </c>
      <c r="K2079" s="13">
        <f t="shared" si="586"/>
        <v>1</v>
      </c>
      <c r="L2079">
        <f t="shared" si="587"/>
        <v>0.49832199999995908</v>
      </c>
      <c r="M2079" s="15"/>
      <c r="N2079" s="12">
        <f t="shared" si="591"/>
        <v>275.27142608784317</v>
      </c>
      <c r="O2079" s="12">
        <f t="shared" si="592"/>
        <v>272.46626880615383</v>
      </c>
      <c r="P2079" s="12">
        <f t="shared" si="593"/>
        <v>269.6611115244645</v>
      </c>
      <c r="Q2079" s="12">
        <f t="shared" si="595"/>
        <v>270.04634077308333</v>
      </c>
      <c r="R2079" s="13">
        <f t="shared" si="596"/>
        <v>-1</v>
      </c>
      <c r="S2079">
        <f t="shared" si="594"/>
        <v>-72.865963999999892</v>
      </c>
      <c r="U2079" s="12">
        <f t="shared" si="581"/>
        <v>271.67518235380425</v>
      </c>
      <c r="V2079" s="12">
        <f t="shared" si="582"/>
        <v>274.78675664351857</v>
      </c>
      <c r="W2079" s="12">
        <f t="shared" si="583"/>
        <v>277.8983309332329</v>
      </c>
      <c r="X2079" s="12">
        <f t="shared" si="588"/>
        <v>278.2997089466208</v>
      </c>
      <c r="Y2079" s="13">
        <f t="shared" si="590"/>
        <v>-1</v>
      </c>
      <c r="Z2079">
        <f t="shared" si="589"/>
        <v>-13.341730999999953</v>
      </c>
    </row>
    <row r="2080" spans="1:26" x14ac:dyDescent="0.2">
      <c r="A2080">
        <f t="shared" si="597"/>
        <v>2077</v>
      </c>
      <c r="B2080" s="9">
        <v>43707</v>
      </c>
      <c r="C2080" s="15">
        <v>276.76511066534039</v>
      </c>
      <c r="D2080" s="15">
        <v>276.78391379829628</v>
      </c>
      <c r="E2080" s="15">
        <v>274.13123470161338</v>
      </c>
      <c r="F2080" s="15">
        <v>275.10012799999998</v>
      </c>
      <c r="G2080" s="18">
        <f t="shared" si="579"/>
        <v>273.16656633548382</v>
      </c>
      <c r="H2080" s="18">
        <f t="shared" si="580"/>
        <v>272.48623430833328</v>
      </c>
      <c r="I2080" s="12">
        <f t="shared" si="584"/>
        <v>271.80590228118274</v>
      </c>
      <c r="J2080" s="18">
        <f t="shared" si="585"/>
        <v>270.95206126544798</v>
      </c>
      <c r="K2080" s="13">
        <f t="shared" si="586"/>
        <v>1</v>
      </c>
      <c r="L2080">
        <f t="shared" si="587"/>
        <v>-1.1102589999999992</v>
      </c>
      <c r="M2080" s="15"/>
      <c r="N2080" s="12">
        <f t="shared" si="591"/>
        <v>275.21150458745103</v>
      </c>
      <c r="O2080" s="12">
        <f t="shared" si="592"/>
        <v>272.55570538769234</v>
      </c>
      <c r="P2080" s="12">
        <f t="shared" si="593"/>
        <v>269.89990618793365</v>
      </c>
      <c r="Q2080" s="12">
        <f t="shared" si="595"/>
        <v>269.90443943271919</v>
      </c>
      <c r="R2080" s="13">
        <f t="shared" si="596"/>
        <v>-1</v>
      </c>
      <c r="S2080">
        <f t="shared" si="594"/>
        <v>-71.257382999999933</v>
      </c>
      <c r="U2080" s="12">
        <f t="shared" si="581"/>
        <v>271.77737077468942</v>
      </c>
      <c r="V2080" s="12">
        <f t="shared" si="582"/>
        <v>274.84027675648144</v>
      </c>
      <c r="W2080" s="12">
        <f t="shared" si="583"/>
        <v>277.90318273827347</v>
      </c>
      <c r="X2080" s="12">
        <f t="shared" si="588"/>
        <v>278.20438578419476</v>
      </c>
      <c r="Y2080" s="13">
        <f t="shared" si="590"/>
        <v>-1</v>
      </c>
      <c r="Z2080">
        <f t="shared" si="589"/>
        <v>-11.733149999999995</v>
      </c>
    </row>
    <row r="2081" spans="1:26" x14ac:dyDescent="0.2">
      <c r="A2081">
        <f t="shared" si="597"/>
        <v>2078</v>
      </c>
      <c r="B2081" s="9">
        <v>43711</v>
      </c>
      <c r="C2081" s="15">
        <v>273.33164841283389</v>
      </c>
      <c r="D2081" s="15">
        <v>274.28171033117911</v>
      </c>
      <c r="E2081" s="15">
        <v>272.10875529122433</v>
      </c>
      <c r="F2081" s="15">
        <v>273.49154700000003</v>
      </c>
      <c r="G2081" s="18">
        <f t="shared" si="579"/>
        <v>273.06547763440858</v>
      </c>
      <c r="H2081" s="18">
        <f t="shared" si="580"/>
        <v>272.66033434166667</v>
      </c>
      <c r="I2081" s="12">
        <f t="shared" si="584"/>
        <v>272.25519104892476</v>
      </c>
      <c r="J2081" s="18">
        <f t="shared" si="585"/>
        <v>271.47788252896061</v>
      </c>
      <c r="K2081" s="13">
        <f t="shared" si="586"/>
        <v>1</v>
      </c>
      <c r="L2081">
        <f t="shared" si="587"/>
        <v>1.9940500000000014</v>
      </c>
      <c r="M2081" s="15"/>
      <c r="N2081" s="12">
        <f t="shared" si="591"/>
        <v>275.08996081803923</v>
      </c>
      <c r="O2081" s="12">
        <f t="shared" si="592"/>
        <v>272.54907521230768</v>
      </c>
      <c r="P2081" s="12">
        <f t="shared" si="593"/>
        <v>270.00818960657614</v>
      </c>
      <c r="Q2081" s="12">
        <f t="shared" si="595"/>
        <v>269.85672564291315</v>
      </c>
      <c r="R2081" s="13">
        <f t="shared" si="596"/>
        <v>-1</v>
      </c>
      <c r="S2081">
        <f t="shared" si="594"/>
        <v>-74.361691999999934</v>
      </c>
      <c r="U2081" s="12">
        <f t="shared" si="581"/>
        <v>271.85695829270179</v>
      </c>
      <c r="V2081" s="12">
        <f t="shared" si="582"/>
        <v>274.85224633364209</v>
      </c>
      <c r="W2081" s="12">
        <f t="shared" si="583"/>
        <v>277.84753437458238</v>
      </c>
      <c r="X2081" s="12">
        <f t="shared" si="588"/>
        <v>278.11830499951975</v>
      </c>
      <c r="Y2081" s="13">
        <f t="shared" si="590"/>
        <v>-1</v>
      </c>
      <c r="Z2081">
        <f t="shared" si="589"/>
        <v>-14.837458999999996</v>
      </c>
    </row>
    <row r="2082" spans="1:26" x14ac:dyDescent="0.2">
      <c r="A2082">
        <f t="shared" si="597"/>
        <v>2079</v>
      </c>
      <c r="B2082" s="9">
        <v>43712</v>
      </c>
      <c r="C2082" s="15">
        <v>275.74925484639692</v>
      </c>
      <c r="D2082" s="15">
        <v>276.61465913697577</v>
      </c>
      <c r="E2082" s="15">
        <v>274.96847925265945</v>
      </c>
      <c r="F2082" s="15">
        <v>276.59585600000003</v>
      </c>
      <c r="G2082" s="18">
        <f t="shared" ref="G2082:G2145" si="598">SUMPRODUCT(F2053:F2082,$A$4:$A$33)/$G$2</f>
        <v>273.17915136344089</v>
      </c>
      <c r="H2082" s="18">
        <f t="shared" ref="H2082:H2145" si="599">SUMPRODUCT(F2068:F2082,$A$4:$A$18)/$H$2</f>
        <v>273.20154276666665</v>
      </c>
      <c r="I2082" s="12">
        <f t="shared" si="584"/>
        <v>273.2239341698924</v>
      </c>
      <c r="J2082" s="18">
        <f t="shared" si="585"/>
        <v>272.19173095157709</v>
      </c>
      <c r="K2082" s="13">
        <f t="shared" si="586"/>
        <v>1</v>
      </c>
      <c r="L2082">
        <f t="shared" si="587"/>
        <v>5.5497139999999803</v>
      </c>
      <c r="M2082" s="15"/>
      <c r="N2082" s="12">
        <f t="shared" si="591"/>
        <v>275.09255987215687</v>
      </c>
      <c r="O2082" s="12">
        <f t="shared" si="592"/>
        <v>272.81226596307692</v>
      </c>
      <c r="P2082" s="12">
        <f t="shared" si="593"/>
        <v>270.53197205399698</v>
      </c>
      <c r="Q2082" s="12">
        <f t="shared" si="595"/>
        <v>269.99860975520789</v>
      </c>
      <c r="R2082" s="13">
        <f t="shared" si="596"/>
        <v>1</v>
      </c>
      <c r="S2082">
        <f t="shared" si="594"/>
        <v>-70.806027999999955</v>
      </c>
      <c r="U2082" s="12">
        <f t="shared" si="581"/>
        <v>271.97250068431686</v>
      </c>
      <c r="V2082" s="12">
        <f t="shared" si="582"/>
        <v>274.93927815895069</v>
      </c>
      <c r="W2082" s="12">
        <f t="shared" si="583"/>
        <v>277.90605563358451</v>
      </c>
      <c r="X2082" s="12">
        <f t="shared" si="588"/>
        <v>278.0557778755495</v>
      </c>
      <c r="Y2082" s="13">
        <f t="shared" si="590"/>
        <v>-1</v>
      </c>
      <c r="Z2082">
        <f t="shared" si="589"/>
        <v>-18.393122999999974</v>
      </c>
    </row>
    <row r="2083" spans="1:26" x14ac:dyDescent="0.2">
      <c r="A2083">
        <f t="shared" si="597"/>
        <v>2080</v>
      </c>
      <c r="B2083" s="9">
        <v>43713</v>
      </c>
      <c r="C2083" s="15">
        <v>279.18262772105732</v>
      </c>
      <c r="D2083" s="15">
        <v>281.10158186797122</v>
      </c>
      <c r="E2083" s="15">
        <v>276.55813895672901</v>
      </c>
      <c r="F2083" s="15">
        <v>280.15152</v>
      </c>
      <c r="G2083" s="18">
        <f t="shared" si="598"/>
        <v>273.53434001935483</v>
      </c>
      <c r="H2083" s="18">
        <f t="shared" si="599"/>
        <v>274.17552833333332</v>
      </c>
      <c r="I2083" s="12">
        <f t="shared" si="584"/>
        <v>274.81671664731181</v>
      </c>
      <c r="J2083" s="18">
        <f t="shared" si="585"/>
        <v>273.22615891430104</v>
      </c>
      <c r="K2083" s="13">
        <f t="shared" si="586"/>
        <v>1</v>
      </c>
      <c r="L2083">
        <f t="shared" si="587"/>
        <v>5.7661140000000017</v>
      </c>
      <c r="M2083" s="15"/>
      <c r="N2083" s="12">
        <f t="shared" si="591"/>
        <v>275.23430158274516</v>
      </c>
      <c r="O2083" s="12">
        <f t="shared" si="592"/>
        <v>273.36830367076919</v>
      </c>
      <c r="P2083" s="12">
        <f t="shared" si="593"/>
        <v>271.50230575879323</v>
      </c>
      <c r="Q2083" s="12">
        <f t="shared" si="595"/>
        <v>270.39098358961428</v>
      </c>
      <c r="R2083" s="13">
        <f t="shared" si="596"/>
        <v>1</v>
      </c>
      <c r="S2083">
        <f t="shared" si="594"/>
        <v>-70.589627999999934</v>
      </c>
      <c r="U2083" s="12">
        <f t="shared" ref="U2083:U2146" si="600">SUMPRODUCT(F1924:F2083,$A$4:$A$163)/U$2</f>
        <v>272.12957729161474</v>
      </c>
      <c r="V2083" s="12">
        <f t="shared" ref="V2083:V2146" si="601">SUMPRODUCT(F2004:F2083,$A$4:$A$83)/V$2</f>
        <v>275.11197469876544</v>
      </c>
      <c r="W2083" s="12">
        <f t="shared" ref="W2083:W2146" si="602">2*V2083-U2083</f>
        <v>278.09437210591614</v>
      </c>
      <c r="X2083" s="12">
        <f t="shared" si="588"/>
        <v>278.03401688269793</v>
      </c>
      <c r="Y2083" s="13">
        <f t="shared" si="590"/>
        <v>-1</v>
      </c>
      <c r="Z2083">
        <f t="shared" si="589"/>
        <v>-18.609522999999996</v>
      </c>
    </row>
    <row r="2084" spans="1:26" x14ac:dyDescent="0.2">
      <c r="A2084">
        <f t="shared" si="597"/>
        <v>2081</v>
      </c>
      <c r="B2084" s="9">
        <v>43714</v>
      </c>
      <c r="C2084" s="15">
        <v>280.48082441520836</v>
      </c>
      <c r="D2084" s="15">
        <v>281.03581934342913</v>
      </c>
      <c r="E2084" s="15">
        <v>279.77531880049253</v>
      </c>
      <c r="F2084" s="15">
        <v>280.36792000000003</v>
      </c>
      <c r="G2084" s="18">
        <f t="shared" si="598"/>
        <v>273.91081313333331</v>
      </c>
      <c r="H2084" s="18">
        <f t="shared" si="599"/>
        <v>275.06744600833332</v>
      </c>
      <c r="I2084" s="12">
        <f t="shared" si="584"/>
        <v>276.22407888333333</v>
      </c>
      <c r="J2084" s="18">
        <f t="shared" si="585"/>
        <v>274.42502319297483</v>
      </c>
      <c r="K2084" s="13">
        <f t="shared" si="586"/>
        <v>1</v>
      </c>
      <c r="L2084">
        <f t="shared" si="587"/>
        <v>5.9072579999999988</v>
      </c>
      <c r="M2084" s="15"/>
      <c r="N2084" s="12">
        <f t="shared" si="591"/>
        <v>275.37932089960782</v>
      </c>
      <c r="O2084" s="12">
        <f t="shared" si="592"/>
        <v>273.93985875692306</v>
      </c>
      <c r="P2084" s="12">
        <f t="shared" si="593"/>
        <v>272.5003966142383</v>
      </c>
      <c r="Q2084" s="12">
        <f t="shared" si="595"/>
        <v>270.98868270498593</v>
      </c>
      <c r="R2084" s="13">
        <f t="shared" si="596"/>
        <v>1</v>
      </c>
      <c r="S2084">
        <f t="shared" si="594"/>
        <v>-70.448483999999937</v>
      </c>
      <c r="U2084" s="12">
        <f t="shared" si="600"/>
        <v>272.2864761002329</v>
      </c>
      <c r="V2084" s="12">
        <f t="shared" si="601"/>
        <v>275.28469575246913</v>
      </c>
      <c r="W2084" s="12">
        <f t="shared" si="602"/>
        <v>278.28291540470536</v>
      </c>
      <c r="X2084" s="12">
        <f t="shared" si="588"/>
        <v>278.05024295506894</v>
      </c>
      <c r="Y2084" s="13">
        <f t="shared" si="590"/>
        <v>1</v>
      </c>
      <c r="Z2084">
        <f t="shared" si="589"/>
        <v>-18.468378999999999</v>
      </c>
    </row>
    <row r="2085" spans="1:26" x14ac:dyDescent="0.2">
      <c r="A2085">
        <f t="shared" si="597"/>
        <v>2082</v>
      </c>
      <c r="B2085" s="9">
        <v>43717</v>
      </c>
      <c r="C2085" s="15">
        <v>281.39330058979328</v>
      </c>
      <c r="D2085" s="15">
        <v>281.48734449504099</v>
      </c>
      <c r="E2085" s="15">
        <v>279.53075528473238</v>
      </c>
      <c r="F2085" s="15">
        <v>280.50906400000002</v>
      </c>
      <c r="G2085" s="18">
        <f t="shared" si="598"/>
        <v>274.30033708602156</v>
      </c>
      <c r="H2085" s="18">
        <f t="shared" si="599"/>
        <v>275.87196466666671</v>
      </c>
      <c r="I2085" s="12">
        <f t="shared" si="584"/>
        <v>277.44359224731187</v>
      </c>
      <c r="J2085" s="18">
        <f t="shared" si="585"/>
        <v>275.68449907336918</v>
      </c>
      <c r="K2085" s="13">
        <f t="shared" si="586"/>
        <v>1</v>
      </c>
      <c r="L2085">
        <f t="shared" si="587"/>
        <v>5.8414009999999479</v>
      </c>
      <c r="M2085" s="15"/>
      <c r="N2085" s="12">
        <f t="shared" si="591"/>
        <v>275.52428285098046</v>
      </c>
      <c r="O2085" s="12">
        <f t="shared" si="592"/>
        <v>274.51298011384614</v>
      </c>
      <c r="P2085" s="12">
        <f t="shared" si="593"/>
        <v>273.50167737671183</v>
      </c>
      <c r="Q2085" s="12">
        <f t="shared" si="595"/>
        <v>271.73710825187243</v>
      </c>
      <c r="R2085" s="13">
        <f t="shared" si="596"/>
        <v>1</v>
      </c>
      <c r="S2085">
        <f t="shared" si="594"/>
        <v>-70.514340999999988</v>
      </c>
      <c r="U2085" s="12">
        <f t="shared" si="600"/>
        <v>272.44238872562119</v>
      </c>
      <c r="V2085" s="12">
        <f t="shared" si="601"/>
        <v>275.45625023888886</v>
      </c>
      <c r="W2085" s="12">
        <f t="shared" si="602"/>
        <v>278.47011175215653</v>
      </c>
      <c r="X2085" s="12">
        <f t="shared" si="588"/>
        <v>278.10046482389942</v>
      </c>
      <c r="Y2085" s="13">
        <f t="shared" si="590"/>
        <v>1</v>
      </c>
      <c r="Z2085">
        <f t="shared" si="589"/>
        <v>-18.53423600000005</v>
      </c>
    </row>
    <row r="2086" spans="1:26" x14ac:dyDescent="0.2">
      <c r="A2086">
        <f t="shared" si="597"/>
        <v>2083</v>
      </c>
      <c r="B2086" s="9">
        <v>43718</v>
      </c>
      <c r="C2086" s="15">
        <v>279.71886904463673</v>
      </c>
      <c r="D2086" s="15">
        <v>280.50906077943574</v>
      </c>
      <c r="E2086" s="15">
        <v>278.4113469432009</v>
      </c>
      <c r="F2086" s="15">
        <v>280.44320699999997</v>
      </c>
      <c r="G2086" s="18">
        <f t="shared" si="598"/>
        <v>274.69331949677417</v>
      </c>
      <c r="H2086" s="18">
        <f t="shared" si="599"/>
        <v>276.59495662500001</v>
      </c>
      <c r="I2086" s="12">
        <f t="shared" si="584"/>
        <v>278.49659375322585</v>
      </c>
      <c r="J2086" s="18">
        <f t="shared" si="585"/>
        <v>276.91912945799288</v>
      </c>
      <c r="K2086" s="13">
        <f t="shared" si="586"/>
        <v>1</v>
      </c>
      <c r="L2086">
        <f t="shared" si="587"/>
        <v>7.8356329999999588</v>
      </c>
      <c r="M2086" s="15"/>
      <c r="N2086" s="12">
        <f t="shared" si="591"/>
        <v>275.66171897333334</v>
      </c>
      <c r="O2086" s="12">
        <f t="shared" si="592"/>
        <v>275.06488470461539</v>
      </c>
      <c r="P2086" s="12">
        <f t="shared" si="593"/>
        <v>274.46805043589745</v>
      </c>
      <c r="Q2086" s="12">
        <f t="shared" si="595"/>
        <v>272.58249374932126</v>
      </c>
      <c r="R2086" s="13">
        <f t="shared" si="596"/>
        <v>1</v>
      </c>
      <c r="S2086">
        <f t="shared" si="594"/>
        <v>-68.520108999999977</v>
      </c>
      <c r="U2086" s="12">
        <f t="shared" si="600"/>
        <v>272.59498603470496</v>
      </c>
      <c r="V2086" s="12">
        <f t="shared" si="601"/>
        <v>275.62196307499994</v>
      </c>
      <c r="W2086" s="12">
        <f t="shared" si="602"/>
        <v>278.64894011529492</v>
      </c>
      <c r="X2086" s="12">
        <f t="shared" si="588"/>
        <v>278.18073418886848</v>
      </c>
      <c r="Y2086" s="13">
        <f t="shared" si="590"/>
        <v>1</v>
      </c>
      <c r="Z2086">
        <f t="shared" si="589"/>
        <v>-16.540004000000039</v>
      </c>
    </row>
    <row r="2087" spans="1:26" x14ac:dyDescent="0.2">
      <c r="A2087">
        <f t="shared" si="597"/>
        <v>2084</v>
      </c>
      <c r="B2087" s="9">
        <v>43719</v>
      </c>
      <c r="C2087" s="15">
        <v>280.76303980272252</v>
      </c>
      <c r="D2087" s="15">
        <v>282.52209591843541</v>
      </c>
      <c r="E2087" s="15">
        <v>280.08575341298916</v>
      </c>
      <c r="F2087" s="15">
        <v>282.43743899999998</v>
      </c>
      <c r="G2087" s="18">
        <f t="shared" si="598"/>
        <v>275.22169841505377</v>
      </c>
      <c r="H2087" s="18">
        <f t="shared" si="599"/>
        <v>277.5217609666667</v>
      </c>
      <c r="I2087" s="12">
        <f t="shared" ref="I2087:I2150" si="603">2*H2087-G2087</f>
        <v>279.82182351827964</v>
      </c>
      <c r="J2087" s="18">
        <f t="shared" ref="J2087:J2150" si="604">SUMPRODUCT(I2083:I2087,$A$4:$A$8)/J$2</f>
        <v>278.17940958401437</v>
      </c>
      <c r="K2087" s="13">
        <f t="shared" ref="K2087:K2150" si="605">IF(ROUND(J2087,$F$2)=ROUND(J2086,$F$2),K2086,IF(ROUND(J2087,$F$2)&gt;ROUND(J2086,$F$2),1,-1))</f>
        <v>1</v>
      </c>
      <c r="L2087">
        <f t="shared" ref="L2087:L2150" si="606">K2087*($F2088-$F2087)+L2086</f>
        <v>8.8139039999999653</v>
      </c>
      <c r="M2087" s="15"/>
      <c r="N2087" s="12">
        <f t="shared" si="591"/>
        <v>275.87357537411765</v>
      </c>
      <c r="O2087" s="12">
        <f t="shared" si="592"/>
        <v>275.72877301846154</v>
      </c>
      <c r="P2087" s="12">
        <f t="shared" si="593"/>
        <v>275.58397066280543</v>
      </c>
      <c r="Q2087" s="12">
        <f t="shared" si="595"/>
        <v>273.53518291380306</v>
      </c>
      <c r="R2087" s="13">
        <f t="shared" si="596"/>
        <v>1</v>
      </c>
      <c r="S2087">
        <f t="shared" si="594"/>
        <v>-67.54183799999997</v>
      </c>
      <c r="U2087" s="12">
        <f t="shared" si="600"/>
        <v>272.76960380714263</v>
      </c>
      <c r="V2087" s="12">
        <f t="shared" si="601"/>
        <v>275.83348375216042</v>
      </c>
      <c r="W2087" s="12">
        <f t="shared" si="602"/>
        <v>278.89736369717821</v>
      </c>
      <c r="X2087" s="12">
        <f t="shared" si="588"/>
        <v>278.29920594414375</v>
      </c>
      <c r="Y2087" s="13">
        <f t="shared" si="590"/>
        <v>1</v>
      </c>
      <c r="Z2087">
        <f t="shared" si="589"/>
        <v>-15.561733000000032</v>
      </c>
    </row>
    <row r="2088" spans="1:26" x14ac:dyDescent="0.2">
      <c r="A2088">
        <f t="shared" si="597"/>
        <v>2085</v>
      </c>
      <c r="B2088" s="9">
        <v>43720</v>
      </c>
      <c r="C2088" s="15">
        <v>283.37807456967482</v>
      </c>
      <c r="D2088" s="15">
        <v>284.51628177241884</v>
      </c>
      <c r="E2088" s="15">
        <v>282.58791208294878</v>
      </c>
      <c r="F2088" s="15">
        <v>283.41570999999999</v>
      </c>
      <c r="G2088" s="18">
        <f t="shared" si="598"/>
        <v>275.81414229677415</v>
      </c>
      <c r="H2088" s="18">
        <f t="shared" si="599"/>
        <v>278.49120491666667</v>
      </c>
      <c r="I2088" s="12">
        <f t="shared" si="603"/>
        <v>281.1682675365592</v>
      </c>
      <c r="J2088" s="18">
        <f t="shared" si="604"/>
        <v>279.44864509290329</v>
      </c>
      <c r="K2088" s="13">
        <f t="shared" si="605"/>
        <v>1</v>
      </c>
      <c r="L2088">
        <f t="shared" si="606"/>
        <v>8.6257639999999896</v>
      </c>
      <c r="M2088" s="15"/>
      <c r="N2088" s="12">
        <f t="shared" si="591"/>
        <v>276.12040894509801</v>
      </c>
      <c r="O2088" s="12">
        <f t="shared" si="592"/>
        <v>276.43187760307694</v>
      </c>
      <c r="P2088" s="12">
        <f t="shared" si="593"/>
        <v>276.74334626105588</v>
      </c>
      <c r="Q2088" s="12">
        <f t="shared" si="595"/>
        <v>274.57471367517348</v>
      </c>
      <c r="R2088" s="13">
        <f t="shared" si="596"/>
        <v>1</v>
      </c>
      <c r="S2088">
        <f t="shared" si="594"/>
        <v>-67.729977999999946</v>
      </c>
      <c r="U2088" s="12">
        <f t="shared" si="600"/>
        <v>272.95350637732918</v>
      </c>
      <c r="V2088" s="12">
        <f t="shared" si="601"/>
        <v>276.06457389907416</v>
      </c>
      <c r="W2088" s="12">
        <f t="shared" si="602"/>
        <v>279.17564142081915</v>
      </c>
      <c r="X2088" s="12">
        <f t="shared" si="588"/>
        <v>278.45373019758341</v>
      </c>
      <c r="Y2088" s="13">
        <f t="shared" si="590"/>
        <v>1</v>
      </c>
      <c r="Z2088">
        <f t="shared" si="589"/>
        <v>-15.749873000000008</v>
      </c>
    </row>
    <row r="2089" spans="1:26" x14ac:dyDescent="0.2">
      <c r="A2089">
        <f t="shared" si="597"/>
        <v>2086</v>
      </c>
      <c r="B2089" s="9">
        <v>43721</v>
      </c>
      <c r="C2089" s="15">
        <v>283.87663797163304</v>
      </c>
      <c r="D2089" s="15">
        <v>284.2435140517203</v>
      </c>
      <c r="E2089" s="15">
        <v>282.84189078473077</v>
      </c>
      <c r="F2089" s="15">
        <v>283.22757000000001</v>
      </c>
      <c r="G2089" s="18">
        <f t="shared" si="598"/>
        <v>276.38663942150538</v>
      </c>
      <c r="H2089" s="18">
        <f t="shared" si="599"/>
        <v>279.36783485000001</v>
      </c>
      <c r="I2089" s="12">
        <f t="shared" si="603"/>
        <v>282.34903027849464</v>
      </c>
      <c r="J2089" s="18">
        <f t="shared" si="604"/>
        <v>280.68803145648752</v>
      </c>
      <c r="K2089" s="13">
        <f t="shared" si="605"/>
        <v>1</v>
      </c>
      <c r="L2089">
        <f t="shared" si="606"/>
        <v>7.7509469999999823</v>
      </c>
      <c r="M2089" s="15"/>
      <c r="N2089" s="12">
        <f t="shared" si="591"/>
        <v>276.35627888941173</v>
      </c>
      <c r="O2089" s="12">
        <f t="shared" si="592"/>
        <v>277.08195669538458</v>
      </c>
      <c r="P2089" s="12">
        <f t="shared" si="593"/>
        <v>277.80763450135743</v>
      </c>
      <c r="Q2089" s="12">
        <f t="shared" si="595"/>
        <v>275.63977518753069</v>
      </c>
      <c r="R2089" s="13">
        <f t="shared" si="596"/>
        <v>1</v>
      </c>
      <c r="S2089">
        <f t="shared" si="594"/>
        <v>-68.604794999999953</v>
      </c>
      <c r="U2089" s="12">
        <f t="shared" si="600"/>
        <v>273.13213834510867</v>
      </c>
      <c r="V2089" s="12">
        <f t="shared" si="601"/>
        <v>276.28558524166664</v>
      </c>
      <c r="W2089" s="12">
        <f t="shared" si="602"/>
        <v>279.4390321382246</v>
      </c>
      <c r="X2089" s="12">
        <f t="shared" si="588"/>
        <v>278.63636903799681</v>
      </c>
      <c r="Y2089" s="13">
        <f t="shared" si="590"/>
        <v>1</v>
      </c>
      <c r="Z2089">
        <f t="shared" si="589"/>
        <v>-16.624690000000015</v>
      </c>
    </row>
    <row r="2090" spans="1:26" x14ac:dyDescent="0.2">
      <c r="A2090">
        <f t="shared" si="597"/>
        <v>2087</v>
      </c>
      <c r="B2090" s="9">
        <v>43724</v>
      </c>
      <c r="C2090" s="15">
        <v>282.05172975047327</v>
      </c>
      <c r="D2090" s="15">
        <v>283.27462400257463</v>
      </c>
      <c r="E2090" s="15">
        <v>281.6848818874717</v>
      </c>
      <c r="F2090" s="15">
        <v>282.35275300000001</v>
      </c>
      <c r="G2090" s="18">
        <f t="shared" si="598"/>
        <v>276.89005327311833</v>
      </c>
      <c r="H2090" s="18">
        <f t="shared" si="599"/>
        <v>280.06667800000002</v>
      </c>
      <c r="I2090" s="12">
        <f t="shared" si="603"/>
        <v>283.24330272688172</v>
      </c>
      <c r="J2090" s="18">
        <f t="shared" si="604"/>
        <v>281.81717854318998</v>
      </c>
      <c r="K2090" s="13">
        <f t="shared" si="605"/>
        <v>1</v>
      </c>
      <c r="L2090">
        <f t="shared" si="606"/>
        <v>8.4658509999999723</v>
      </c>
      <c r="M2090" s="15"/>
      <c r="N2090" s="12">
        <f t="shared" si="591"/>
        <v>276.55615273568628</v>
      </c>
      <c r="O2090" s="12">
        <f t="shared" si="592"/>
        <v>277.64312117230764</v>
      </c>
      <c r="P2090" s="12">
        <f t="shared" si="593"/>
        <v>278.73008960892901</v>
      </c>
      <c r="Q2090" s="12">
        <f t="shared" si="595"/>
        <v>276.67560538937511</v>
      </c>
      <c r="R2090" s="13">
        <f t="shared" si="596"/>
        <v>1</v>
      </c>
      <c r="S2090">
        <f t="shared" si="594"/>
        <v>-67.889890999999963</v>
      </c>
      <c r="U2090" s="12">
        <f t="shared" si="600"/>
        <v>273.29714553501555</v>
      </c>
      <c r="V2090" s="12">
        <f t="shared" si="601"/>
        <v>276.48036051604936</v>
      </c>
      <c r="W2090" s="12">
        <f t="shared" si="602"/>
        <v>279.66357549708317</v>
      </c>
      <c r="X2090" s="12">
        <f t="shared" si="588"/>
        <v>278.83523237412049</v>
      </c>
      <c r="Y2090" s="13">
        <f t="shared" si="590"/>
        <v>1</v>
      </c>
      <c r="Z2090">
        <f t="shared" si="589"/>
        <v>-15.909786000000025</v>
      </c>
    </row>
    <row r="2091" spans="1:26" x14ac:dyDescent="0.2">
      <c r="A2091">
        <f t="shared" si="597"/>
        <v>2088</v>
      </c>
      <c r="B2091" s="9">
        <v>43725</v>
      </c>
      <c r="C2091" s="15">
        <v>282.14578605217366</v>
      </c>
      <c r="D2091" s="15">
        <v>283.16170183202729</v>
      </c>
      <c r="E2091" s="15">
        <v>281.96705609523553</v>
      </c>
      <c r="F2091" s="15">
        <v>283.067657</v>
      </c>
      <c r="G2091" s="18">
        <f t="shared" si="598"/>
        <v>277.42433681720433</v>
      </c>
      <c r="H2091" s="18">
        <f t="shared" si="599"/>
        <v>280.73486944999996</v>
      </c>
      <c r="I2091" s="12">
        <f t="shared" si="603"/>
        <v>284.04540208279559</v>
      </c>
      <c r="J2091" s="18">
        <f t="shared" si="604"/>
        <v>282.8270447165591</v>
      </c>
      <c r="K2091" s="13">
        <f t="shared" si="605"/>
        <v>1</v>
      </c>
      <c r="L2091">
        <f t="shared" si="606"/>
        <v>8.6351629999999631</v>
      </c>
      <c r="M2091" s="15"/>
      <c r="N2091" s="12">
        <f t="shared" si="591"/>
        <v>276.78280774823526</v>
      </c>
      <c r="O2091" s="12">
        <f t="shared" si="592"/>
        <v>278.23456005846151</v>
      </c>
      <c r="P2091" s="12">
        <f t="shared" si="593"/>
        <v>279.68631236868777</v>
      </c>
      <c r="Q2091" s="12">
        <f t="shared" si="595"/>
        <v>277.69235614365437</v>
      </c>
      <c r="R2091" s="13">
        <f t="shared" si="596"/>
        <v>1</v>
      </c>
      <c r="S2091">
        <f t="shared" si="594"/>
        <v>-67.720578999999972</v>
      </c>
      <c r="U2091" s="12">
        <f t="shared" si="600"/>
        <v>273.46819778889761</v>
      </c>
      <c r="V2091" s="12">
        <f t="shared" si="601"/>
        <v>276.68816784104934</v>
      </c>
      <c r="W2091" s="12">
        <f t="shared" si="602"/>
        <v>279.90813789320106</v>
      </c>
      <c r="X2091" s="12">
        <f t="shared" si="588"/>
        <v>279.04895800113798</v>
      </c>
      <c r="Y2091" s="13">
        <f t="shared" si="590"/>
        <v>1</v>
      </c>
      <c r="Z2091">
        <f t="shared" si="589"/>
        <v>-15.740474000000034</v>
      </c>
    </row>
    <row r="2092" spans="1:26" x14ac:dyDescent="0.2">
      <c r="A2092">
        <f t="shared" si="597"/>
        <v>2089</v>
      </c>
      <c r="B2092" s="9">
        <v>43726</v>
      </c>
      <c r="C2092" s="15">
        <v>282.66314276473412</v>
      </c>
      <c r="D2092" s="15">
        <v>283.34984518537993</v>
      </c>
      <c r="E2092" s="15">
        <v>280.54662610066606</v>
      </c>
      <c r="F2092" s="15">
        <v>283.23696899999999</v>
      </c>
      <c r="G2092" s="18">
        <f t="shared" si="598"/>
        <v>277.93495115698931</v>
      </c>
      <c r="H2092" s="18">
        <f t="shared" si="599"/>
        <v>281.32294596666668</v>
      </c>
      <c r="I2092" s="12">
        <f t="shared" si="603"/>
        <v>284.71094077634405</v>
      </c>
      <c r="J2092" s="18">
        <f t="shared" si="604"/>
        <v>283.68883656580641</v>
      </c>
      <c r="K2092" s="13">
        <f t="shared" si="605"/>
        <v>1</v>
      </c>
      <c r="L2092">
        <f t="shared" si="606"/>
        <v>8.616303000000002</v>
      </c>
      <c r="M2092" s="15"/>
      <c r="N2092" s="12">
        <f t="shared" si="591"/>
        <v>277.01307756941179</v>
      </c>
      <c r="O2092" s="12">
        <f t="shared" si="592"/>
        <v>278.80182990461537</v>
      </c>
      <c r="P2092" s="12">
        <f t="shared" si="593"/>
        <v>280.59058223981896</v>
      </c>
      <c r="Q2092" s="12">
        <f t="shared" si="595"/>
        <v>278.67853451734317</v>
      </c>
      <c r="R2092" s="13">
        <f t="shared" si="596"/>
        <v>1</v>
      </c>
      <c r="S2092">
        <f t="shared" si="594"/>
        <v>-67.739438999999933</v>
      </c>
      <c r="U2092" s="12">
        <f t="shared" si="600"/>
        <v>273.63843673043488</v>
      </c>
      <c r="V2092" s="12">
        <f t="shared" si="601"/>
        <v>276.89430680833328</v>
      </c>
      <c r="W2092" s="12">
        <f t="shared" si="602"/>
        <v>280.15017688623169</v>
      </c>
      <c r="X2092" s="12">
        <f t="shared" si="588"/>
        <v>279.27415364041696</v>
      </c>
      <c r="Y2092" s="13">
        <f t="shared" si="590"/>
        <v>1</v>
      </c>
      <c r="Z2092">
        <f t="shared" si="589"/>
        <v>-15.759333999999996</v>
      </c>
    </row>
    <row r="2093" spans="1:26" x14ac:dyDescent="0.2">
      <c r="A2093">
        <f t="shared" si="597"/>
        <v>2090</v>
      </c>
      <c r="B2093" s="9">
        <v>43727</v>
      </c>
      <c r="C2093" s="15">
        <v>283.64142357808686</v>
      </c>
      <c r="D2093" s="15">
        <v>284.67617059768423</v>
      </c>
      <c r="E2093" s="15">
        <v>282.87006339091886</v>
      </c>
      <c r="F2093" s="15">
        <v>283.21810900000003</v>
      </c>
      <c r="G2093" s="18">
        <f t="shared" si="598"/>
        <v>278.41744330967742</v>
      </c>
      <c r="H2093" s="18">
        <f t="shared" si="599"/>
        <v>281.7971171333333</v>
      </c>
      <c r="I2093" s="12">
        <f t="shared" si="603"/>
        <v>285.17679095698918</v>
      </c>
      <c r="J2093" s="18">
        <f t="shared" si="604"/>
        <v>284.37997065806451</v>
      </c>
      <c r="K2093" s="13">
        <f t="shared" si="605"/>
        <v>1</v>
      </c>
      <c r="L2093">
        <f t="shared" si="606"/>
        <v>7.2782289999999961</v>
      </c>
      <c r="M2093" s="15"/>
      <c r="N2093" s="12">
        <f t="shared" si="591"/>
        <v>277.2397230219608</v>
      </c>
      <c r="O2093" s="12">
        <f t="shared" si="592"/>
        <v>279.34290185538458</v>
      </c>
      <c r="P2093" s="12">
        <f t="shared" si="593"/>
        <v>281.44608068880837</v>
      </c>
      <c r="Q2093" s="12">
        <f t="shared" si="595"/>
        <v>279.62541232959705</v>
      </c>
      <c r="R2093" s="13">
        <f t="shared" si="596"/>
        <v>1</v>
      </c>
      <c r="S2093">
        <f t="shared" si="594"/>
        <v>-69.077512999999939</v>
      </c>
      <c r="U2093" s="12">
        <f t="shared" si="600"/>
        <v>273.80581342236019</v>
      </c>
      <c r="V2093" s="12">
        <f t="shared" si="601"/>
        <v>277.0942638623456</v>
      </c>
      <c r="W2093" s="12">
        <f t="shared" si="602"/>
        <v>280.38271430233101</v>
      </c>
      <c r="X2093" s="12">
        <f t="shared" si="588"/>
        <v>279.50631664950657</v>
      </c>
      <c r="Y2093" s="13">
        <f t="shared" si="590"/>
        <v>1</v>
      </c>
      <c r="Z2093">
        <f t="shared" si="589"/>
        <v>-17.097408000000001</v>
      </c>
    </row>
    <row r="2094" spans="1:26" x14ac:dyDescent="0.2">
      <c r="A2094">
        <f t="shared" si="597"/>
        <v>2091</v>
      </c>
      <c r="B2094" s="9">
        <v>43728</v>
      </c>
      <c r="C2094" s="15">
        <v>283.84565967629459</v>
      </c>
      <c r="D2094" s="15">
        <v>284.13864178633867</v>
      </c>
      <c r="E2094" s="15">
        <v>281.0578738699478</v>
      </c>
      <c r="F2094" s="15">
        <v>281.88003500000002</v>
      </c>
      <c r="G2094" s="18">
        <f t="shared" si="598"/>
        <v>278.7870872817204</v>
      </c>
      <c r="H2094" s="18">
        <f t="shared" si="599"/>
        <v>282.00847266666665</v>
      </c>
      <c r="I2094" s="12">
        <f t="shared" si="603"/>
        <v>285.22985805161289</v>
      </c>
      <c r="J2094" s="18">
        <f t="shared" si="604"/>
        <v>284.82155888716841</v>
      </c>
      <c r="K2094" s="13">
        <f t="shared" si="605"/>
        <v>1</v>
      </c>
      <c r="L2094">
        <f t="shared" si="606"/>
        <v>7.2120669999999762</v>
      </c>
      <c r="M2094" s="15"/>
      <c r="N2094" s="12">
        <f t="shared" si="591"/>
        <v>277.41207266588231</v>
      </c>
      <c r="O2094" s="12">
        <f t="shared" si="592"/>
        <v>279.73131969538457</v>
      </c>
      <c r="P2094" s="12">
        <f t="shared" si="593"/>
        <v>282.05056672488683</v>
      </c>
      <c r="Q2094" s="12">
        <f t="shared" si="595"/>
        <v>280.4741962846951</v>
      </c>
      <c r="R2094" s="13">
        <f t="shared" si="596"/>
        <v>1</v>
      </c>
      <c r="S2094">
        <f t="shared" si="594"/>
        <v>-69.143674999999959</v>
      </c>
      <c r="U2094" s="12">
        <f t="shared" si="600"/>
        <v>273.95411162523283</v>
      </c>
      <c r="V2094" s="12">
        <f t="shared" si="601"/>
        <v>277.25471173209883</v>
      </c>
      <c r="W2094" s="12">
        <f t="shared" si="602"/>
        <v>280.55531183896483</v>
      </c>
      <c r="X2094" s="12">
        <f t="shared" si="588"/>
        <v>279.73253081900464</v>
      </c>
      <c r="Y2094" s="13">
        <f t="shared" si="590"/>
        <v>1</v>
      </c>
      <c r="Z2094">
        <f t="shared" si="589"/>
        <v>-17.163570000000021</v>
      </c>
    </row>
    <row r="2095" spans="1:26" x14ac:dyDescent="0.2">
      <c r="A2095">
        <f t="shared" si="597"/>
        <v>2092</v>
      </c>
      <c r="B2095" s="9">
        <v>43731</v>
      </c>
      <c r="C2095" s="15">
        <v>281.19015814390849</v>
      </c>
      <c r="D2095" s="15">
        <v>282.56044589398078</v>
      </c>
      <c r="E2095" s="15">
        <v>280.92555398909286</v>
      </c>
      <c r="F2095" s="15">
        <v>281.813873</v>
      </c>
      <c r="G2095" s="18">
        <f t="shared" si="598"/>
        <v>279.1402492107527</v>
      </c>
      <c r="H2095" s="18">
        <f t="shared" si="599"/>
        <v>282.15607775833331</v>
      </c>
      <c r="I2095" s="12">
        <f t="shared" si="603"/>
        <v>285.17190630591392</v>
      </c>
      <c r="J2095" s="18">
        <f t="shared" si="604"/>
        <v>285.05177468283154</v>
      </c>
      <c r="K2095" s="13">
        <f t="shared" si="605"/>
        <v>1</v>
      </c>
      <c r="L2095">
        <f t="shared" si="606"/>
        <v>5.0006719999999945</v>
      </c>
      <c r="M2095" s="15"/>
      <c r="N2095" s="12">
        <f t="shared" si="591"/>
        <v>277.58157137411763</v>
      </c>
      <c r="O2095" s="12">
        <f t="shared" si="592"/>
        <v>280.07121074461537</v>
      </c>
      <c r="P2095" s="12">
        <f t="shared" si="593"/>
        <v>282.56085011511311</v>
      </c>
      <c r="Q2095" s="12">
        <f t="shared" si="595"/>
        <v>281.21960122798959</v>
      </c>
      <c r="R2095" s="13">
        <f t="shared" si="596"/>
        <v>1</v>
      </c>
      <c r="S2095">
        <f t="shared" si="594"/>
        <v>-71.355069999999941</v>
      </c>
      <c r="U2095" s="12">
        <f t="shared" si="600"/>
        <v>274.09924478229811</v>
      </c>
      <c r="V2095" s="12">
        <f t="shared" si="601"/>
        <v>277.40692547222233</v>
      </c>
      <c r="W2095" s="12">
        <f t="shared" si="602"/>
        <v>280.71460616214654</v>
      </c>
      <c r="X2095" s="12">
        <f t="shared" ref="X2095:X2158" si="607">SUMPRODUCT(W2084:W2095,$A$4:$A$15)/X$2</f>
        <v>279.94928698430795</v>
      </c>
      <c r="Y2095" s="13">
        <f t="shared" si="590"/>
        <v>1</v>
      </c>
      <c r="Z2095">
        <f t="shared" ref="Z2095:Z2158" si="608">Y2095*($F2096-$F2095)+Z2094</f>
        <v>-19.374965000000003</v>
      </c>
    </row>
    <row r="2096" spans="1:26" x14ac:dyDescent="0.2">
      <c r="A2096">
        <f t="shared" si="597"/>
        <v>2093</v>
      </c>
      <c r="B2096" s="9">
        <v>43732</v>
      </c>
      <c r="C2096" s="15">
        <v>282.94785030969399</v>
      </c>
      <c r="D2096" s="15">
        <v>283.35420049981775</v>
      </c>
      <c r="E2096" s="15">
        <v>278.60076172974232</v>
      </c>
      <c r="F2096" s="15">
        <v>279.60247800000002</v>
      </c>
      <c r="G2096" s="18">
        <f t="shared" si="598"/>
        <v>279.33462321075268</v>
      </c>
      <c r="H2096" s="18">
        <f t="shared" si="599"/>
        <v>281.97131059999998</v>
      </c>
      <c r="I2096" s="12">
        <f t="shared" si="603"/>
        <v>284.60799798924728</v>
      </c>
      <c r="J2096" s="18">
        <f t="shared" si="604"/>
        <v>284.96544746767017</v>
      </c>
      <c r="K2096" s="13">
        <f t="shared" si="605"/>
        <v>-1</v>
      </c>
      <c r="L2096">
        <f t="shared" si="606"/>
        <v>3.3468329999999895</v>
      </c>
      <c r="M2096" s="15"/>
      <c r="N2096" s="12">
        <f t="shared" si="591"/>
        <v>277.66513285647056</v>
      </c>
      <c r="O2096" s="12">
        <f t="shared" si="592"/>
        <v>280.20991707692303</v>
      </c>
      <c r="P2096" s="12">
        <f t="shared" si="593"/>
        <v>282.7547012973755</v>
      </c>
      <c r="Q2096" s="12">
        <f t="shared" si="595"/>
        <v>281.80570097206197</v>
      </c>
      <c r="R2096" s="13">
        <f t="shared" si="596"/>
        <v>1</v>
      </c>
      <c r="S2096">
        <f t="shared" si="594"/>
        <v>-69.701230999999936</v>
      </c>
      <c r="U2096" s="12">
        <f t="shared" si="600"/>
        <v>274.214706657531</v>
      </c>
      <c r="V2096" s="12">
        <f t="shared" si="601"/>
        <v>277.49817638179007</v>
      </c>
      <c r="W2096" s="12">
        <f t="shared" si="602"/>
        <v>280.78164610604915</v>
      </c>
      <c r="X2096" s="12">
        <f t="shared" si="607"/>
        <v>280.14276424282394</v>
      </c>
      <c r="Y2096" s="13">
        <f t="shared" ref="Y2096:Y2159" si="609">IF(ROUND(X2096,$F$2)=ROUND(X2095,$F$2),Y2095,IF(ROUND(X2096,$F$2)&gt;ROUND(X2095,$F$2),1,-1))</f>
        <v>1</v>
      </c>
      <c r="Z2096">
        <f t="shared" si="608"/>
        <v>-17.721125999999998</v>
      </c>
    </row>
    <row r="2097" spans="1:26" x14ac:dyDescent="0.2">
      <c r="A2097">
        <f t="shared" si="597"/>
        <v>2094</v>
      </c>
      <c r="B2097" s="9">
        <v>43733</v>
      </c>
      <c r="C2097" s="15">
        <v>279.68758297981003</v>
      </c>
      <c r="D2097" s="15">
        <v>281.7193664761175</v>
      </c>
      <c r="E2097" s="15">
        <v>278.14719950612823</v>
      </c>
      <c r="F2097" s="15">
        <v>281.25631700000002</v>
      </c>
      <c r="G2097" s="18">
        <f t="shared" si="598"/>
        <v>279.61715336344088</v>
      </c>
      <c r="H2097" s="18">
        <f t="shared" si="599"/>
        <v>281.94234889166665</v>
      </c>
      <c r="I2097" s="12">
        <f t="shared" si="603"/>
        <v>284.26754441989243</v>
      </c>
      <c r="J2097" s="18">
        <f t="shared" si="604"/>
        <v>284.72812933562722</v>
      </c>
      <c r="K2097" s="13">
        <f t="shared" si="605"/>
        <v>-1</v>
      </c>
      <c r="L2097">
        <f t="shared" si="606"/>
        <v>3.9327400000000097</v>
      </c>
      <c r="M2097" s="15"/>
      <c r="N2097" s="12">
        <f t="shared" si="591"/>
        <v>277.81614311294123</v>
      </c>
      <c r="O2097" s="12">
        <f t="shared" si="592"/>
        <v>280.46164097846156</v>
      </c>
      <c r="P2097" s="12">
        <f t="shared" si="593"/>
        <v>283.10713884398189</v>
      </c>
      <c r="Q2097" s="12">
        <f t="shared" si="595"/>
        <v>282.30322914578534</v>
      </c>
      <c r="R2097" s="13">
        <f t="shared" si="596"/>
        <v>1</v>
      </c>
      <c r="S2097">
        <f t="shared" si="594"/>
        <v>-70.287137999999956</v>
      </c>
      <c r="U2097" s="12">
        <f t="shared" si="600"/>
        <v>274.34876677041922</v>
      </c>
      <c r="V2097" s="12">
        <f t="shared" si="601"/>
        <v>277.62349849753082</v>
      </c>
      <c r="W2097" s="12">
        <f t="shared" si="602"/>
        <v>280.89823022464242</v>
      </c>
      <c r="X2097" s="12">
        <f t="shared" si="607"/>
        <v>280.32214251059355</v>
      </c>
      <c r="Y2097" s="13">
        <f t="shared" si="609"/>
        <v>1</v>
      </c>
      <c r="Z2097">
        <f t="shared" si="608"/>
        <v>-18.307033000000018</v>
      </c>
    </row>
    <row r="2098" spans="1:26" x14ac:dyDescent="0.2">
      <c r="A2098">
        <f t="shared" si="597"/>
        <v>2095</v>
      </c>
      <c r="B2098" s="9">
        <v>43734</v>
      </c>
      <c r="C2098" s="15">
        <v>281.26577620084862</v>
      </c>
      <c r="D2098" s="15">
        <v>281.48311149004661</v>
      </c>
      <c r="E2098" s="15">
        <v>279.20564310621188</v>
      </c>
      <c r="F2098" s="15">
        <v>280.67041</v>
      </c>
      <c r="G2098" s="18">
        <f t="shared" si="598"/>
        <v>279.84884615268817</v>
      </c>
      <c r="H2098" s="18">
        <f t="shared" si="599"/>
        <v>281.80131163333328</v>
      </c>
      <c r="I2098" s="12">
        <f t="shared" si="603"/>
        <v>283.7537771139784</v>
      </c>
      <c r="J2098" s="18">
        <f t="shared" si="604"/>
        <v>284.34911519204303</v>
      </c>
      <c r="K2098" s="13">
        <f t="shared" si="605"/>
        <v>-1</v>
      </c>
      <c r="L2098">
        <f t="shared" si="606"/>
        <v>5.4447939999999875</v>
      </c>
      <c r="M2098" s="15"/>
      <c r="N2098" s="12">
        <f t="shared" si="591"/>
        <v>277.94475624313719</v>
      </c>
      <c r="O2098" s="12">
        <f t="shared" si="592"/>
        <v>280.64252221846158</v>
      </c>
      <c r="P2098" s="12">
        <f t="shared" si="593"/>
        <v>283.34028819378597</v>
      </c>
      <c r="Q2098" s="12">
        <f t="shared" si="595"/>
        <v>282.70272146999361</v>
      </c>
      <c r="R2098" s="13">
        <f t="shared" si="596"/>
        <v>1</v>
      </c>
      <c r="S2098">
        <f t="shared" si="594"/>
        <v>-71.799191999999934</v>
      </c>
      <c r="U2098" s="12">
        <f t="shared" si="600"/>
        <v>274.47344773074542</v>
      </c>
      <c r="V2098" s="12">
        <f t="shared" si="601"/>
        <v>277.72687675061735</v>
      </c>
      <c r="W2098" s="12">
        <f t="shared" si="602"/>
        <v>280.98030577048928</v>
      </c>
      <c r="X2098" s="12">
        <f t="shared" si="607"/>
        <v>280.48301806141029</v>
      </c>
      <c r="Y2098" s="13">
        <f t="shared" si="609"/>
        <v>1</v>
      </c>
      <c r="Z2098">
        <f t="shared" si="608"/>
        <v>-19.819086999999996</v>
      </c>
    </row>
    <row r="2099" spans="1:26" x14ac:dyDescent="0.2">
      <c r="A2099">
        <f t="shared" si="597"/>
        <v>2096</v>
      </c>
      <c r="B2099" s="9">
        <v>43735</v>
      </c>
      <c r="C2099" s="15">
        <v>281.45474349069008</v>
      </c>
      <c r="D2099" s="15">
        <v>281.56816929420887</v>
      </c>
      <c r="E2099" s="15">
        <v>277.54238252271841</v>
      </c>
      <c r="F2099" s="15">
        <v>279.15835600000003</v>
      </c>
      <c r="G2099" s="18">
        <f t="shared" si="598"/>
        <v>279.95371172258064</v>
      </c>
      <c r="H2099" s="18">
        <f t="shared" si="599"/>
        <v>281.46694354166669</v>
      </c>
      <c r="I2099" s="12">
        <f t="shared" si="603"/>
        <v>282.98017536075275</v>
      </c>
      <c r="J2099" s="18">
        <f t="shared" si="604"/>
        <v>283.80710138691757</v>
      </c>
      <c r="K2099" s="13">
        <f t="shared" si="605"/>
        <v>-1</v>
      </c>
      <c r="L2099">
        <f t="shared" si="606"/>
        <v>4.1500860000000301</v>
      </c>
      <c r="M2099" s="15"/>
      <c r="N2099" s="12">
        <f t="shared" si="591"/>
        <v>278.01360716470583</v>
      </c>
      <c r="O2099" s="12">
        <f t="shared" si="592"/>
        <v>280.68995228307699</v>
      </c>
      <c r="P2099" s="12">
        <f t="shared" si="593"/>
        <v>283.36629740144815</v>
      </c>
      <c r="Q2099" s="12">
        <f t="shared" si="595"/>
        <v>282.9782169595066</v>
      </c>
      <c r="R2099" s="13">
        <f t="shared" si="596"/>
        <v>1</v>
      </c>
      <c r="S2099">
        <f t="shared" si="594"/>
        <v>-70.504483999999977</v>
      </c>
      <c r="U2099" s="12">
        <f t="shared" si="600"/>
        <v>274.57710196086953</v>
      </c>
      <c r="V2099" s="12">
        <f t="shared" si="601"/>
        <v>277.78734615061734</v>
      </c>
      <c r="W2099" s="12">
        <f t="shared" si="602"/>
        <v>280.99759034036515</v>
      </c>
      <c r="X2099" s="12">
        <f t="shared" si="607"/>
        <v>280.61666347355157</v>
      </c>
      <c r="Y2099" s="13">
        <f t="shared" si="609"/>
        <v>1</v>
      </c>
      <c r="Z2099">
        <f t="shared" si="608"/>
        <v>-18.524379000000039</v>
      </c>
    </row>
    <row r="2100" spans="1:26" x14ac:dyDescent="0.2">
      <c r="A2100">
        <f t="shared" si="597"/>
        <v>2097</v>
      </c>
      <c r="B2100" s="9">
        <v>43738</v>
      </c>
      <c r="C2100" s="15">
        <v>279.69706071772998</v>
      </c>
      <c r="D2100" s="15">
        <v>281.19017731190883</v>
      </c>
      <c r="E2100" s="15">
        <v>279.6498211440437</v>
      </c>
      <c r="F2100" s="15">
        <v>280.45306399999998</v>
      </c>
      <c r="G2100" s="18">
        <f t="shared" si="598"/>
        <v>280.11760043655914</v>
      </c>
      <c r="H2100" s="18">
        <f t="shared" si="599"/>
        <v>281.30449364999998</v>
      </c>
      <c r="I2100" s="12">
        <f t="shared" si="603"/>
        <v>282.49138686344082</v>
      </c>
      <c r="J2100" s="18">
        <f t="shared" si="604"/>
        <v>283.25213692874547</v>
      </c>
      <c r="K2100" s="13">
        <f t="shared" si="605"/>
        <v>-1</v>
      </c>
      <c r="L2100">
        <f t="shared" si="606"/>
        <v>7.4859929999999935</v>
      </c>
      <c r="M2100" s="15"/>
      <c r="N2100" s="12">
        <f t="shared" si="591"/>
        <v>278.13475510431374</v>
      </c>
      <c r="O2100" s="12">
        <f t="shared" si="592"/>
        <v>280.82422774769225</v>
      </c>
      <c r="P2100" s="12">
        <f t="shared" si="593"/>
        <v>283.51370039107076</v>
      </c>
      <c r="Q2100" s="12">
        <f t="shared" si="595"/>
        <v>283.19143051208147</v>
      </c>
      <c r="R2100" s="13">
        <f t="shared" si="596"/>
        <v>1</v>
      </c>
      <c r="S2100">
        <f t="shared" si="594"/>
        <v>-73.84039099999994</v>
      </c>
      <c r="U2100" s="12">
        <f t="shared" si="600"/>
        <v>274.6947373412267</v>
      </c>
      <c r="V2100" s="12">
        <f t="shared" si="601"/>
        <v>277.87537823919752</v>
      </c>
      <c r="W2100" s="12">
        <f t="shared" si="602"/>
        <v>281.05601913716833</v>
      </c>
      <c r="X2100" s="12">
        <f t="shared" si="607"/>
        <v>280.73237194874991</v>
      </c>
      <c r="Y2100" s="13">
        <f t="shared" si="609"/>
        <v>1</v>
      </c>
      <c r="Z2100">
        <f t="shared" si="608"/>
        <v>-21.860286000000002</v>
      </c>
    </row>
    <row r="2101" spans="1:26" x14ac:dyDescent="0.2">
      <c r="A2101">
        <f t="shared" si="597"/>
        <v>2098</v>
      </c>
      <c r="B2101" s="9">
        <v>43739</v>
      </c>
      <c r="C2101" s="15">
        <v>281.36973935242747</v>
      </c>
      <c r="D2101" s="15">
        <v>282.0501534738342</v>
      </c>
      <c r="E2101" s="15">
        <v>276.8903620580536</v>
      </c>
      <c r="F2101" s="15">
        <v>277.11715700000002</v>
      </c>
      <c r="G2101" s="18">
        <f t="shared" si="598"/>
        <v>280.04747504516126</v>
      </c>
      <c r="H2101" s="18">
        <f t="shared" si="599"/>
        <v>280.72552205</v>
      </c>
      <c r="I2101" s="12">
        <f t="shared" si="603"/>
        <v>281.40356905483873</v>
      </c>
      <c r="J2101" s="18">
        <f t="shared" si="604"/>
        <v>282.51326783053759</v>
      </c>
      <c r="K2101" s="13">
        <f t="shared" si="605"/>
        <v>-1</v>
      </c>
      <c r="L2101">
        <f t="shared" si="606"/>
        <v>12.381226000000012</v>
      </c>
      <c r="M2101" s="15"/>
      <c r="N2101" s="12">
        <f t="shared" ref="N2101:N2164" si="610">SUMPRODUCT(F2052:F2101,$A$4:$A$53)/N$2</f>
        <v>278.12436713568627</v>
      </c>
      <c r="O2101" s="12">
        <f t="shared" ref="O2101:O2164" si="611">SUMPRODUCT(F2077:F2101,$A$4:$A$28)/O$2</f>
        <v>280.66342705846148</v>
      </c>
      <c r="P2101" s="12">
        <f t="shared" si="593"/>
        <v>283.20248698123669</v>
      </c>
      <c r="Q2101" s="12">
        <f t="shared" si="595"/>
        <v>283.25299715140267</v>
      </c>
      <c r="R2101" s="13">
        <f t="shared" si="596"/>
        <v>1</v>
      </c>
      <c r="S2101">
        <f t="shared" si="594"/>
        <v>-78.735623999999959</v>
      </c>
      <c r="U2101" s="12">
        <f t="shared" si="600"/>
        <v>274.76874103742227</v>
      </c>
      <c r="V2101" s="12">
        <f t="shared" si="601"/>
        <v>277.876768850926</v>
      </c>
      <c r="W2101" s="12">
        <f t="shared" si="602"/>
        <v>280.98479666442972</v>
      </c>
      <c r="X2101" s="12">
        <f t="shared" si="607"/>
        <v>280.81301571383023</v>
      </c>
      <c r="Y2101" s="13">
        <f t="shared" si="609"/>
        <v>1</v>
      </c>
      <c r="Z2101">
        <f t="shared" si="608"/>
        <v>-26.755519000000021</v>
      </c>
    </row>
    <row r="2102" spans="1:26" x14ac:dyDescent="0.2">
      <c r="A2102">
        <f t="shared" si="597"/>
        <v>2099</v>
      </c>
      <c r="B2102" s="9">
        <v>43740</v>
      </c>
      <c r="C2102" s="15">
        <v>275.47278829738792</v>
      </c>
      <c r="D2102" s="15">
        <v>275.48224792898611</v>
      </c>
      <c r="E2102" s="15">
        <v>270.88001430413414</v>
      </c>
      <c r="F2102" s="15">
        <v>272.221924</v>
      </c>
      <c r="G2102" s="18">
        <f t="shared" si="598"/>
        <v>279.65694764516132</v>
      </c>
      <c r="H2102" s="18">
        <f t="shared" si="599"/>
        <v>279.56236340833334</v>
      </c>
      <c r="I2102" s="12">
        <f t="shared" si="603"/>
        <v>279.46777917150536</v>
      </c>
      <c r="J2102" s="18">
        <f t="shared" si="604"/>
        <v>281.34276403351254</v>
      </c>
      <c r="K2102" s="13">
        <f t="shared" si="605"/>
        <v>-1</v>
      </c>
      <c r="L2102">
        <f t="shared" si="606"/>
        <v>10.151001999999991</v>
      </c>
      <c r="M2102" s="15"/>
      <c r="N2102" s="12">
        <f t="shared" si="610"/>
        <v>277.92444818666672</v>
      </c>
      <c r="O2102" s="12">
        <f t="shared" si="611"/>
        <v>280.10698391692307</v>
      </c>
      <c r="P2102" s="12">
        <f t="shared" ref="P2102:P2165" si="612">2*O2102-N2102</f>
        <v>282.28951964717942</v>
      </c>
      <c r="Q2102" s="12">
        <f t="shared" si="595"/>
        <v>283.04518194805433</v>
      </c>
      <c r="R2102" s="13">
        <f t="shared" si="596"/>
        <v>-1</v>
      </c>
      <c r="S2102">
        <f t="shared" ref="S2102:S2165" si="613">R2102*($F2103-$F2102)+S2101</f>
        <v>-80.96584799999998</v>
      </c>
      <c r="U2102" s="12">
        <f t="shared" si="600"/>
        <v>274.78025335885098</v>
      </c>
      <c r="V2102" s="12">
        <f t="shared" si="601"/>
        <v>277.75486917623459</v>
      </c>
      <c r="W2102" s="12">
        <f t="shared" si="602"/>
        <v>280.7294849936182</v>
      </c>
      <c r="X2102" s="12">
        <f t="shared" si="607"/>
        <v>280.83456326639833</v>
      </c>
      <c r="Y2102" s="13">
        <f t="shared" si="609"/>
        <v>1</v>
      </c>
      <c r="Z2102">
        <f t="shared" si="608"/>
        <v>-24.525295</v>
      </c>
    </row>
    <row r="2103" spans="1:26" x14ac:dyDescent="0.2">
      <c r="A2103">
        <f t="shared" si="597"/>
        <v>2100</v>
      </c>
      <c r="B2103" s="9">
        <v>43741</v>
      </c>
      <c r="C2103" s="15">
        <v>271.9856367714429</v>
      </c>
      <c r="D2103" s="15">
        <v>274.48049759582443</v>
      </c>
      <c r="E2103" s="15">
        <v>269.16004137264827</v>
      </c>
      <c r="F2103" s="15">
        <v>274.45214800000002</v>
      </c>
      <c r="G2103" s="18">
        <f t="shared" si="598"/>
        <v>279.41172115483874</v>
      </c>
      <c r="H2103" s="18">
        <f t="shared" si="599"/>
        <v>278.76311205833332</v>
      </c>
      <c r="I2103" s="12">
        <f t="shared" si="603"/>
        <v>278.1145029618279</v>
      </c>
      <c r="J2103" s="18">
        <f t="shared" si="604"/>
        <v>280.04115251648744</v>
      </c>
      <c r="K2103" s="13">
        <f t="shared" si="605"/>
        <v>-1</v>
      </c>
      <c r="L2103">
        <f t="shared" si="606"/>
        <v>6.4370430000000027</v>
      </c>
      <c r="M2103" s="15"/>
      <c r="N2103" s="12">
        <f t="shared" si="610"/>
        <v>277.81983876941177</v>
      </c>
      <c r="O2103" s="12">
        <f t="shared" si="611"/>
        <v>279.71480201538463</v>
      </c>
      <c r="P2103" s="12">
        <f t="shared" si="612"/>
        <v>281.6097652613575</v>
      </c>
      <c r="Q2103" s="12">
        <f t="shared" si="595"/>
        <v>282.67711852210516</v>
      </c>
      <c r="R2103" s="13">
        <f t="shared" si="596"/>
        <v>-1</v>
      </c>
      <c r="S2103">
        <f t="shared" si="613"/>
        <v>-84.679806999999968</v>
      </c>
      <c r="U2103" s="12">
        <f t="shared" si="600"/>
        <v>274.81823376956527</v>
      </c>
      <c r="V2103" s="12">
        <f t="shared" si="601"/>
        <v>277.68750867469146</v>
      </c>
      <c r="W2103" s="12">
        <f t="shared" si="602"/>
        <v>280.55678357981765</v>
      </c>
      <c r="X2103" s="12">
        <f t="shared" si="607"/>
        <v>280.81587586432369</v>
      </c>
      <c r="Y2103" s="13">
        <f t="shared" si="609"/>
        <v>-1</v>
      </c>
      <c r="Z2103">
        <f t="shared" si="608"/>
        <v>-28.239253999999988</v>
      </c>
    </row>
    <row r="2104" spans="1:26" x14ac:dyDescent="0.2">
      <c r="A2104">
        <f t="shared" si="597"/>
        <v>2101</v>
      </c>
      <c r="B2104" s="9">
        <v>43742</v>
      </c>
      <c r="C2104" s="15">
        <v>275.13260714685225</v>
      </c>
      <c r="D2104" s="15">
        <v>278.43071114542641</v>
      </c>
      <c r="E2104" s="15">
        <v>275.07587959553365</v>
      </c>
      <c r="F2104" s="15">
        <v>278.16610700000001</v>
      </c>
      <c r="G2104" s="18">
        <f t="shared" si="598"/>
        <v>279.40749842795708</v>
      </c>
      <c r="H2104" s="18">
        <f t="shared" si="599"/>
        <v>278.50280193333333</v>
      </c>
      <c r="I2104" s="12">
        <f t="shared" si="603"/>
        <v>277.59810543870958</v>
      </c>
      <c r="J2104" s="18">
        <f t="shared" si="604"/>
        <v>278.9433601018996</v>
      </c>
      <c r="K2104" s="13">
        <f t="shared" si="605"/>
        <v>-1</v>
      </c>
      <c r="L2104">
        <f t="shared" si="606"/>
        <v>7.6372380000000106</v>
      </c>
      <c r="M2104" s="15"/>
      <c r="N2104" s="12">
        <f t="shared" si="610"/>
        <v>277.86801570117649</v>
      </c>
      <c r="O2104" s="12">
        <f t="shared" si="611"/>
        <v>279.59999909846152</v>
      </c>
      <c r="P2104" s="12">
        <f t="shared" si="612"/>
        <v>281.33198249574656</v>
      </c>
      <c r="Q2104" s="12">
        <f t="shared" si="595"/>
        <v>282.28049997746814</v>
      </c>
      <c r="R2104" s="13">
        <f t="shared" si="596"/>
        <v>-1</v>
      </c>
      <c r="S2104">
        <f t="shared" si="613"/>
        <v>-83.47961199999996</v>
      </c>
      <c r="U2104" s="12">
        <f t="shared" si="600"/>
        <v>274.90089646234463</v>
      </c>
      <c r="V2104" s="12">
        <f t="shared" si="601"/>
        <v>277.71061420586426</v>
      </c>
      <c r="W2104" s="12">
        <f t="shared" si="602"/>
        <v>280.52033194938389</v>
      </c>
      <c r="X2104" s="12">
        <f t="shared" si="607"/>
        <v>280.78326454876407</v>
      </c>
      <c r="Y2104" s="13">
        <f t="shared" si="609"/>
        <v>-1</v>
      </c>
      <c r="Z2104">
        <f t="shared" si="608"/>
        <v>-27.03905899999998</v>
      </c>
    </row>
    <row r="2105" spans="1:26" x14ac:dyDescent="0.2">
      <c r="A2105">
        <f t="shared" si="597"/>
        <v>2102</v>
      </c>
      <c r="B2105" s="9">
        <v>43745</v>
      </c>
      <c r="C2105" s="15">
        <v>277.33448231525244</v>
      </c>
      <c r="D2105" s="15">
        <v>279.02607333874056</v>
      </c>
      <c r="E2105" s="15">
        <v>276.67295825837118</v>
      </c>
      <c r="F2105" s="15">
        <v>276.965912</v>
      </c>
      <c r="G2105" s="18">
        <f t="shared" si="598"/>
        <v>279.31906807526877</v>
      </c>
      <c r="H2105" s="18">
        <f t="shared" si="599"/>
        <v>278.13464629166668</v>
      </c>
      <c r="I2105" s="12">
        <f t="shared" si="603"/>
        <v>276.95022450806459</v>
      </c>
      <c r="J2105" s="18">
        <f t="shared" si="604"/>
        <v>277.98841203856625</v>
      </c>
      <c r="K2105" s="13">
        <f t="shared" si="605"/>
        <v>-1</v>
      </c>
      <c r="L2105">
        <f t="shared" si="606"/>
        <v>11.937012000000024</v>
      </c>
      <c r="M2105" s="15"/>
      <c r="N2105" s="12">
        <f t="shared" si="610"/>
        <v>277.87229175686281</v>
      </c>
      <c r="O2105" s="12">
        <f t="shared" si="611"/>
        <v>279.38381596615375</v>
      </c>
      <c r="P2105" s="12">
        <f t="shared" si="612"/>
        <v>280.89534017544469</v>
      </c>
      <c r="Q2105" s="12">
        <f t="shared" si="595"/>
        <v>281.83811929376418</v>
      </c>
      <c r="R2105" s="13">
        <f t="shared" si="596"/>
        <v>-1</v>
      </c>
      <c r="S2105">
        <f t="shared" si="613"/>
        <v>-79.179837999999947</v>
      </c>
      <c r="U2105" s="12">
        <f t="shared" si="600"/>
        <v>274.9671240547359</v>
      </c>
      <c r="V2105" s="12">
        <f t="shared" si="601"/>
        <v>277.70155501820983</v>
      </c>
      <c r="W2105" s="12">
        <f t="shared" si="602"/>
        <v>280.43598598168376</v>
      </c>
      <c r="X2105" s="12">
        <f t="shared" si="607"/>
        <v>280.73293135274866</v>
      </c>
      <c r="Y2105" s="13">
        <f t="shared" si="609"/>
        <v>-1</v>
      </c>
      <c r="Z2105">
        <f t="shared" si="608"/>
        <v>-22.739284999999967</v>
      </c>
    </row>
    <row r="2106" spans="1:26" x14ac:dyDescent="0.2">
      <c r="A2106">
        <f t="shared" si="597"/>
        <v>2103</v>
      </c>
      <c r="B2106" s="9">
        <v>43746</v>
      </c>
      <c r="C2106" s="15">
        <v>275.03814346013718</v>
      </c>
      <c r="D2106" s="15">
        <v>275.80360547291593</v>
      </c>
      <c r="E2106" s="15">
        <v>272.62832876160866</v>
      </c>
      <c r="F2106" s="15">
        <v>272.66613799999999</v>
      </c>
      <c r="G2106" s="18">
        <f t="shared" si="598"/>
        <v>278.93384601720425</v>
      </c>
      <c r="H2106" s="18">
        <f t="shared" si="599"/>
        <v>277.27390924166667</v>
      </c>
      <c r="I2106" s="12">
        <f t="shared" si="603"/>
        <v>275.6139724661291</v>
      </c>
      <c r="J2106" s="18">
        <f t="shared" si="604"/>
        <v>276.95745745161292</v>
      </c>
      <c r="K2106" s="13">
        <f t="shared" si="605"/>
        <v>-1</v>
      </c>
      <c r="L2106">
        <f t="shared" si="606"/>
        <v>9.3476869999999934</v>
      </c>
      <c r="M2106" s="15"/>
      <c r="N2106" s="12">
        <f t="shared" si="610"/>
        <v>277.71353906352942</v>
      </c>
      <c r="O2106" s="12">
        <f t="shared" si="611"/>
        <v>278.83114011384617</v>
      </c>
      <c r="P2106" s="12">
        <f t="shared" si="612"/>
        <v>279.94874116416293</v>
      </c>
      <c r="Q2106" s="12">
        <f t="shared" si="595"/>
        <v>281.24640842932331</v>
      </c>
      <c r="R2106" s="13">
        <f t="shared" si="596"/>
        <v>-1</v>
      </c>
      <c r="S2106">
        <f t="shared" si="613"/>
        <v>-81.769162999999978</v>
      </c>
      <c r="U2106" s="12">
        <f t="shared" si="600"/>
        <v>274.97854037771748</v>
      </c>
      <c r="V2106" s="12">
        <f t="shared" si="601"/>
        <v>277.58451253055551</v>
      </c>
      <c r="W2106" s="12">
        <f t="shared" si="602"/>
        <v>280.19048468339355</v>
      </c>
      <c r="X2106" s="12">
        <f t="shared" si="607"/>
        <v>280.64414575597897</v>
      </c>
      <c r="Y2106" s="13">
        <f t="shared" si="609"/>
        <v>-1</v>
      </c>
      <c r="Z2106">
        <f t="shared" si="608"/>
        <v>-25.328609999999998</v>
      </c>
    </row>
    <row r="2107" spans="1:26" x14ac:dyDescent="0.2">
      <c r="A2107">
        <f t="shared" si="597"/>
        <v>2104</v>
      </c>
      <c r="B2107" s="9">
        <v>43747</v>
      </c>
      <c r="C2107" s="15">
        <v>274.76406389142278</v>
      </c>
      <c r="D2107" s="15">
        <v>276.22883087977334</v>
      </c>
      <c r="E2107" s="15">
        <v>274.11199939060344</v>
      </c>
      <c r="F2107" s="15">
        <v>275.25546300000002</v>
      </c>
      <c r="G2107" s="18">
        <f t="shared" si="598"/>
        <v>278.71190954408598</v>
      </c>
      <c r="H2107" s="18">
        <f t="shared" si="599"/>
        <v>276.82351714166663</v>
      </c>
      <c r="I2107" s="12">
        <f t="shared" si="603"/>
        <v>274.93512473924727</v>
      </c>
      <c r="J2107" s="18">
        <f t="shared" si="604"/>
        <v>276.08619339494624</v>
      </c>
      <c r="K2107" s="13">
        <f t="shared" si="605"/>
        <v>-1</v>
      </c>
      <c r="L2107">
        <f t="shared" si="606"/>
        <v>7.4859929999999935</v>
      </c>
      <c r="M2107" s="15"/>
      <c r="N2107" s="12">
        <f t="shared" si="610"/>
        <v>277.6648849858824</v>
      </c>
      <c r="O2107" s="12">
        <f t="shared" si="611"/>
        <v>278.48018282769232</v>
      </c>
      <c r="P2107" s="12">
        <f t="shared" si="612"/>
        <v>279.29548066950224</v>
      </c>
      <c r="Q2107" s="12">
        <f t="shared" si="595"/>
        <v>280.61343802112037</v>
      </c>
      <c r="R2107" s="13">
        <f t="shared" si="596"/>
        <v>-1</v>
      </c>
      <c r="S2107">
        <f t="shared" si="613"/>
        <v>-83.630856999999978</v>
      </c>
      <c r="U2107" s="12">
        <f t="shared" si="600"/>
        <v>275.02109865054354</v>
      </c>
      <c r="V2107" s="12">
        <f t="shared" si="601"/>
        <v>277.53082259598756</v>
      </c>
      <c r="W2107" s="12">
        <f t="shared" si="602"/>
        <v>280.04054654143158</v>
      </c>
      <c r="X2107" s="12">
        <f t="shared" si="607"/>
        <v>280.53697002397882</v>
      </c>
      <c r="Y2107" s="13">
        <f t="shared" si="609"/>
        <v>-1</v>
      </c>
      <c r="Z2107">
        <f t="shared" si="608"/>
        <v>-27.190303999999998</v>
      </c>
    </row>
    <row r="2108" spans="1:26" x14ac:dyDescent="0.2">
      <c r="A2108">
        <f t="shared" si="597"/>
        <v>2105</v>
      </c>
      <c r="B2108" s="9">
        <v>43748</v>
      </c>
      <c r="C2108" s="15">
        <v>275.17042213594374</v>
      </c>
      <c r="D2108" s="15">
        <v>278.03382569654161</v>
      </c>
      <c r="E2108" s="15">
        <v>275.00032545697474</v>
      </c>
      <c r="F2108" s="15">
        <v>277.11715700000002</v>
      </c>
      <c r="G2108" s="18">
        <f t="shared" si="598"/>
        <v>278.59846034838716</v>
      </c>
      <c r="H2108" s="18">
        <f t="shared" si="599"/>
        <v>276.67234934166663</v>
      </c>
      <c r="I2108" s="12">
        <f t="shared" si="603"/>
        <v>274.7462383349461</v>
      </c>
      <c r="J2108" s="18">
        <f t="shared" si="604"/>
        <v>275.45414416566302</v>
      </c>
      <c r="K2108" s="13">
        <f t="shared" si="605"/>
        <v>-1</v>
      </c>
      <c r="L2108">
        <f t="shared" si="606"/>
        <v>4.6131600000000361</v>
      </c>
      <c r="M2108" s="15"/>
      <c r="N2108" s="12">
        <f t="shared" si="610"/>
        <v>277.69521816627451</v>
      </c>
      <c r="O2108" s="12">
        <f t="shared" si="611"/>
        <v>278.27655705846155</v>
      </c>
      <c r="P2108" s="12">
        <f t="shared" si="612"/>
        <v>278.85789595064858</v>
      </c>
      <c r="Q2108" s="12">
        <f t="shared" ref="Q2108:Q2171" si="614">SUMPRODUCT(P2102:P2108,$A$4:$A$10)/Q$2</f>
        <v>280.02172213754568</v>
      </c>
      <c r="R2108" s="13">
        <f t="shared" ref="R2108:R2171" si="615">IF(ROUND(Q2108,$F$2)=ROUND(Q2107,$F$2),R2107,IF(ROUND(Q2108,$F$2)&gt;ROUND(Q2107,$F$2),1,-1))</f>
        <v>-1</v>
      </c>
      <c r="S2108">
        <f t="shared" si="613"/>
        <v>-86.503689999999935</v>
      </c>
      <c r="U2108" s="12">
        <f t="shared" si="600"/>
        <v>275.08548731560552</v>
      </c>
      <c r="V2108" s="12">
        <f t="shared" si="601"/>
        <v>277.52175161265433</v>
      </c>
      <c r="W2108" s="12">
        <f t="shared" si="602"/>
        <v>279.95801590970314</v>
      </c>
      <c r="X2108" s="12">
        <f t="shared" si="607"/>
        <v>280.42573906172203</v>
      </c>
      <c r="Y2108" s="13">
        <f t="shared" si="609"/>
        <v>-1</v>
      </c>
      <c r="Z2108">
        <f t="shared" si="608"/>
        <v>-30.063136999999955</v>
      </c>
    </row>
    <row r="2109" spans="1:26" x14ac:dyDescent="0.2">
      <c r="A2109">
        <f t="shared" si="597"/>
        <v>2106</v>
      </c>
      <c r="B2109" s="9">
        <v>43749</v>
      </c>
      <c r="C2109" s="15">
        <v>279.98053036786365</v>
      </c>
      <c r="D2109" s="15">
        <v>282.31472625561906</v>
      </c>
      <c r="E2109" s="15">
        <v>279.8577025729295</v>
      </c>
      <c r="F2109" s="15">
        <v>279.98998999999998</v>
      </c>
      <c r="G2109" s="18">
        <f t="shared" si="598"/>
        <v>278.65881583225803</v>
      </c>
      <c r="H2109" s="18">
        <f t="shared" si="599"/>
        <v>276.9311269333333</v>
      </c>
      <c r="I2109" s="12">
        <f t="shared" si="603"/>
        <v>275.20343803440858</v>
      </c>
      <c r="J2109" s="18">
        <f t="shared" si="604"/>
        <v>275.19904581132613</v>
      </c>
      <c r="K2109" s="13">
        <f t="shared" si="605"/>
        <v>-1</v>
      </c>
      <c r="L2109">
        <f t="shared" si="606"/>
        <v>4.9249880000000275</v>
      </c>
      <c r="M2109" s="15"/>
      <c r="N2109" s="12">
        <f t="shared" si="610"/>
        <v>277.84030362980394</v>
      </c>
      <c r="O2109" s="12">
        <f t="shared" si="611"/>
        <v>278.30325494461539</v>
      </c>
      <c r="P2109" s="12">
        <f t="shared" si="612"/>
        <v>278.76620625942684</v>
      </c>
      <c r="Q2109" s="12">
        <f t="shared" si="614"/>
        <v>279.56224779654383</v>
      </c>
      <c r="R2109" s="13">
        <f t="shared" si="615"/>
        <v>-1</v>
      </c>
      <c r="S2109">
        <f t="shared" si="613"/>
        <v>-86.191861999999944</v>
      </c>
      <c r="U2109" s="12">
        <f t="shared" si="600"/>
        <v>275.1842470301242</v>
      </c>
      <c r="V2109" s="12">
        <f t="shared" si="601"/>
        <v>277.58256682839522</v>
      </c>
      <c r="W2109" s="12">
        <f t="shared" si="602"/>
        <v>279.98088662666623</v>
      </c>
      <c r="X2109" s="12">
        <f t="shared" si="607"/>
        <v>280.3285860327972</v>
      </c>
      <c r="Y2109" s="13">
        <f t="shared" si="609"/>
        <v>-1</v>
      </c>
      <c r="Z2109">
        <f t="shared" si="608"/>
        <v>-29.751308999999964</v>
      </c>
    </row>
    <row r="2110" spans="1:26" x14ac:dyDescent="0.2">
      <c r="A2110">
        <f t="shared" si="597"/>
        <v>2107</v>
      </c>
      <c r="B2110" s="9">
        <v>43752</v>
      </c>
      <c r="C2110" s="15">
        <v>279.65924367968216</v>
      </c>
      <c r="D2110" s="15">
        <v>280.35857608397765</v>
      </c>
      <c r="E2110" s="15">
        <v>279.31905034045792</v>
      </c>
      <c r="F2110" s="15">
        <v>279.67816199999999</v>
      </c>
      <c r="G2110" s="18">
        <f t="shared" si="598"/>
        <v>278.68880052473111</v>
      </c>
      <c r="H2110" s="18">
        <f t="shared" si="599"/>
        <v>277.16667640000003</v>
      </c>
      <c r="I2110" s="12">
        <f t="shared" si="603"/>
        <v>275.64455227526895</v>
      </c>
      <c r="J2110" s="18">
        <f t="shared" si="604"/>
        <v>275.2506300308961</v>
      </c>
      <c r="K2110" s="13">
        <f t="shared" si="605"/>
        <v>1</v>
      </c>
      <c r="L2110">
        <f t="shared" si="606"/>
        <v>7.6938780000000264</v>
      </c>
      <c r="M2110" s="15"/>
      <c r="N2110" s="12">
        <f t="shared" si="610"/>
        <v>277.97108867607841</v>
      </c>
      <c r="O2110" s="12">
        <f t="shared" si="611"/>
        <v>278.3071289230769</v>
      </c>
      <c r="P2110" s="12">
        <f t="shared" si="612"/>
        <v>278.6431691700754</v>
      </c>
      <c r="Q2110" s="12">
        <f t="shared" si="614"/>
        <v>279.19784680419519</v>
      </c>
      <c r="R2110" s="13">
        <f t="shared" si="615"/>
        <v>-1</v>
      </c>
      <c r="S2110">
        <f t="shared" si="613"/>
        <v>-88.960751999999943</v>
      </c>
      <c r="U2110" s="12">
        <f t="shared" si="600"/>
        <v>275.27762123136648</v>
      </c>
      <c r="V2110" s="12">
        <f t="shared" si="601"/>
        <v>277.63393863981486</v>
      </c>
      <c r="W2110" s="12">
        <f t="shared" si="602"/>
        <v>279.99025604826323</v>
      </c>
      <c r="X2110" s="12">
        <f t="shared" si="607"/>
        <v>280.24463526870761</v>
      </c>
      <c r="Y2110" s="13">
        <f t="shared" si="609"/>
        <v>-1</v>
      </c>
      <c r="Z2110">
        <f t="shared" si="608"/>
        <v>-32.520198999999963</v>
      </c>
    </row>
    <row r="2111" spans="1:26" x14ac:dyDescent="0.2">
      <c r="A2111">
        <f t="shared" si="597"/>
        <v>2108</v>
      </c>
      <c r="B2111" s="9">
        <v>43753</v>
      </c>
      <c r="C2111" s="15">
        <v>280.76492050340511</v>
      </c>
      <c r="D2111" s="15">
        <v>283.22197356014038</v>
      </c>
      <c r="E2111" s="15">
        <v>280.64206340898266</v>
      </c>
      <c r="F2111" s="15">
        <v>282.44705199999999</v>
      </c>
      <c r="G2111" s="18">
        <f t="shared" si="598"/>
        <v>278.88757804731182</v>
      </c>
      <c r="H2111" s="18">
        <f t="shared" si="599"/>
        <v>277.76613470833325</v>
      </c>
      <c r="I2111" s="12">
        <f t="shared" si="603"/>
        <v>276.64469136935469</v>
      </c>
      <c r="J2111" s="18">
        <f t="shared" si="604"/>
        <v>275.72263876401422</v>
      </c>
      <c r="K2111" s="13">
        <f t="shared" si="605"/>
        <v>1</v>
      </c>
      <c r="L2111">
        <f t="shared" si="606"/>
        <v>7.2402040000000483</v>
      </c>
      <c r="M2111" s="15"/>
      <c r="N2111" s="12">
        <f t="shared" si="610"/>
        <v>278.20699245019608</v>
      </c>
      <c r="O2111" s="12">
        <f t="shared" si="611"/>
        <v>278.5265510615385</v>
      </c>
      <c r="P2111" s="12">
        <f t="shared" si="612"/>
        <v>278.84610967288091</v>
      </c>
      <c r="Q2111" s="12">
        <f t="shared" si="614"/>
        <v>278.99013079795088</v>
      </c>
      <c r="R2111" s="13">
        <f t="shared" si="615"/>
        <v>-1</v>
      </c>
      <c r="S2111">
        <f t="shared" si="613"/>
        <v>-88.507077999999964</v>
      </c>
      <c r="U2111" s="12">
        <f t="shared" si="600"/>
        <v>275.40388944860246</v>
      </c>
      <c r="V2111" s="12">
        <f t="shared" si="601"/>
        <v>277.75283940895059</v>
      </c>
      <c r="W2111" s="12">
        <f t="shared" si="602"/>
        <v>280.10178936929873</v>
      </c>
      <c r="X2111" s="12">
        <f t="shared" si="607"/>
        <v>280.19053642224173</v>
      </c>
      <c r="Y2111" s="13">
        <f t="shared" si="609"/>
        <v>-1</v>
      </c>
      <c r="Z2111">
        <f t="shared" si="608"/>
        <v>-32.066524999999984</v>
      </c>
    </row>
    <row r="2112" spans="1:26" x14ac:dyDescent="0.2">
      <c r="A2112">
        <f t="shared" si="597"/>
        <v>2109</v>
      </c>
      <c r="B2112" s="9">
        <v>43754</v>
      </c>
      <c r="C2112" s="15">
        <v>281.96502840376434</v>
      </c>
      <c r="D2112" s="15">
        <v>282.71160116194073</v>
      </c>
      <c r="E2112" s="15">
        <v>281.53978729528365</v>
      </c>
      <c r="F2112" s="15">
        <v>281.99337800000001</v>
      </c>
      <c r="G2112" s="18">
        <f t="shared" si="598"/>
        <v>279.03782712903228</v>
      </c>
      <c r="H2112" s="18">
        <f t="shared" si="599"/>
        <v>278.28517898333331</v>
      </c>
      <c r="I2112" s="12">
        <f t="shared" si="603"/>
        <v>277.53253083763434</v>
      </c>
      <c r="J2112" s="18">
        <f t="shared" si="604"/>
        <v>276.42187939301067</v>
      </c>
      <c r="K2112" s="13">
        <f t="shared" si="605"/>
        <v>1</v>
      </c>
      <c r="L2112">
        <f t="shared" si="606"/>
        <v>8.0718380000000565</v>
      </c>
      <c r="M2112" s="15"/>
      <c r="N2112" s="12">
        <f t="shared" si="610"/>
        <v>278.41297572627451</v>
      </c>
      <c r="O2112" s="12">
        <f t="shared" si="611"/>
        <v>278.70490952307694</v>
      </c>
      <c r="P2112" s="12">
        <f t="shared" si="612"/>
        <v>278.99684331987936</v>
      </c>
      <c r="Q2112" s="12">
        <f t="shared" si="614"/>
        <v>278.90887937570136</v>
      </c>
      <c r="R2112" s="13">
        <f t="shared" si="615"/>
        <v>-1</v>
      </c>
      <c r="S2112">
        <f t="shared" si="613"/>
        <v>-89.338711999999973</v>
      </c>
      <c r="U2112" s="12">
        <f t="shared" si="600"/>
        <v>275.52279617127317</v>
      </c>
      <c r="V2112" s="12">
        <f t="shared" si="601"/>
        <v>277.8587208030865</v>
      </c>
      <c r="W2112" s="12">
        <f t="shared" si="602"/>
        <v>280.19464543489983</v>
      </c>
      <c r="X2112" s="12">
        <f t="shared" si="607"/>
        <v>280.16220775216408</v>
      </c>
      <c r="Y2112" s="13">
        <f t="shared" si="609"/>
        <v>-1</v>
      </c>
      <c r="Z2112">
        <f t="shared" si="608"/>
        <v>-32.898158999999993</v>
      </c>
    </row>
    <row r="2113" spans="1:26" x14ac:dyDescent="0.2">
      <c r="A2113">
        <f t="shared" si="597"/>
        <v>2110</v>
      </c>
      <c r="B2113" s="9">
        <v>43755</v>
      </c>
      <c r="C2113" s="15">
        <v>283.20301356451466</v>
      </c>
      <c r="D2113" s="15">
        <v>283.73222085793276</v>
      </c>
      <c r="E2113" s="15">
        <v>282.10678880403526</v>
      </c>
      <c r="F2113" s="15">
        <v>282.82501200000002</v>
      </c>
      <c r="G2113" s="18">
        <f t="shared" si="598"/>
        <v>279.23012244301077</v>
      </c>
      <c r="H2113" s="18">
        <f t="shared" si="599"/>
        <v>278.9020353333334</v>
      </c>
      <c r="I2113" s="12">
        <f t="shared" si="603"/>
        <v>278.57394822365603</v>
      </c>
      <c r="J2113" s="18">
        <f t="shared" si="604"/>
        <v>277.2950987441219</v>
      </c>
      <c r="K2113" s="13">
        <f t="shared" si="605"/>
        <v>1</v>
      </c>
      <c r="L2113">
        <f t="shared" si="606"/>
        <v>6.8339540000000483</v>
      </c>
      <c r="M2113" s="15"/>
      <c r="N2113" s="12">
        <f t="shared" si="610"/>
        <v>278.64273490352946</v>
      </c>
      <c r="O2113" s="12">
        <f t="shared" si="611"/>
        <v>278.94860617230773</v>
      </c>
      <c r="P2113" s="12">
        <f t="shared" si="612"/>
        <v>279.25447744108601</v>
      </c>
      <c r="Q2113" s="12">
        <f t="shared" si="614"/>
        <v>278.95983994288088</v>
      </c>
      <c r="R2113" s="13">
        <f t="shared" si="615"/>
        <v>1</v>
      </c>
      <c r="S2113">
        <f t="shared" si="613"/>
        <v>-90.576595999999981</v>
      </c>
      <c r="U2113" s="12">
        <f t="shared" si="600"/>
        <v>275.65030555341622</v>
      </c>
      <c r="V2113" s="12">
        <f t="shared" si="601"/>
        <v>277.98335432222217</v>
      </c>
      <c r="W2113" s="12">
        <f t="shared" si="602"/>
        <v>280.31640309102812</v>
      </c>
      <c r="X2113" s="12">
        <f t="shared" si="607"/>
        <v>280.16365428177613</v>
      </c>
      <c r="Y2113" s="13">
        <f t="shared" si="609"/>
        <v>1</v>
      </c>
      <c r="Z2113">
        <f t="shared" si="608"/>
        <v>-34.136043000000001</v>
      </c>
    </row>
    <row r="2114" spans="1:26" x14ac:dyDescent="0.2">
      <c r="A2114">
        <f t="shared" si="597"/>
        <v>2111</v>
      </c>
      <c r="B2114" s="9">
        <v>43756</v>
      </c>
      <c r="C2114" s="15">
        <v>282.26754217950366</v>
      </c>
      <c r="D2114" s="15">
        <v>282.93849767002962</v>
      </c>
      <c r="E2114" s="15">
        <v>280.69880883160738</v>
      </c>
      <c r="F2114" s="15">
        <v>281.58712800000001</v>
      </c>
      <c r="G2114" s="18">
        <f t="shared" si="598"/>
        <v>279.33680482795705</v>
      </c>
      <c r="H2114" s="18">
        <f t="shared" si="599"/>
        <v>279.34620116666673</v>
      </c>
      <c r="I2114" s="12">
        <f t="shared" si="603"/>
        <v>279.35559750537641</v>
      </c>
      <c r="J2114" s="18">
        <f t="shared" si="604"/>
        <v>278.17368719655923</v>
      </c>
      <c r="K2114" s="13">
        <f t="shared" si="605"/>
        <v>1</v>
      </c>
      <c r="L2114">
        <f t="shared" si="606"/>
        <v>8.7427670000000575</v>
      </c>
      <c r="M2114" s="15"/>
      <c r="N2114" s="12">
        <f t="shared" si="610"/>
        <v>278.81458562039211</v>
      </c>
      <c r="O2114" s="12">
        <f t="shared" si="611"/>
        <v>279.0988985076923</v>
      </c>
      <c r="P2114" s="12">
        <f t="shared" si="612"/>
        <v>279.38321139499249</v>
      </c>
      <c r="Q2114" s="12">
        <f t="shared" si="614"/>
        <v>279.06777913150398</v>
      </c>
      <c r="R2114" s="13">
        <f t="shared" si="615"/>
        <v>1</v>
      </c>
      <c r="S2114">
        <f t="shared" si="613"/>
        <v>-88.667782999999972</v>
      </c>
      <c r="U2114" s="12">
        <f t="shared" si="600"/>
        <v>275.76077063532603</v>
      </c>
      <c r="V2114" s="12">
        <f t="shared" si="601"/>
        <v>278.07454794506174</v>
      </c>
      <c r="W2114" s="12">
        <f t="shared" si="602"/>
        <v>280.38832525479745</v>
      </c>
      <c r="X2114" s="12">
        <f t="shared" si="607"/>
        <v>280.18473490803751</v>
      </c>
      <c r="Y2114" s="13">
        <f t="shared" si="609"/>
        <v>1</v>
      </c>
      <c r="Z2114">
        <f t="shared" si="608"/>
        <v>-32.227229999999992</v>
      </c>
    </row>
    <row r="2115" spans="1:26" x14ac:dyDescent="0.2">
      <c r="A2115">
        <f t="shared" si="597"/>
        <v>2112</v>
      </c>
      <c r="B2115" s="9">
        <v>43759</v>
      </c>
      <c r="C2115" s="15">
        <v>282.9573024742167</v>
      </c>
      <c r="D2115" s="15">
        <v>283.70384590548019</v>
      </c>
      <c r="E2115" s="15">
        <v>282.50368343801034</v>
      </c>
      <c r="F2115" s="15">
        <v>283.49594100000002</v>
      </c>
      <c r="G2115" s="18">
        <f t="shared" si="598"/>
        <v>279.56401448602151</v>
      </c>
      <c r="H2115" s="18">
        <f t="shared" si="599"/>
        <v>280.00872885833337</v>
      </c>
      <c r="I2115" s="12">
        <f t="shared" si="603"/>
        <v>280.45344323064523</v>
      </c>
      <c r="J2115" s="18">
        <f t="shared" si="604"/>
        <v>279.1414135926882</v>
      </c>
      <c r="K2115" s="13">
        <f t="shared" si="605"/>
        <v>1</v>
      </c>
      <c r="L2115">
        <f t="shared" si="606"/>
        <v>7.8166500000000241</v>
      </c>
      <c r="M2115" s="15"/>
      <c r="N2115" s="12">
        <f t="shared" si="610"/>
        <v>279.05706713490201</v>
      </c>
      <c r="O2115" s="12">
        <f t="shared" si="611"/>
        <v>279.40107012615385</v>
      </c>
      <c r="P2115" s="12">
        <f t="shared" si="612"/>
        <v>279.7450731174057</v>
      </c>
      <c r="Q2115" s="12">
        <f t="shared" si="614"/>
        <v>279.26305051053436</v>
      </c>
      <c r="R2115" s="13">
        <f t="shared" si="615"/>
        <v>1</v>
      </c>
      <c r="S2115">
        <f t="shared" si="613"/>
        <v>-89.593900000000005</v>
      </c>
      <c r="U2115" s="12">
        <f t="shared" si="600"/>
        <v>275.89330312368003</v>
      </c>
      <c r="V2115" s="12">
        <f t="shared" si="601"/>
        <v>278.21029573179004</v>
      </c>
      <c r="W2115" s="12">
        <f t="shared" si="602"/>
        <v>280.52728833990005</v>
      </c>
      <c r="X2115" s="12">
        <f t="shared" si="607"/>
        <v>280.23156831327378</v>
      </c>
      <c r="Y2115" s="13">
        <f t="shared" si="609"/>
        <v>1</v>
      </c>
      <c r="Z2115">
        <f t="shared" si="608"/>
        <v>-33.153347000000025</v>
      </c>
    </row>
    <row r="2116" spans="1:26" x14ac:dyDescent="0.2">
      <c r="A2116">
        <f t="shared" si="597"/>
        <v>2113</v>
      </c>
      <c r="B2116" s="9">
        <v>43760</v>
      </c>
      <c r="C2116" s="15">
        <v>284.05348043201724</v>
      </c>
      <c r="D2116" s="15">
        <v>284.35589278827501</v>
      </c>
      <c r="E2116" s="15">
        <v>282.47531653578852</v>
      </c>
      <c r="F2116" s="15">
        <v>282.56982399999998</v>
      </c>
      <c r="G2116" s="18">
        <f t="shared" si="598"/>
        <v>279.7250512688172</v>
      </c>
      <c r="H2116" s="18">
        <f t="shared" si="599"/>
        <v>280.53013461666666</v>
      </c>
      <c r="I2116" s="12">
        <f t="shared" si="603"/>
        <v>281.33521796451612</v>
      </c>
      <c r="J2116" s="18">
        <f t="shared" si="604"/>
        <v>280.08247216974911</v>
      </c>
      <c r="K2116" s="13">
        <f t="shared" si="605"/>
        <v>1</v>
      </c>
      <c r="L2116">
        <f t="shared" si="606"/>
        <v>8.6388850000000588</v>
      </c>
      <c r="M2116" s="15"/>
      <c r="N2116" s="12">
        <f t="shared" si="610"/>
        <v>279.25603299843141</v>
      </c>
      <c r="O2116" s="12">
        <f t="shared" si="611"/>
        <v>279.62848447384607</v>
      </c>
      <c r="P2116" s="12">
        <f t="shared" si="612"/>
        <v>280.00093594926074</v>
      </c>
      <c r="Q2116" s="12">
        <f t="shared" si="614"/>
        <v>279.49060269871575</v>
      </c>
      <c r="R2116" s="13">
        <f t="shared" si="615"/>
        <v>1</v>
      </c>
      <c r="S2116">
        <f t="shared" si="613"/>
        <v>-88.77166499999997</v>
      </c>
      <c r="U2116" s="12">
        <f t="shared" si="600"/>
        <v>276.01251079798135</v>
      </c>
      <c r="V2116" s="12">
        <f t="shared" si="601"/>
        <v>278.3203093151235</v>
      </c>
      <c r="W2116" s="12">
        <f t="shared" si="602"/>
        <v>280.62810783226564</v>
      </c>
      <c r="X2116" s="12">
        <f t="shared" si="607"/>
        <v>280.29429055374482</v>
      </c>
      <c r="Y2116" s="13">
        <f t="shared" si="609"/>
        <v>1</v>
      </c>
      <c r="Z2116">
        <f t="shared" si="608"/>
        <v>-32.33111199999999</v>
      </c>
    </row>
    <row r="2117" spans="1:26" x14ac:dyDescent="0.2">
      <c r="A2117">
        <f t="shared" ref="A2117:A2180" si="616">A2116+1</f>
        <v>2114</v>
      </c>
      <c r="B2117" s="9">
        <v>43761</v>
      </c>
      <c r="C2117" s="15">
        <v>282.30529375368877</v>
      </c>
      <c r="D2117" s="15">
        <v>283.44875725623695</v>
      </c>
      <c r="E2117" s="15">
        <v>282.08792917520464</v>
      </c>
      <c r="F2117" s="15">
        <v>283.39205900000002</v>
      </c>
      <c r="G2117" s="18">
        <f t="shared" si="598"/>
        <v>279.9345621010753</v>
      </c>
      <c r="H2117" s="18">
        <f t="shared" si="599"/>
        <v>281.10888085833335</v>
      </c>
      <c r="I2117" s="12">
        <f t="shared" si="603"/>
        <v>282.2831996155914</v>
      </c>
      <c r="J2117" s="18">
        <f t="shared" si="604"/>
        <v>281.02682285749108</v>
      </c>
      <c r="K2117" s="13">
        <f t="shared" si="605"/>
        <v>1</v>
      </c>
      <c r="L2117">
        <f t="shared" si="606"/>
        <v>9.1018980000000482</v>
      </c>
      <c r="M2117" s="15"/>
      <c r="N2117" s="12">
        <f t="shared" si="610"/>
        <v>279.47815325019604</v>
      </c>
      <c r="O2117" s="12">
        <f t="shared" si="611"/>
        <v>279.9206794615385</v>
      </c>
      <c r="P2117" s="12">
        <f t="shared" si="612"/>
        <v>280.36320567288095</v>
      </c>
      <c r="Q2117" s="12">
        <f t="shared" si="614"/>
        <v>279.76462482887956</v>
      </c>
      <c r="R2117" s="13">
        <f t="shared" si="615"/>
        <v>1</v>
      </c>
      <c r="S2117">
        <f t="shared" si="613"/>
        <v>-88.308651999999981</v>
      </c>
      <c r="U2117" s="12">
        <f t="shared" si="600"/>
        <v>276.14006193183229</v>
      </c>
      <c r="V2117" s="12">
        <f t="shared" si="601"/>
        <v>278.44847920648152</v>
      </c>
      <c r="W2117" s="12">
        <f t="shared" si="602"/>
        <v>280.75689648113075</v>
      </c>
      <c r="X2117" s="12">
        <f t="shared" si="607"/>
        <v>280.37544469041455</v>
      </c>
      <c r="Y2117" s="13">
        <f t="shared" si="609"/>
        <v>1</v>
      </c>
      <c r="Z2117">
        <f t="shared" si="608"/>
        <v>-31.868099000000001</v>
      </c>
    </row>
    <row r="2118" spans="1:26" x14ac:dyDescent="0.2">
      <c r="A2118">
        <f t="shared" si="616"/>
        <v>2115</v>
      </c>
      <c r="B2118" s="9">
        <v>43762</v>
      </c>
      <c r="C2118" s="15">
        <v>284.36539026123529</v>
      </c>
      <c r="D2118" s="15">
        <v>284.51659598697762</v>
      </c>
      <c r="E2118" s="15">
        <v>282.99510177913862</v>
      </c>
      <c r="F2118" s="15">
        <v>283.85507200000001</v>
      </c>
      <c r="G2118" s="18">
        <f t="shared" si="598"/>
        <v>280.17189179354841</v>
      </c>
      <c r="H2118" s="18">
        <f t="shared" si="599"/>
        <v>281.6524192666667</v>
      </c>
      <c r="I2118" s="12">
        <f t="shared" si="603"/>
        <v>283.13294673978498</v>
      </c>
      <c r="J2118" s="18">
        <f t="shared" si="604"/>
        <v>281.93771133476707</v>
      </c>
      <c r="K2118" s="13">
        <f t="shared" si="605"/>
        <v>1</v>
      </c>
      <c r="L2118">
        <f t="shared" si="606"/>
        <v>10.264313000000058</v>
      </c>
      <c r="M2118" s="15"/>
      <c r="N2118" s="12">
        <f t="shared" si="610"/>
        <v>279.71200114431366</v>
      </c>
      <c r="O2118" s="12">
        <f t="shared" si="611"/>
        <v>280.24801363384609</v>
      </c>
      <c r="P2118" s="12">
        <f t="shared" si="612"/>
        <v>280.78402612337851</v>
      </c>
      <c r="Q2118" s="12">
        <f t="shared" si="614"/>
        <v>280.08242219656756</v>
      </c>
      <c r="R2118" s="13">
        <f t="shared" si="615"/>
        <v>1</v>
      </c>
      <c r="S2118">
        <f t="shared" si="613"/>
        <v>-87.146236999999971</v>
      </c>
      <c r="U2118" s="12">
        <f t="shared" si="600"/>
        <v>276.27126242686336</v>
      </c>
      <c r="V2118" s="12">
        <f t="shared" si="601"/>
        <v>278.5864542712963</v>
      </c>
      <c r="W2118" s="12">
        <f t="shared" si="602"/>
        <v>280.90164611572925</v>
      </c>
      <c r="X2118" s="12">
        <f t="shared" si="607"/>
        <v>280.47475376446545</v>
      </c>
      <c r="Y2118" s="13">
        <f t="shared" si="609"/>
        <v>1</v>
      </c>
      <c r="Z2118">
        <f t="shared" si="608"/>
        <v>-30.705683999999991</v>
      </c>
    </row>
    <row r="2119" spans="1:26" x14ac:dyDescent="0.2">
      <c r="A2119">
        <f t="shared" si="616"/>
        <v>2116</v>
      </c>
      <c r="B2119" s="9">
        <v>43763</v>
      </c>
      <c r="C2119" s="15">
        <v>283.25973807575161</v>
      </c>
      <c r="D2119" s="15">
        <v>285.58450357461152</v>
      </c>
      <c r="E2119" s="15">
        <v>283.20303982035597</v>
      </c>
      <c r="F2119" s="15">
        <v>285.01748700000002</v>
      </c>
      <c r="G2119" s="18">
        <f t="shared" si="598"/>
        <v>280.4832711376344</v>
      </c>
      <c r="H2119" s="18">
        <f t="shared" si="599"/>
        <v>282.26290184999999</v>
      </c>
      <c r="I2119" s="12">
        <f t="shared" si="603"/>
        <v>284.04253256236558</v>
      </c>
      <c r="J2119" s="18">
        <f t="shared" si="604"/>
        <v>282.84786185182799</v>
      </c>
      <c r="K2119" s="13">
        <f t="shared" si="605"/>
        <v>1</v>
      </c>
      <c r="L2119">
        <f t="shared" si="606"/>
        <v>11.870819000000026</v>
      </c>
      <c r="M2119" s="15"/>
      <c r="N2119" s="12">
        <f t="shared" si="610"/>
        <v>279.97825927450975</v>
      </c>
      <c r="O2119" s="12">
        <f t="shared" si="611"/>
        <v>280.66280445846155</v>
      </c>
      <c r="P2119" s="12">
        <f t="shared" si="612"/>
        <v>281.34734964241335</v>
      </c>
      <c r="Q2119" s="12">
        <f t="shared" si="614"/>
        <v>280.47183914221074</v>
      </c>
      <c r="R2119" s="13">
        <f t="shared" si="615"/>
        <v>1</v>
      </c>
      <c r="S2119">
        <f t="shared" si="613"/>
        <v>-85.539731000000003</v>
      </c>
      <c r="U2119" s="12">
        <f t="shared" si="600"/>
        <v>276.41472474937893</v>
      </c>
      <c r="V2119" s="12">
        <f t="shared" si="601"/>
        <v>278.75158434043209</v>
      </c>
      <c r="W2119" s="12">
        <f t="shared" si="602"/>
        <v>281.08844393148524</v>
      </c>
      <c r="X2119" s="12">
        <f t="shared" si="607"/>
        <v>280.59368350975654</v>
      </c>
      <c r="Y2119" s="13">
        <f t="shared" si="609"/>
        <v>1</v>
      </c>
      <c r="Z2119">
        <f t="shared" si="608"/>
        <v>-29.099178000000023</v>
      </c>
    </row>
    <row r="2120" spans="1:26" x14ac:dyDescent="0.2">
      <c r="A2120">
        <f t="shared" si="616"/>
        <v>2117</v>
      </c>
      <c r="B2120" s="9">
        <v>43766</v>
      </c>
      <c r="C2120" s="15">
        <v>286.28379969691258</v>
      </c>
      <c r="D2120" s="15">
        <v>287.14376999182065</v>
      </c>
      <c r="E2120" s="15">
        <v>286.25545104250375</v>
      </c>
      <c r="F2120" s="15">
        <v>286.62399299999998</v>
      </c>
      <c r="G2120" s="18">
        <f t="shared" si="598"/>
        <v>280.89444674623655</v>
      </c>
      <c r="H2120" s="18">
        <f t="shared" si="599"/>
        <v>283.01710285000001</v>
      </c>
      <c r="I2120" s="12">
        <f t="shared" si="603"/>
        <v>285.13975895376348</v>
      </c>
      <c r="J2120" s="18">
        <f t="shared" si="604"/>
        <v>283.81129216222223</v>
      </c>
      <c r="K2120" s="13">
        <f t="shared" si="605"/>
        <v>1</v>
      </c>
      <c r="L2120">
        <f t="shared" si="606"/>
        <v>11.785827000000026</v>
      </c>
      <c r="M2120" s="15"/>
      <c r="N2120" s="12">
        <f t="shared" si="610"/>
        <v>280.29398461333341</v>
      </c>
      <c r="O2120" s="12">
        <f t="shared" si="611"/>
        <v>281.1915189692308</v>
      </c>
      <c r="P2120" s="12">
        <f t="shared" si="612"/>
        <v>282.08905332512819</v>
      </c>
      <c r="Q2120" s="12">
        <f t="shared" si="614"/>
        <v>280.96273535415645</v>
      </c>
      <c r="R2120" s="13">
        <f t="shared" si="615"/>
        <v>1</v>
      </c>
      <c r="S2120">
        <f t="shared" si="613"/>
        <v>-85.624723000000003</v>
      </c>
      <c r="U2120" s="12">
        <f t="shared" si="600"/>
        <v>276.57616331187904</v>
      </c>
      <c r="V2120" s="12">
        <f t="shared" si="601"/>
        <v>278.95516391203705</v>
      </c>
      <c r="W2120" s="12">
        <f t="shared" si="602"/>
        <v>281.33416451219506</v>
      </c>
      <c r="X2120" s="12">
        <f t="shared" si="607"/>
        <v>280.73698183938706</v>
      </c>
      <c r="Y2120" s="13">
        <f t="shared" si="609"/>
        <v>1</v>
      </c>
      <c r="Z2120">
        <f t="shared" si="608"/>
        <v>-29.184170000000023</v>
      </c>
    </row>
    <row r="2121" spans="1:26" x14ac:dyDescent="0.2">
      <c r="A2121">
        <f t="shared" si="616"/>
        <v>2118</v>
      </c>
      <c r="B2121" s="9">
        <v>43767</v>
      </c>
      <c r="C2121" s="15">
        <v>286.34055565471124</v>
      </c>
      <c r="D2121" s="15">
        <v>287.50293860257068</v>
      </c>
      <c r="E2121" s="15">
        <v>286.20823891246704</v>
      </c>
      <c r="F2121" s="15">
        <v>286.53900099999998</v>
      </c>
      <c r="G2121" s="18">
        <f t="shared" si="598"/>
        <v>281.29095353763432</v>
      </c>
      <c r="H2121" s="18">
        <f t="shared" si="599"/>
        <v>283.6801958416666</v>
      </c>
      <c r="I2121" s="12">
        <f t="shared" si="603"/>
        <v>286.06943814569888</v>
      </c>
      <c r="J2121" s="18">
        <f t="shared" si="604"/>
        <v>284.77219448838707</v>
      </c>
      <c r="K2121" s="13">
        <f t="shared" si="605"/>
        <v>1</v>
      </c>
      <c r="L2121">
        <f t="shared" si="606"/>
        <v>12.664642000000057</v>
      </c>
      <c r="M2121" s="15"/>
      <c r="N2121" s="12">
        <f t="shared" si="610"/>
        <v>280.5946825968627</v>
      </c>
      <c r="O2121" s="12">
        <f t="shared" si="611"/>
        <v>281.69889526461537</v>
      </c>
      <c r="P2121" s="12">
        <f t="shared" si="612"/>
        <v>282.80310793236805</v>
      </c>
      <c r="Q2121" s="12">
        <f t="shared" si="614"/>
        <v>281.53091036491065</v>
      </c>
      <c r="R2121" s="13">
        <f t="shared" si="615"/>
        <v>1</v>
      </c>
      <c r="S2121">
        <f t="shared" si="613"/>
        <v>-84.745907999999972</v>
      </c>
      <c r="U2121" s="12">
        <f t="shared" si="600"/>
        <v>276.73451695986017</v>
      </c>
      <c r="V2121" s="12">
        <f t="shared" si="601"/>
        <v>279.15483304753087</v>
      </c>
      <c r="W2121" s="12">
        <f t="shared" si="602"/>
        <v>281.57514913520157</v>
      </c>
      <c r="X2121" s="12">
        <f t="shared" si="607"/>
        <v>280.89971179560189</v>
      </c>
      <c r="Y2121" s="13">
        <f t="shared" si="609"/>
        <v>1</v>
      </c>
      <c r="Z2121">
        <f t="shared" si="608"/>
        <v>-28.305354999999992</v>
      </c>
    </row>
    <row r="2122" spans="1:26" x14ac:dyDescent="0.2">
      <c r="A2122">
        <f t="shared" si="616"/>
        <v>2119</v>
      </c>
      <c r="B2122" s="9">
        <v>43768</v>
      </c>
      <c r="C2122" s="15">
        <v>286.74683236586048</v>
      </c>
      <c r="D2122" s="15">
        <v>287.80524790132006</v>
      </c>
      <c r="E2122" s="15">
        <v>285.38600348152755</v>
      </c>
      <c r="F2122" s="15">
        <v>287.41781600000002</v>
      </c>
      <c r="G2122" s="18">
        <f t="shared" si="598"/>
        <v>281.7366928150538</v>
      </c>
      <c r="H2122" s="18">
        <f t="shared" si="599"/>
        <v>284.33753351666667</v>
      </c>
      <c r="I2122" s="12">
        <f t="shared" si="603"/>
        <v>286.93837421827953</v>
      </c>
      <c r="J2122" s="18">
        <f t="shared" si="604"/>
        <v>285.7071274933333</v>
      </c>
      <c r="K2122" s="13">
        <f t="shared" si="605"/>
        <v>1</v>
      </c>
      <c r="L2122">
        <f t="shared" si="606"/>
        <v>11.899139000000034</v>
      </c>
      <c r="M2122" s="15"/>
      <c r="N2122" s="12">
        <f t="shared" si="610"/>
        <v>280.92078368784314</v>
      </c>
      <c r="O2122" s="12">
        <f t="shared" si="611"/>
        <v>282.25252956615378</v>
      </c>
      <c r="P2122" s="12">
        <f t="shared" si="612"/>
        <v>283.58427544446442</v>
      </c>
      <c r="Q2122" s="12">
        <f t="shared" si="614"/>
        <v>282.17223809163971</v>
      </c>
      <c r="R2122" s="13">
        <f t="shared" si="615"/>
        <v>1</v>
      </c>
      <c r="S2122">
        <f t="shared" si="613"/>
        <v>-85.511410999999995</v>
      </c>
      <c r="U2122" s="12">
        <f t="shared" si="600"/>
        <v>276.90189892437888</v>
      </c>
      <c r="V2122" s="12">
        <f t="shared" si="601"/>
        <v>279.37393957098772</v>
      </c>
      <c r="W2122" s="12">
        <f t="shared" si="602"/>
        <v>281.84598021759655</v>
      </c>
      <c r="X2122" s="12">
        <f t="shared" si="607"/>
        <v>281.0836688092553</v>
      </c>
      <c r="Y2122" s="13">
        <f t="shared" si="609"/>
        <v>1</v>
      </c>
      <c r="Z2122">
        <f t="shared" si="608"/>
        <v>-29.070858000000015</v>
      </c>
    </row>
    <row r="2123" spans="1:26" x14ac:dyDescent="0.2">
      <c r="A2123">
        <f t="shared" si="616"/>
        <v>2120</v>
      </c>
      <c r="B2123" s="9">
        <v>43769</v>
      </c>
      <c r="C2123" s="15">
        <v>287.40834445079628</v>
      </c>
      <c r="D2123" s="15">
        <v>287.40834445079628</v>
      </c>
      <c r="E2123" s="15">
        <v>285.14030679949036</v>
      </c>
      <c r="F2123" s="15">
        <v>286.65231299999999</v>
      </c>
      <c r="G2123" s="18">
        <f t="shared" si="598"/>
        <v>282.12405373333331</v>
      </c>
      <c r="H2123" s="18">
        <f t="shared" si="599"/>
        <v>284.79783037499993</v>
      </c>
      <c r="I2123" s="12">
        <f t="shared" si="603"/>
        <v>287.47160701666655</v>
      </c>
      <c r="J2123" s="18">
        <f t="shared" si="604"/>
        <v>286.50945979089596</v>
      </c>
      <c r="K2123" s="13">
        <f t="shared" si="605"/>
        <v>1</v>
      </c>
      <c r="L2123">
        <f t="shared" si="606"/>
        <v>14.554626000000027</v>
      </c>
      <c r="M2123" s="15"/>
      <c r="N2123" s="12">
        <f t="shared" si="610"/>
        <v>281.20546294431369</v>
      </c>
      <c r="O2123" s="12">
        <f t="shared" si="611"/>
        <v>282.72832056307692</v>
      </c>
      <c r="P2123" s="12">
        <f t="shared" si="612"/>
        <v>284.25117818184015</v>
      </c>
      <c r="Q2123" s="12">
        <f t="shared" si="614"/>
        <v>282.84317713388924</v>
      </c>
      <c r="R2123" s="13">
        <f t="shared" si="615"/>
        <v>1</v>
      </c>
      <c r="S2123">
        <f t="shared" si="613"/>
        <v>-82.855924000000002</v>
      </c>
      <c r="U2123" s="12">
        <f t="shared" si="600"/>
        <v>277.05780163703429</v>
      </c>
      <c r="V2123" s="12">
        <f t="shared" si="601"/>
        <v>279.57171919413571</v>
      </c>
      <c r="W2123" s="12">
        <f t="shared" si="602"/>
        <v>282.08563675123713</v>
      </c>
      <c r="X2123" s="12">
        <f t="shared" si="607"/>
        <v>281.28070472334906</v>
      </c>
      <c r="Y2123" s="13">
        <f t="shared" si="609"/>
        <v>1</v>
      </c>
      <c r="Z2123">
        <f t="shared" si="608"/>
        <v>-26.415371000000022</v>
      </c>
    </row>
    <row r="2124" spans="1:26" x14ac:dyDescent="0.2">
      <c r="A2124">
        <f t="shared" si="616"/>
        <v>2121</v>
      </c>
      <c r="B2124" s="9">
        <v>43770</v>
      </c>
      <c r="C2124" s="15">
        <v>288.15487624837732</v>
      </c>
      <c r="D2124" s="15">
        <v>289.35503861073369</v>
      </c>
      <c r="E2124" s="15">
        <v>287.98475128748521</v>
      </c>
      <c r="F2124" s="15">
        <v>289.30779999999999</v>
      </c>
      <c r="G2124" s="18">
        <f t="shared" si="598"/>
        <v>282.67535100860215</v>
      </c>
      <c r="H2124" s="18">
        <f t="shared" si="599"/>
        <v>285.51060347499998</v>
      </c>
      <c r="I2124" s="12">
        <f t="shared" si="603"/>
        <v>288.34585594139782</v>
      </c>
      <c r="J2124" s="18">
        <f t="shared" si="604"/>
        <v>287.31396437824367</v>
      </c>
      <c r="K2124" s="13">
        <f t="shared" si="605"/>
        <v>1</v>
      </c>
      <c r="L2124">
        <f t="shared" si="606"/>
        <v>15.717041000000037</v>
      </c>
      <c r="M2124" s="15"/>
      <c r="N2124" s="12">
        <f t="shared" si="610"/>
        <v>281.5852184086275</v>
      </c>
      <c r="O2124" s="12">
        <f t="shared" si="611"/>
        <v>283.3899739353846</v>
      </c>
      <c r="P2124" s="12">
        <f t="shared" si="612"/>
        <v>285.19472946214171</v>
      </c>
      <c r="Q2124" s="12">
        <f t="shared" si="614"/>
        <v>283.59820963076487</v>
      </c>
      <c r="R2124" s="13">
        <f t="shared" si="615"/>
        <v>1</v>
      </c>
      <c r="S2124">
        <f t="shared" si="613"/>
        <v>-81.693508999999992</v>
      </c>
      <c r="U2124" s="12">
        <f t="shared" si="600"/>
        <v>277.24488181995343</v>
      </c>
      <c r="V2124" s="12">
        <f t="shared" si="601"/>
        <v>279.83328934197527</v>
      </c>
      <c r="W2124" s="12">
        <f t="shared" si="602"/>
        <v>282.42169686399711</v>
      </c>
      <c r="X2124" s="12">
        <f t="shared" si="607"/>
        <v>281.50400825245805</v>
      </c>
      <c r="Y2124" s="13">
        <f t="shared" si="609"/>
        <v>1</v>
      </c>
      <c r="Z2124">
        <f t="shared" si="608"/>
        <v>-25.252956000000012</v>
      </c>
    </row>
    <row r="2125" spans="1:26" x14ac:dyDescent="0.2">
      <c r="A2125">
        <f t="shared" si="616"/>
        <v>2122</v>
      </c>
      <c r="B2125" s="9">
        <v>43773</v>
      </c>
      <c r="C2125" s="15">
        <v>290.9238340930815</v>
      </c>
      <c r="D2125" s="15">
        <v>291.06558114106093</v>
      </c>
      <c r="E2125" s="15">
        <v>290.08275379048649</v>
      </c>
      <c r="F2125" s="15">
        <v>290.470215</v>
      </c>
      <c r="G2125" s="18">
        <f t="shared" si="598"/>
        <v>283.28566911182799</v>
      </c>
      <c r="H2125" s="18">
        <f t="shared" si="599"/>
        <v>286.2910300333333</v>
      </c>
      <c r="I2125" s="12">
        <f t="shared" si="603"/>
        <v>289.29639095483861</v>
      </c>
      <c r="J2125" s="18">
        <f t="shared" si="604"/>
        <v>288.14842574480281</v>
      </c>
      <c r="K2125" s="13">
        <f t="shared" si="605"/>
        <v>1</v>
      </c>
      <c r="L2125">
        <f t="shared" si="606"/>
        <v>15.395721000000023</v>
      </c>
      <c r="M2125" s="15"/>
      <c r="N2125" s="12">
        <f t="shared" si="610"/>
        <v>281.99934905803929</v>
      </c>
      <c r="O2125" s="12">
        <f t="shared" si="611"/>
        <v>284.1098147876923</v>
      </c>
      <c r="P2125" s="12">
        <f t="shared" si="612"/>
        <v>286.22028051734532</v>
      </c>
      <c r="Q2125" s="12">
        <f t="shared" si="614"/>
        <v>284.43707547039645</v>
      </c>
      <c r="R2125" s="13">
        <f t="shared" si="615"/>
        <v>1</v>
      </c>
      <c r="S2125">
        <f t="shared" si="613"/>
        <v>-82.014829000000006</v>
      </c>
      <c r="U2125" s="12">
        <f t="shared" si="600"/>
        <v>277.44445995419267</v>
      </c>
      <c r="V2125" s="12">
        <f t="shared" si="601"/>
        <v>280.12116769722229</v>
      </c>
      <c r="W2125" s="12">
        <f t="shared" si="602"/>
        <v>282.79787544025191</v>
      </c>
      <c r="X2125" s="12">
        <f t="shared" si="607"/>
        <v>281.75663346728447</v>
      </c>
      <c r="Y2125" s="13">
        <f t="shared" si="609"/>
        <v>1</v>
      </c>
      <c r="Z2125">
        <f t="shared" si="608"/>
        <v>-25.574276000000026</v>
      </c>
    </row>
    <row r="2126" spans="1:26" x14ac:dyDescent="0.2">
      <c r="A2126">
        <f t="shared" si="616"/>
        <v>2123</v>
      </c>
      <c r="B2126" s="9">
        <v>43774</v>
      </c>
      <c r="C2126" s="15">
        <v>290.67810228033915</v>
      </c>
      <c r="D2126" s="15">
        <v>290.98997430650297</v>
      </c>
      <c r="E2126" s="15">
        <v>289.84648165963074</v>
      </c>
      <c r="F2126" s="15">
        <v>290.14889499999998</v>
      </c>
      <c r="G2126" s="18">
        <f t="shared" si="598"/>
        <v>283.8566411032258</v>
      </c>
      <c r="H2126" s="18">
        <f t="shared" si="599"/>
        <v>286.94135781666671</v>
      </c>
      <c r="I2126" s="12">
        <f t="shared" si="603"/>
        <v>290.02607453010762</v>
      </c>
      <c r="J2126" s="18">
        <f t="shared" si="604"/>
        <v>288.94900616971324</v>
      </c>
      <c r="K2126" s="13">
        <f t="shared" si="605"/>
        <v>1</v>
      </c>
      <c r="L2126">
        <f t="shared" si="606"/>
        <v>15.461853000000062</v>
      </c>
      <c r="M2126" s="15"/>
      <c r="N2126" s="12">
        <f t="shared" si="610"/>
        <v>282.38321678509806</v>
      </c>
      <c r="O2126" s="12">
        <f t="shared" si="611"/>
        <v>284.77411671384613</v>
      </c>
      <c r="P2126" s="12">
        <f t="shared" si="612"/>
        <v>287.1650166425942</v>
      </c>
      <c r="Q2126" s="12">
        <f t="shared" si="614"/>
        <v>285.31797339869848</v>
      </c>
      <c r="R2126" s="13">
        <f t="shared" si="615"/>
        <v>1</v>
      </c>
      <c r="S2126">
        <f t="shared" si="613"/>
        <v>-81.948696999999967</v>
      </c>
      <c r="U2126" s="12">
        <f t="shared" si="600"/>
        <v>277.63801939130434</v>
      </c>
      <c r="V2126" s="12">
        <f t="shared" si="601"/>
        <v>280.39874909104935</v>
      </c>
      <c r="W2126" s="12">
        <f t="shared" si="602"/>
        <v>283.15947879079437</v>
      </c>
      <c r="X2126" s="12">
        <f t="shared" si="607"/>
        <v>282.03307621874268</v>
      </c>
      <c r="Y2126" s="13">
        <f t="shared" si="609"/>
        <v>1</v>
      </c>
      <c r="Z2126">
        <f t="shared" si="608"/>
        <v>-25.508143999999987</v>
      </c>
    </row>
    <row r="2127" spans="1:26" x14ac:dyDescent="0.2">
      <c r="A2127">
        <f t="shared" si="616"/>
        <v>2124</v>
      </c>
      <c r="B2127" s="9">
        <v>43775</v>
      </c>
      <c r="C2127" s="15">
        <v>290.14886912634893</v>
      </c>
      <c r="D2127" s="15">
        <v>290.49852105346372</v>
      </c>
      <c r="E2127" s="15">
        <v>289.23220074176731</v>
      </c>
      <c r="F2127" s="15">
        <v>290.21502700000002</v>
      </c>
      <c r="G2127" s="18">
        <f t="shared" si="598"/>
        <v>284.4091992086021</v>
      </c>
      <c r="H2127" s="18">
        <f t="shared" si="599"/>
        <v>287.53577007500002</v>
      </c>
      <c r="I2127" s="12">
        <f t="shared" si="603"/>
        <v>290.66234094139793</v>
      </c>
      <c r="J2127" s="18">
        <f t="shared" si="604"/>
        <v>289.69789963942651</v>
      </c>
      <c r="K2127" s="13">
        <f t="shared" si="605"/>
        <v>1</v>
      </c>
      <c r="L2127">
        <f t="shared" si="606"/>
        <v>16.482483000000045</v>
      </c>
      <c r="M2127" s="15"/>
      <c r="N2127" s="12">
        <f t="shared" si="610"/>
        <v>282.75459187686266</v>
      </c>
      <c r="O2127" s="12">
        <f t="shared" si="611"/>
        <v>285.40340806153847</v>
      </c>
      <c r="P2127" s="12">
        <f t="shared" si="612"/>
        <v>288.05222424621428</v>
      </c>
      <c r="Q2127" s="12">
        <f t="shared" si="614"/>
        <v>286.21289940647057</v>
      </c>
      <c r="R2127" s="13">
        <f t="shared" si="615"/>
        <v>1</v>
      </c>
      <c r="S2127">
        <f t="shared" si="613"/>
        <v>-80.928066999999984</v>
      </c>
      <c r="U2127" s="12">
        <f t="shared" si="600"/>
        <v>277.83033636762417</v>
      </c>
      <c r="V2127" s="12">
        <f t="shared" si="601"/>
        <v>280.67572844166665</v>
      </c>
      <c r="W2127" s="12">
        <f t="shared" si="602"/>
        <v>283.52112051570913</v>
      </c>
      <c r="X2127" s="12">
        <f t="shared" si="607"/>
        <v>282.32962854921351</v>
      </c>
      <c r="Y2127" s="13">
        <f t="shared" si="609"/>
        <v>1</v>
      </c>
      <c r="Z2127">
        <f t="shared" si="608"/>
        <v>-24.487514000000004</v>
      </c>
    </row>
    <row r="2128" spans="1:26" x14ac:dyDescent="0.2">
      <c r="A2128">
        <f t="shared" si="616"/>
        <v>2125</v>
      </c>
      <c r="B2128" s="9">
        <v>43776</v>
      </c>
      <c r="C2128" s="15">
        <v>291.60422727097534</v>
      </c>
      <c r="D2128" s="15">
        <v>292.62483448312639</v>
      </c>
      <c r="E2128" s="15">
        <v>290.74425800756842</v>
      </c>
      <c r="F2128" s="15">
        <v>291.235657</v>
      </c>
      <c r="G2128" s="18">
        <f t="shared" si="598"/>
        <v>285.00833836774189</v>
      </c>
      <c r="H2128" s="18">
        <f t="shared" si="599"/>
        <v>288.18924734166666</v>
      </c>
      <c r="I2128" s="12">
        <f t="shared" si="603"/>
        <v>291.37015631559143</v>
      </c>
      <c r="J2128" s="18">
        <f t="shared" si="604"/>
        <v>290.43446711899645</v>
      </c>
      <c r="K2128" s="13">
        <f t="shared" si="605"/>
        <v>1</v>
      </c>
      <c r="L2128">
        <f t="shared" si="606"/>
        <v>17.200714000000048</v>
      </c>
      <c r="M2128" s="15"/>
      <c r="N2128" s="12">
        <f t="shared" si="610"/>
        <v>283.15002006666663</v>
      </c>
      <c r="O2128" s="12">
        <f t="shared" si="611"/>
        <v>286.05584601538465</v>
      </c>
      <c r="P2128" s="12">
        <f t="shared" si="612"/>
        <v>288.96167196410266</v>
      </c>
      <c r="Q2128" s="12">
        <f t="shared" si="614"/>
        <v>287.12221695367595</v>
      </c>
      <c r="R2128" s="13">
        <f t="shared" si="615"/>
        <v>1</v>
      </c>
      <c r="S2128">
        <f t="shared" si="613"/>
        <v>-80.209835999999981</v>
      </c>
      <c r="U2128" s="12">
        <f t="shared" si="600"/>
        <v>278.03349398998432</v>
      </c>
      <c r="V2128" s="12">
        <f t="shared" si="601"/>
        <v>280.97537158981481</v>
      </c>
      <c r="W2128" s="12">
        <f t="shared" si="602"/>
        <v>283.9172491896453</v>
      </c>
      <c r="X2128" s="12">
        <f t="shared" si="607"/>
        <v>282.64874128880513</v>
      </c>
      <c r="Y2128" s="13">
        <f t="shared" si="609"/>
        <v>1</v>
      </c>
      <c r="Z2128">
        <f t="shared" si="608"/>
        <v>-23.769283000000001</v>
      </c>
    </row>
    <row r="2129" spans="1:26" x14ac:dyDescent="0.2">
      <c r="A2129">
        <f t="shared" si="616"/>
        <v>2126</v>
      </c>
      <c r="B2129" s="9">
        <v>43777</v>
      </c>
      <c r="C2129" s="15">
        <v>290.87655415679495</v>
      </c>
      <c r="D2129" s="15">
        <v>292.0105871948561</v>
      </c>
      <c r="E2129" s="15">
        <v>290.14890062921057</v>
      </c>
      <c r="F2129" s="15">
        <v>291.95388800000001</v>
      </c>
      <c r="G2129" s="18">
        <f t="shared" si="598"/>
        <v>285.63109404946232</v>
      </c>
      <c r="H2129" s="18">
        <f t="shared" si="599"/>
        <v>288.86241477499999</v>
      </c>
      <c r="I2129" s="12">
        <f t="shared" si="603"/>
        <v>292.09373550053766</v>
      </c>
      <c r="J2129" s="18">
        <f t="shared" si="604"/>
        <v>291.1523243736201</v>
      </c>
      <c r="K2129" s="13">
        <f t="shared" si="605"/>
        <v>1</v>
      </c>
      <c r="L2129">
        <f t="shared" si="606"/>
        <v>16.643158000000014</v>
      </c>
      <c r="M2129" s="15"/>
      <c r="N2129" s="12">
        <f t="shared" si="610"/>
        <v>283.5583323631372</v>
      </c>
      <c r="O2129" s="12">
        <f t="shared" si="611"/>
        <v>286.71189094153846</v>
      </c>
      <c r="P2129" s="12">
        <f t="shared" si="612"/>
        <v>289.86544951993972</v>
      </c>
      <c r="Q2129" s="12">
        <f t="shared" si="614"/>
        <v>288.03753017442148</v>
      </c>
      <c r="R2129" s="13">
        <f t="shared" si="615"/>
        <v>1</v>
      </c>
      <c r="S2129">
        <f t="shared" si="613"/>
        <v>-80.767392000000015</v>
      </c>
      <c r="U2129" s="12">
        <f t="shared" si="600"/>
        <v>278.24325822243793</v>
      </c>
      <c r="V2129" s="12">
        <f t="shared" si="601"/>
        <v>281.2893045888888</v>
      </c>
      <c r="W2129" s="12">
        <f t="shared" si="602"/>
        <v>284.33535095533966</v>
      </c>
      <c r="X2129" s="12">
        <f t="shared" si="607"/>
        <v>282.99000889802443</v>
      </c>
      <c r="Y2129" s="13">
        <f t="shared" si="609"/>
        <v>1</v>
      </c>
      <c r="Z2129">
        <f t="shared" si="608"/>
        <v>-24.326839000000035</v>
      </c>
    </row>
    <row r="2130" spans="1:26" x14ac:dyDescent="0.2">
      <c r="A2130">
        <f t="shared" si="616"/>
        <v>2127</v>
      </c>
      <c r="B2130" s="9">
        <v>43780</v>
      </c>
      <c r="C2130" s="15">
        <v>290.51747179661902</v>
      </c>
      <c r="D2130" s="15">
        <v>291.57588827109339</v>
      </c>
      <c r="E2130" s="15">
        <v>290.37569640352251</v>
      </c>
      <c r="F2130" s="15">
        <v>291.39633199999997</v>
      </c>
      <c r="G2130" s="18">
        <f t="shared" si="598"/>
        <v>286.19036110322577</v>
      </c>
      <c r="H2130" s="18">
        <f t="shared" si="599"/>
        <v>289.37949804166669</v>
      </c>
      <c r="I2130" s="12">
        <f t="shared" si="603"/>
        <v>292.56863498010762</v>
      </c>
      <c r="J2130" s="18">
        <f t="shared" si="604"/>
        <v>291.77862281749111</v>
      </c>
      <c r="K2130" s="13">
        <f t="shared" si="605"/>
        <v>1</v>
      </c>
      <c r="L2130">
        <f t="shared" si="606"/>
        <v>17.257446000000058</v>
      </c>
      <c r="M2130" s="15"/>
      <c r="N2130" s="12">
        <f t="shared" si="610"/>
        <v>283.93165699215683</v>
      </c>
      <c r="O2130" s="12">
        <f t="shared" si="611"/>
        <v>287.28262300307694</v>
      </c>
      <c r="P2130" s="12">
        <f t="shared" si="612"/>
        <v>290.63358901399704</v>
      </c>
      <c r="Q2130" s="12">
        <f t="shared" si="614"/>
        <v>288.92055062312863</v>
      </c>
      <c r="R2130" s="13">
        <f t="shared" si="615"/>
        <v>1</v>
      </c>
      <c r="S2130">
        <f t="shared" si="613"/>
        <v>-80.153103999999971</v>
      </c>
      <c r="U2130" s="12">
        <f t="shared" si="600"/>
        <v>278.44370975481377</v>
      </c>
      <c r="V2130" s="12">
        <f t="shared" si="601"/>
        <v>281.5861213182099</v>
      </c>
      <c r="W2130" s="12">
        <f t="shared" si="602"/>
        <v>284.72853288160604</v>
      </c>
      <c r="X2130" s="12">
        <f t="shared" si="607"/>
        <v>283.34588841289741</v>
      </c>
      <c r="Y2130" s="13">
        <f t="shared" si="609"/>
        <v>1</v>
      </c>
      <c r="Z2130">
        <f t="shared" si="608"/>
        <v>-23.712550999999991</v>
      </c>
    </row>
    <row r="2131" spans="1:26" x14ac:dyDescent="0.2">
      <c r="A2131">
        <f t="shared" si="616"/>
        <v>2128</v>
      </c>
      <c r="B2131" s="9">
        <v>43781</v>
      </c>
      <c r="C2131" s="15">
        <v>291.77436545307444</v>
      </c>
      <c r="D2131" s="15">
        <v>292.94617855564337</v>
      </c>
      <c r="E2131" s="15">
        <v>291.20734887034394</v>
      </c>
      <c r="F2131" s="15">
        <v>292.01062000000002</v>
      </c>
      <c r="G2131" s="18">
        <f t="shared" si="598"/>
        <v>286.76572573118278</v>
      </c>
      <c r="H2131" s="18">
        <f t="shared" si="599"/>
        <v>289.90753071666666</v>
      </c>
      <c r="I2131" s="12">
        <f t="shared" si="603"/>
        <v>293.04933570215053</v>
      </c>
      <c r="J2131" s="18">
        <f t="shared" si="604"/>
        <v>292.34700523369179</v>
      </c>
      <c r="K2131" s="13">
        <f t="shared" si="605"/>
        <v>1</v>
      </c>
      <c r="L2131">
        <f t="shared" si="606"/>
        <v>17.351929000000027</v>
      </c>
      <c r="M2131" s="15"/>
      <c r="N2131" s="12">
        <f t="shared" si="610"/>
        <v>284.3162900101961</v>
      </c>
      <c r="O2131" s="12">
        <f t="shared" si="611"/>
        <v>287.85620669538457</v>
      </c>
      <c r="P2131" s="12">
        <f t="shared" si="612"/>
        <v>291.39612338057304</v>
      </c>
      <c r="Q2131" s="12">
        <f t="shared" si="614"/>
        <v>289.76626141947429</v>
      </c>
      <c r="R2131" s="13">
        <f t="shared" si="615"/>
        <v>1</v>
      </c>
      <c r="S2131">
        <f t="shared" si="613"/>
        <v>-80.058621000000002</v>
      </c>
      <c r="U2131" s="12">
        <f t="shared" si="600"/>
        <v>278.6496001197205</v>
      </c>
      <c r="V2131" s="12">
        <f t="shared" si="601"/>
        <v>281.89444633117284</v>
      </c>
      <c r="W2131" s="12">
        <f t="shared" si="602"/>
        <v>285.13929254262518</v>
      </c>
      <c r="X2131" s="12">
        <f t="shared" si="607"/>
        <v>283.71589907092874</v>
      </c>
      <c r="Y2131" s="13">
        <f t="shared" si="609"/>
        <v>1</v>
      </c>
      <c r="Z2131">
        <f t="shared" si="608"/>
        <v>-23.618068000000022</v>
      </c>
    </row>
    <row r="2132" spans="1:26" x14ac:dyDescent="0.2">
      <c r="A2132">
        <f t="shared" si="616"/>
        <v>2129</v>
      </c>
      <c r="B2132" s="9">
        <v>43782</v>
      </c>
      <c r="C2132" s="15">
        <v>290.98052956087753</v>
      </c>
      <c r="D2132" s="15">
        <v>292.5209138027837</v>
      </c>
      <c r="E2132" s="15">
        <v>290.74427503375853</v>
      </c>
      <c r="F2132" s="15">
        <v>292.10510299999999</v>
      </c>
      <c r="G2132" s="18">
        <f t="shared" si="598"/>
        <v>287.31515708387099</v>
      </c>
      <c r="H2132" s="18">
        <f t="shared" si="599"/>
        <v>290.36870046666661</v>
      </c>
      <c r="I2132" s="12">
        <f t="shared" si="603"/>
        <v>293.42224384946223</v>
      </c>
      <c r="J2132" s="18">
        <f t="shared" si="604"/>
        <v>292.8381396208602</v>
      </c>
      <c r="K2132" s="13">
        <f t="shared" si="605"/>
        <v>1</v>
      </c>
      <c r="L2132">
        <f t="shared" si="606"/>
        <v>17.777130000000042</v>
      </c>
      <c r="M2132" s="15"/>
      <c r="N2132" s="12">
        <f t="shared" si="610"/>
        <v>284.69010348078439</v>
      </c>
      <c r="O2132" s="12">
        <f t="shared" si="611"/>
        <v>288.37753682769232</v>
      </c>
      <c r="P2132" s="12">
        <f t="shared" si="612"/>
        <v>292.06497017460026</v>
      </c>
      <c r="Q2132" s="12">
        <f t="shared" si="614"/>
        <v>290.55770556009696</v>
      </c>
      <c r="R2132" s="13">
        <f t="shared" si="615"/>
        <v>1</v>
      </c>
      <c r="S2132">
        <f t="shared" si="613"/>
        <v>-79.633419999999987</v>
      </c>
      <c r="U2132" s="12">
        <f t="shared" si="600"/>
        <v>278.85431757189451</v>
      </c>
      <c r="V2132" s="12">
        <f t="shared" si="601"/>
        <v>282.20146727839506</v>
      </c>
      <c r="W2132" s="12">
        <f t="shared" si="602"/>
        <v>285.5486169848956</v>
      </c>
      <c r="X2132" s="12">
        <f t="shared" si="607"/>
        <v>284.09694876352546</v>
      </c>
      <c r="Y2132" s="13">
        <f t="shared" si="609"/>
        <v>1</v>
      </c>
      <c r="Z2132">
        <f t="shared" si="608"/>
        <v>-23.192867000000007</v>
      </c>
    </row>
    <row r="2133" spans="1:26" x14ac:dyDescent="0.2">
      <c r="A2133">
        <f t="shared" si="616"/>
        <v>2130</v>
      </c>
      <c r="B2133" s="9">
        <v>43783</v>
      </c>
      <c r="C2133" s="15">
        <v>291.81211018148298</v>
      </c>
      <c r="D2133" s="15">
        <v>292.61538113357824</v>
      </c>
      <c r="E2133" s="15">
        <v>291.1505853110832</v>
      </c>
      <c r="F2133" s="15">
        <v>292.530304</v>
      </c>
      <c r="G2133" s="18">
        <f t="shared" si="598"/>
        <v>287.84926123440863</v>
      </c>
      <c r="H2133" s="18">
        <f t="shared" si="599"/>
        <v>290.81041164166669</v>
      </c>
      <c r="I2133" s="12">
        <f t="shared" si="603"/>
        <v>293.77156204892475</v>
      </c>
      <c r="J2133" s="18">
        <f t="shared" si="604"/>
        <v>293.2617198806451</v>
      </c>
      <c r="K2133" s="13">
        <f t="shared" si="605"/>
        <v>1</v>
      </c>
      <c r="L2133">
        <f t="shared" si="606"/>
        <v>19.894073000000034</v>
      </c>
      <c r="M2133" s="15"/>
      <c r="N2133" s="12">
        <f t="shared" si="610"/>
        <v>285.068427385098</v>
      </c>
      <c r="O2133" s="12">
        <f t="shared" si="611"/>
        <v>288.8797296830769</v>
      </c>
      <c r="P2133" s="12">
        <f t="shared" si="612"/>
        <v>292.6910319810558</v>
      </c>
      <c r="Q2133" s="12">
        <f t="shared" si="614"/>
        <v>291.296926236003</v>
      </c>
      <c r="R2133" s="13">
        <f t="shared" si="615"/>
        <v>1</v>
      </c>
      <c r="S2133">
        <f t="shared" si="613"/>
        <v>-77.516476999999995</v>
      </c>
      <c r="U2133" s="12">
        <f t="shared" si="600"/>
        <v>279.06204012360251</v>
      </c>
      <c r="V2133" s="12">
        <f t="shared" si="601"/>
        <v>282.5159392608025</v>
      </c>
      <c r="W2133" s="12">
        <f t="shared" si="602"/>
        <v>285.96983839800248</v>
      </c>
      <c r="X2133" s="12">
        <f t="shared" si="607"/>
        <v>284.48877030848871</v>
      </c>
      <c r="Y2133" s="13">
        <f t="shared" si="609"/>
        <v>1</v>
      </c>
      <c r="Z2133">
        <f t="shared" si="608"/>
        <v>-21.075924000000015</v>
      </c>
    </row>
    <row r="2134" spans="1:26" x14ac:dyDescent="0.2">
      <c r="A2134">
        <f t="shared" si="616"/>
        <v>2131</v>
      </c>
      <c r="B2134" s="9">
        <v>43784</v>
      </c>
      <c r="C2134" s="15">
        <v>293.91956405126598</v>
      </c>
      <c r="D2134" s="15">
        <v>294.69448562699455</v>
      </c>
      <c r="E2134" s="15">
        <v>293.20137003072631</v>
      </c>
      <c r="F2134" s="15">
        <v>294.64724699999999</v>
      </c>
      <c r="G2134" s="18">
        <f t="shared" si="598"/>
        <v>288.48106459784947</v>
      </c>
      <c r="H2134" s="18">
        <f t="shared" si="599"/>
        <v>291.44444709166669</v>
      </c>
      <c r="I2134" s="12">
        <f t="shared" si="603"/>
        <v>294.40782958548391</v>
      </c>
      <c r="J2134" s="18">
        <f t="shared" si="604"/>
        <v>293.7372956037276</v>
      </c>
      <c r="K2134" s="13">
        <f t="shared" si="605"/>
        <v>1</v>
      </c>
      <c r="L2134">
        <f t="shared" si="606"/>
        <v>20.111358000000038</v>
      </c>
      <c r="M2134" s="15"/>
      <c r="N2134" s="12">
        <f t="shared" si="610"/>
        <v>285.52005981176472</v>
      </c>
      <c r="O2134" s="12">
        <f t="shared" si="611"/>
        <v>289.49733924000003</v>
      </c>
      <c r="P2134" s="12">
        <f t="shared" si="612"/>
        <v>293.47461866823534</v>
      </c>
      <c r="Q2134" s="12">
        <f t="shared" si="614"/>
        <v>292.03468589304464</v>
      </c>
      <c r="R2134" s="13">
        <f t="shared" si="615"/>
        <v>1</v>
      </c>
      <c r="S2134">
        <f t="shared" si="613"/>
        <v>-77.299191999999991</v>
      </c>
      <c r="U2134" s="12">
        <f t="shared" si="600"/>
        <v>279.29387882678566</v>
      </c>
      <c r="V2134" s="12">
        <f t="shared" si="601"/>
        <v>282.8799118385802</v>
      </c>
      <c r="W2134" s="12">
        <f t="shared" si="602"/>
        <v>286.46594485037474</v>
      </c>
      <c r="X2134" s="12">
        <f t="shared" si="607"/>
        <v>284.90057375301171</v>
      </c>
      <c r="Y2134" s="13">
        <f t="shared" si="609"/>
        <v>1</v>
      </c>
      <c r="Z2134">
        <f t="shared" si="608"/>
        <v>-20.858639000000011</v>
      </c>
    </row>
    <row r="2135" spans="1:26" x14ac:dyDescent="0.2">
      <c r="A2135">
        <f t="shared" si="616"/>
        <v>2132</v>
      </c>
      <c r="B2135" s="9">
        <v>43787</v>
      </c>
      <c r="C2135" s="15">
        <v>294.4014825892948</v>
      </c>
      <c r="D2135" s="15">
        <v>295.1102461518754</v>
      </c>
      <c r="E2135" s="15">
        <v>293.9289735475744</v>
      </c>
      <c r="F2135" s="15">
        <v>294.864532</v>
      </c>
      <c r="G2135" s="18">
        <f t="shared" si="598"/>
        <v>289.0914430365591</v>
      </c>
      <c r="H2135" s="18">
        <f t="shared" si="599"/>
        <v>292.02539516666661</v>
      </c>
      <c r="I2135" s="12">
        <f t="shared" si="603"/>
        <v>294.95934729677413</v>
      </c>
      <c r="J2135" s="18">
        <f t="shared" si="604"/>
        <v>294.24243762491034</v>
      </c>
      <c r="K2135" s="13">
        <f t="shared" si="605"/>
        <v>1</v>
      </c>
      <c r="L2135">
        <f t="shared" si="606"/>
        <v>20.026336000000057</v>
      </c>
      <c r="M2135" s="15"/>
      <c r="N2135" s="12">
        <f t="shared" si="610"/>
        <v>285.96901374666663</v>
      </c>
      <c r="O2135" s="12">
        <f t="shared" si="611"/>
        <v>290.08656377538455</v>
      </c>
      <c r="P2135" s="12">
        <f t="shared" si="612"/>
        <v>294.20411380410246</v>
      </c>
      <c r="Q2135" s="12">
        <f t="shared" si="614"/>
        <v>292.76116239040937</v>
      </c>
      <c r="R2135" s="13">
        <f t="shared" si="615"/>
        <v>1</v>
      </c>
      <c r="S2135">
        <f t="shared" si="613"/>
        <v>-77.384213999999972</v>
      </c>
      <c r="U2135" s="12">
        <f t="shared" si="600"/>
        <v>279.52631457080753</v>
      </c>
      <c r="V2135" s="12">
        <f t="shared" si="601"/>
        <v>283.24540842654324</v>
      </c>
      <c r="W2135" s="12">
        <f t="shared" si="602"/>
        <v>286.96450228227894</v>
      </c>
      <c r="X2135" s="12">
        <f t="shared" si="607"/>
        <v>285.32984802509975</v>
      </c>
      <c r="Y2135" s="13">
        <f t="shared" si="609"/>
        <v>1</v>
      </c>
      <c r="Z2135">
        <f t="shared" si="608"/>
        <v>-20.943660999999992</v>
      </c>
    </row>
    <row r="2136" spans="1:26" x14ac:dyDescent="0.2">
      <c r="A2136">
        <f t="shared" si="616"/>
        <v>2133</v>
      </c>
      <c r="B2136" s="9">
        <v>43788</v>
      </c>
      <c r="C2136" s="15">
        <v>295.48827362472781</v>
      </c>
      <c r="D2136" s="15">
        <v>295.49773231155433</v>
      </c>
      <c r="E2136" s="15">
        <v>294.10855466206971</v>
      </c>
      <c r="F2136" s="15">
        <v>294.77951000000002</v>
      </c>
      <c r="G2136" s="18">
        <f t="shared" si="598"/>
        <v>289.65784452903216</v>
      </c>
      <c r="H2136" s="18">
        <f t="shared" si="599"/>
        <v>292.52704433333327</v>
      </c>
      <c r="I2136" s="12">
        <f t="shared" si="603"/>
        <v>295.39624413763437</v>
      </c>
      <c r="J2136" s="18">
        <f t="shared" si="604"/>
        <v>294.73383110526879</v>
      </c>
      <c r="K2136" s="13">
        <f t="shared" si="605"/>
        <v>1</v>
      </c>
      <c r="L2136">
        <f t="shared" si="606"/>
        <v>18.930115000000043</v>
      </c>
      <c r="M2136" s="15"/>
      <c r="N2136" s="12">
        <f t="shared" si="610"/>
        <v>286.40337429490194</v>
      </c>
      <c r="O2136" s="12">
        <f t="shared" si="611"/>
        <v>290.62252086461547</v>
      </c>
      <c r="P2136" s="12">
        <f t="shared" si="612"/>
        <v>294.841667434329</v>
      </c>
      <c r="Q2136" s="12">
        <f t="shared" si="614"/>
        <v>293.45979722961647</v>
      </c>
      <c r="R2136" s="13">
        <f t="shared" si="615"/>
        <v>1</v>
      </c>
      <c r="S2136">
        <f t="shared" si="613"/>
        <v>-78.480434999999986</v>
      </c>
      <c r="U2136" s="12">
        <f t="shared" si="600"/>
        <v>279.75558528625766</v>
      </c>
      <c r="V2136" s="12">
        <f t="shared" si="601"/>
        <v>283.60548114567899</v>
      </c>
      <c r="W2136" s="12">
        <f t="shared" si="602"/>
        <v>287.45537700510033</v>
      </c>
      <c r="X2136" s="12">
        <f t="shared" si="607"/>
        <v>285.77209192722393</v>
      </c>
      <c r="Y2136" s="13">
        <f t="shared" si="609"/>
        <v>1</v>
      </c>
      <c r="Z2136">
        <f t="shared" si="608"/>
        <v>-22.039882000000006</v>
      </c>
    </row>
    <row r="2137" spans="1:26" x14ac:dyDescent="0.2">
      <c r="A2137">
        <f t="shared" si="616"/>
        <v>2134</v>
      </c>
      <c r="B2137" s="9">
        <v>43789</v>
      </c>
      <c r="C2137" s="15">
        <v>294.16525772131973</v>
      </c>
      <c r="D2137" s="15">
        <v>294.70392469830711</v>
      </c>
      <c r="E2137" s="15">
        <v>292.06731641958328</v>
      </c>
      <c r="F2137" s="15">
        <v>293.683289</v>
      </c>
      <c r="G2137" s="18">
        <f t="shared" si="598"/>
        <v>290.1059664473118</v>
      </c>
      <c r="H2137" s="18">
        <f t="shared" si="599"/>
        <v>292.82299496666661</v>
      </c>
      <c r="I2137" s="12">
        <f t="shared" si="603"/>
        <v>295.54002348602143</v>
      </c>
      <c r="J2137" s="18">
        <f t="shared" si="604"/>
        <v>295.11669047272397</v>
      </c>
      <c r="K2137" s="13">
        <f t="shared" si="605"/>
        <v>1</v>
      </c>
      <c r="L2137">
        <f t="shared" si="606"/>
        <v>18.457550000000069</v>
      </c>
      <c r="M2137" s="15"/>
      <c r="N2137" s="12">
        <f t="shared" si="610"/>
        <v>286.78350162509804</v>
      </c>
      <c r="O2137" s="12">
        <f t="shared" si="611"/>
        <v>291.03620723692313</v>
      </c>
      <c r="P2137" s="12">
        <f t="shared" si="612"/>
        <v>295.28891284874823</v>
      </c>
      <c r="Q2137" s="12">
        <f t="shared" si="614"/>
        <v>294.09252135405734</v>
      </c>
      <c r="R2137" s="13">
        <f t="shared" si="615"/>
        <v>1</v>
      </c>
      <c r="S2137">
        <f t="shared" si="613"/>
        <v>-78.95299999999996</v>
      </c>
      <c r="U2137" s="12">
        <f t="shared" si="600"/>
        <v>279.96916881234472</v>
      </c>
      <c r="V2137" s="12">
        <f t="shared" si="601"/>
        <v>283.93502868981489</v>
      </c>
      <c r="W2137" s="12">
        <f t="shared" si="602"/>
        <v>287.90088856728505</v>
      </c>
      <c r="X2137" s="12">
        <f t="shared" si="607"/>
        <v>286.21834170890082</v>
      </c>
      <c r="Y2137" s="13">
        <f t="shared" si="609"/>
        <v>1</v>
      </c>
      <c r="Z2137">
        <f t="shared" si="608"/>
        <v>-22.51244699999998</v>
      </c>
    </row>
    <row r="2138" spans="1:26" x14ac:dyDescent="0.2">
      <c r="A2138">
        <f t="shared" si="616"/>
        <v>2135</v>
      </c>
      <c r="B2138" s="9">
        <v>43790</v>
      </c>
      <c r="C2138" s="15">
        <v>293.79665972953916</v>
      </c>
      <c r="D2138" s="15">
        <v>293.91005716426946</v>
      </c>
      <c r="E2138" s="15">
        <v>292.37913273178629</v>
      </c>
      <c r="F2138" s="15">
        <v>293.21072400000003</v>
      </c>
      <c r="G2138" s="18">
        <f t="shared" si="598"/>
        <v>290.48397056774195</v>
      </c>
      <c r="H2138" s="18">
        <f t="shared" si="599"/>
        <v>293.00766269999997</v>
      </c>
      <c r="I2138" s="12">
        <f t="shared" si="603"/>
        <v>295.53135483225799</v>
      </c>
      <c r="J2138" s="18">
        <f t="shared" si="604"/>
        <v>295.35547497982071</v>
      </c>
      <c r="K2138" s="13">
        <f t="shared" si="605"/>
        <v>1</v>
      </c>
      <c r="L2138">
        <f t="shared" si="606"/>
        <v>19.109649000000033</v>
      </c>
      <c r="M2138" s="15"/>
      <c r="N2138" s="12">
        <f t="shared" si="610"/>
        <v>287.13627672000001</v>
      </c>
      <c r="O2138" s="12">
        <f t="shared" si="611"/>
        <v>291.37757349846157</v>
      </c>
      <c r="P2138" s="12">
        <f t="shared" si="612"/>
        <v>295.61887027692313</v>
      </c>
      <c r="Q2138" s="12">
        <f t="shared" si="614"/>
        <v>294.64147327001513</v>
      </c>
      <c r="R2138" s="13">
        <f t="shared" si="615"/>
        <v>1</v>
      </c>
      <c r="S2138">
        <f t="shared" si="613"/>
        <v>-78.300900999999996</v>
      </c>
      <c r="U2138" s="12">
        <f t="shared" si="600"/>
        <v>280.17495277142859</v>
      </c>
      <c r="V2138" s="12">
        <f t="shared" si="601"/>
        <v>284.24957346481477</v>
      </c>
      <c r="W2138" s="12">
        <f t="shared" si="602"/>
        <v>288.32419415820095</v>
      </c>
      <c r="X2138" s="12">
        <f t="shared" si="607"/>
        <v>286.66429218242331</v>
      </c>
      <c r="Y2138" s="13">
        <f t="shared" si="609"/>
        <v>1</v>
      </c>
      <c r="Z2138">
        <f t="shared" si="608"/>
        <v>-21.860348000000016</v>
      </c>
    </row>
    <row r="2139" spans="1:26" x14ac:dyDescent="0.2">
      <c r="A2139">
        <f t="shared" si="616"/>
        <v>2136</v>
      </c>
      <c r="B2139" s="9">
        <v>43791</v>
      </c>
      <c r="C2139" s="15">
        <v>293.98568007939872</v>
      </c>
      <c r="D2139" s="15">
        <v>294.1274271257995</v>
      </c>
      <c r="E2139" s="15">
        <v>292.81386707310185</v>
      </c>
      <c r="F2139" s="15">
        <v>293.86282299999999</v>
      </c>
      <c r="G2139" s="18">
        <f t="shared" si="598"/>
        <v>290.86943576989256</v>
      </c>
      <c r="H2139" s="18">
        <f t="shared" si="599"/>
        <v>293.21918938333329</v>
      </c>
      <c r="I2139" s="12">
        <f t="shared" si="603"/>
        <v>295.56894299677401</v>
      </c>
      <c r="J2139" s="18">
        <f t="shared" si="604"/>
        <v>295.48946935620063</v>
      </c>
      <c r="K2139" s="13">
        <f t="shared" si="605"/>
        <v>1</v>
      </c>
      <c r="L2139">
        <f t="shared" si="606"/>
        <v>21.387146000000016</v>
      </c>
      <c r="M2139" s="15"/>
      <c r="N2139" s="12">
        <f t="shared" si="610"/>
        <v>287.50694196078433</v>
      </c>
      <c r="O2139" s="12">
        <f t="shared" si="611"/>
        <v>291.73714518461543</v>
      </c>
      <c r="P2139" s="12">
        <f t="shared" si="612"/>
        <v>295.96734840844653</v>
      </c>
      <c r="Q2139" s="12">
        <f t="shared" si="614"/>
        <v>295.12673232969843</v>
      </c>
      <c r="R2139" s="13">
        <f t="shared" si="615"/>
        <v>1</v>
      </c>
      <c r="S2139">
        <f t="shared" si="613"/>
        <v>-76.023404000000014</v>
      </c>
      <c r="U2139" s="12">
        <f t="shared" si="600"/>
        <v>280.38704586024846</v>
      </c>
      <c r="V2139" s="12">
        <f t="shared" si="601"/>
        <v>284.57607560524696</v>
      </c>
      <c r="W2139" s="12">
        <f t="shared" si="602"/>
        <v>288.76510535024545</v>
      </c>
      <c r="X2139" s="12">
        <f t="shared" si="607"/>
        <v>287.11186084744742</v>
      </c>
      <c r="Y2139" s="13">
        <f t="shared" si="609"/>
        <v>1</v>
      </c>
      <c r="Z2139">
        <f t="shared" si="608"/>
        <v>-19.582851000000034</v>
      </c>
    </row>
    <row r="2140" spans="1:26" x14ac:dyDescent="0.2">
      <c r="A2140">
        <f t="shared" si="616"/>
        <v>2137</v>
      </c>
      <c r="B2140" s="9">
        <v>43794</v>
      </c>
      <c r="C2140" s="15">
        <v>294.82675994918884</v>
      </c>
      <c r="D2140" s="15">
        <v>296.14031999999997</v>
      </c>
      <c r="E2140" s="15">
        <v>294.82675994918884</v>
      </c>
      <c r="F2140" s="15">
        <v>296.14031999999997</v>
      </c>
      <c r="G2140" s="18">
        <f t="shared" si="598"/>
        <v>291.37200221290323</v>
      </c>
      <c r="H2140" s="18">
        <f t="shared" si="599"/>
        <v>293.67744466666664</v>
      </c>
      <c r="I2140" s="12">
        <f t="shared" si="603"/>
        <v>295.98288712043006</v>
      </c>
      <c r="J2140" s="18">
        <f t="shared" si="604"/>
        <v>295.68403754637984</v>
      </c>
      <c r="K2140" s="13">
        <f t="shared" si="605"/>
        <v>1</v>
      </c>
      <c r="L2140">
        <f t="shared" si="606"/>
        <v>22.058136000000033</v>
      </c>
      <c r="M2140" s="15"/>
      <c r="N2140" s="12">
        <f t="shared" si="610"/>
        <v>287.95857943450983</v>
      </c>
      <c r="O2140" s="12">
        <f t="shared" si="611"/>
        <v>292.23413757846157</v>
      </c>
      <c r="P2140" s="12">
        <f t="shared" si="612"/>
        <v>296.50969572241331</v>
      </c>
      <c r="Q2140" s="12">
        <f t="shared" si="614"/>
        <v>295.60820756666459</v>
      </c>
      <c r="R2140" s="13">
        <f t="shared" si="615"/>
        <v>1</v>
      </c>
      <c r="S2140">
        <f t="shared" si="613"/>
        <v>-75.352413999999996</v>
      </c>
      <c r="U2140" s="12">
        <f t="shared" si="600"/>
        <v>280.62560471568321</v>
      </c>
      <c r="V2140" s="12">
        <f t="shared" si="601"/>
        <v>284.95371518240734</v>
      </c>
      <c r="W2140" s="12">
        <f t="shared" si="602"/>
        <v>289.28182564913146</v>
      </c>
      <c r="X2140" s="12">
        <f t="shared" si="607"/>
        <v>287.57169436826769</v>
      </c>
      <c r="Y2140" s="13">
        <f t="shared" si="609"/>
        <v>1</v>
      </c>
      <c r="Z2140">
        <f t="shared" si="608"/>
        <v>-18.911861000000016</v>
      </c>
    </row>
    <row r="2141" spans="1:26" x14ac:dyDescent="0.2">
      <c r="A2141">
        <f t="shared" si="616"/>
        <v>2138</v>
      </c>
      <c r="B2141" s="9">
        <v>43795</v>
      </c>
      <c r="C2141" s="15">
        <v>296.17816385844804</v>
      </c>
      <c r="D2141" s="15">
        <v>297.0003249840579</v>
      </c>
      <c r="E2141" s="15">
        <v>295.84740181161993</v>
      </c>
      <c r="F2141" s="15">
        <v>296.81130999999999</v>
      </c>
      <c r="G2141" s="18">
        <f t="shared" si="598"/>
        <v>291.8824558430108</v>
      </c>
      <c r="H2141" s="18">
        <f t="shared" si="599"/>
        <v>294.17232282499998</v>
      </c>
      <c r="I2141" s="12">
        <f t="shared" si="603"/>
        <v>296.46218980698916</v>
      </c>
      <c r="J2141" s="18">
        <f t="shared" si="604"/>
        <v>295.97013731050174</v>
      </c>
      <c r="K2141" s="13">
        <f t="shared" si="605"/>
        <v>1</v>
      </c>
      <c r="L2141">
        <f t="shared" si="606"/>
        <v>23.381073000000058</v>
      </c>
      <c r="M2141" s="15"/>
      <c r="N2141" s="12">
        <f t="shared" si="610"/>
        <v>288.4257164635294</v>
      </c>
      <c r="O2141" s="12">
        <f t="shared" si="611"/>
        <v>292.7438388061538</v>
      </c>
      <c r="P2141" s="12">
        <f t="shared" si="612"/>
        <v>297.06196114877821</v>
      </c>
      <c r="Q2141" s="12">
        <f t="shared" si="614"/>
        <v>296.09136831231638</v>
      </c>
      <c r="R2141" s="13">
        <f t="shared" si="615"/>
        <v>1</v>
      </c>
      <c r="S2141">
        <f t="shared" si="613"/>
        <v>-74.029476999999972</v>
      </c>
      <c r="U2141" s="12">
        <f t="shared" si="600"/>
        <v>280.87038833734465</v>
      </c>
      <c r="V2141" s="12">
        <f t="shared" si="601"/>
        <v>285.34147788302465</v>
      </c>
      <c r="W2141" s="12">
        <f t="shared" si="602"/>
        <v>289.81256742870465</v>
      </c>
      <c r="X2141" s="12">
        <f t="shared" si="607"/>
        <v>288.04440384928517</v>
      </c>
      <c r="Y2141" s="13">
        <f t="shared" si="609"/>
        <v>1</v>
      </c>
      <c r="Z2141">
        <f t="shared" si="608"/>
        <v>-17.588923999999992</v>
      </c>
    </row>
    <row r="2142" spans="1:26" x14ac:dyDescent="0.2">
      <c r="A2142">
        <f t="shared" si="616"/>
        <v>2139</v>
      </c>
      <c r="B2142" s="9">
        <v>43796</v>
      </c>
      <c r="C2142" s="15">
        <v>297.31205688545606</v>
      </c>
      <c r="D2142" s="15">
        <v>298.13424700000002</v>
      </c>
      <c r="E2142" s="15">
        <v>297.08526204761284</v>
      </c>
      <c r="F2142" s="15">
        <v>298.13424700000002</v>
      </c>
      <c r="G2142" s="18">
        <f t="shared" si="598"/>
        <v>292.4473693698925</v>
      </c>
      <c r="H2142" s="18">
        <f t="shared" si="599"/>
        <v>294.77704798333332</v>
      </c>
      <c r="I2142" s="12">
        <f t="shared" si="603"/>
        <v>297.10672659677414</v>
      </c>
      <c r="J2142" s="18">
        <f t="shared" si="604"/>
        <v>296.40001962659494</v>
      </c>
      <c r="K2142" s="13">
        <f t="shared" si="605"/>
        <v>1</v>
      </c>
      <c r="L2142">
        <f t="shared" si="606"/>
        <v>22.275482000000054</v>
      </c>
      <c r="M2142" s="15"/>
      <c r="N2142" s="12">
        <f t="shared" si="610"/>
        <v>288.93395403921562</v>
      </c>
      <c r="O2142" s="12">
        <f t="shared" si="611"/>
        <v>293.31148446153838</v>
      </c>
      <c r="P2142" s="12">
        <f t="shared" si="612"/>
        <v>297.68901488386115</v>
      </c>
      <c r="Q2142" s="12">
        <f t="shared" si="614"/>
        <v>296.60317311743376</v>
      </c>
      <c r="R2142" s="13">
        <f t="shared" si="615"/>
        <v>1</v>
      </c>
      <c r="S2142">
        <f t="shared" si="613"/>
        <v>-75.135067999999976</v>
      </c>
      <c r="U2142" s="12">
        <f t="shared" si="600"/>
        <v>281.12951458082301</v>
      </c>
      <c r="V2142" s="12">
        <f t="shared" si="601"/>
        <v>285.75269915370365</v>
      </c>
      <c r="W2142" s="12">
        <f t="shared" si="602"/>
        <v>290.37588372658428</v>
      </c>
      <c r="X2142" s="12">
        <f t="shared" si="607"/>
        <v>288.53355665211291</v>
      </c>
      <c r="Y2142" s="13">
        <f t="shared" si="609"/>
        <v>1</v>
      </c>
      <c r="Z2142">
        <f t="shared" si="608"/>
        <v>-18.694514999999996</v>
      </c>
    </row>
    <row r="2143" spans="1:26" x14ac:dyDescent="0.2">
      <c r="A2143">
        <f t="shared" si="616"/>
        <v>2140</v>
      </c>
      <c r="B2143" s="9">
        <v>43798</v>
      </c>
      <c r="C2143" s="15">
        <v>297.54840370279965</v>
      </c>
      <c r="D2143" s="15">
        <v>297.80357750638041</v>
      </c>
      <c r="E2143" s="15">
        <v>296.79240145998375</v>
      </c>
      <c r="F2143" s="15">
        <v>297.02865600000001</v>
      </c>
      <c r="G2143" s="18">
        <f t="shared" si="598"/>
        <v>292.90624289892475</v>
      </c>
      <c r="H2143" s="18">
        <f t="shared" si="599"/>
        <v>295.17758076666667</v>
      </c>
      <c r="I2143" s="12">
        <f t="shared" si="603"/>
        <v>297.44891863440859</v>
      </c>
      <c r="J2143" s="18">
        <f t="shared" si="604"/>
        <v>296.83951908118274</v>
      </c>
      <c r="K2143" s="13">
        <f t="shared" si="605"/>
        <v>1</v>
      </c>
      <c r="L2143">
        <f t="shared" si="606"/>
        <v>19.752289000000061</v>
      </c>
      <c r="M2143" s="15"/>
      <c r="N2143" s="12">
        <f t="shared" si="610"/>
        <v>289.38715096549021</v>
      </c>
      <c r="O2143" s="12">
        <f t="shared" si="611"/>
        <v>293.74872407692311</v>
      </c>
      <c r="P2143" s="12">
        <f t="shared" si="612"/>
        <v>298.11029718835601</v>
      </c>
      <c r="Q2143" s="12">
        <f t="shared" si="614"/>
        <v>297.09583774582632</v>
      </c>
      <c r="R2143" s="13">
        <f t="shared" si="615"/>
        <v>1</v>
      </c>
      <c r="S2143">
        <f t="shared" si="613"/>
        <v>-77.658260999999968</v>
      </c>
      <c r="U2143" s="12">
        <f t="shared" si="600"/>
        <v>281.37270686475125</v>
      </c>
      <c r="V2143" s="12">
        <f t="shared" si="601"/>
        <v>286.12816253086424</v>
      </c>
      <c r="W2143" s="12">
        <f t="shared" si="602"/>
        <v>290.88361819697724</v>
      </c>
      <c r="X2143" s="12">
        <f t="shared" si="607"/>
        <v>289.02842051647571</v>
      </c>
      <c r="Y2143" s="13">
        <f t="shared" si="609"/>
        <v>1</v>
      </c>
      <c r="Z2143">
        <f t="shared" si="608"/>
        <v>-21.217707999999988</v>
      </c>
    </row>
    <row r="2144" spans="1:26" x14ac:dyDescent="0.2">
      <c r="A2144">
        <f t="shared" si="616"/>
        <v>2141</v>
      </c>
      <c r="B2144" s="9">
        <v>43801</v>
      </c>
      <c r="C2144" s="15">
        <v>297.29324851671618</v>
      </c>
      <c r="D2144" s="15">
        <v>297.35940734568976</v>
      </c>
      <c r="E2144" s="15">
        <v>294.0613025906863</v>
      </c>
      <c r="F2144" s="15">
        <v>294.50546300000002</v>
      </c>
      <c r="G2144" s="18">
        <f t="shared" si="598"/>
        <v>293.17178431182793</v>
      </c>
      <c r="H2144" s="18">
        <f t="shared" si="599"/>
        <v>295.21443943333338</v>
      </c>
      <c r="I2144" s="12">
        <f t="shared" si="603"/>
        <v>297.25709455483883</v>
      </c>
      <c r="J2144" s="18">
        <f t="shared" si="604"/>
        <v>297.08723958910394</v>
      </c>
      <c r="K2144" s="13">
        <f t="shared" si="605"/>
        <v>1</v>
      </c>
      <c r="L2144">
        <f t="shared" si="606"/>
        <v>17.777130000000042</v>
      </c>
      <c r="M2144" s="15"/>
      <c r="N2144" s="12">
        <f t="shared" si="610"/>
        <v>289.73056734509811</v>
      </c>
      <c r="O2144" s="12">
        <f t="shared" si="611"/>
        <v>293.95133781846152</v>
      </c>
      <c r="P2144" s="12">
        <f t="shared" si="612"/>
        <v>298.17210829182494</v>
      </c>
      <c r="Q2144" s="12">
        <f t="shared" si="614"/>
        <v>297.48721837315668</v>
      </c>
      <c r="R2144" s="13">
        <f t="shared" si="615"/>
        <v>1</v>
      </c>
      <c r="S2144">
        <f t="shared" si="613"/>
        <v>-79.633419999999987</v>
      </c>
      <c r="U2144" s="12">
        <f t="shared" si="600"/>
        <v>281.58258279324525</v>
      </c>
      <c r="V2144" s="12">
        <f t="shared" si="601"/>
        <v>286.43325610216044</v>
      </c>
      <c r="W2144" s="12">
        <f t="shared" si="602"/>
        <v>291.28392941107563</v>
      </c>
      <c r="X2144" s="12">
        <f t="shared" si="607"/>
        <v>289.51122552077226</v>
      </c>
      <c r="Y2144" s="13">
        <f t="shared" si="609"/>
        <v>1</v>
      </c>
      <c r="Z2144">
        <f t="shared" si="608"/>
        <v>-23.192867000000007</v>
      </c>
    </row>
    <row r="2145" spans="1:26" x14ac:dyDescent="0.2">
      <c r="A2145">
        <f t="shared" si="616"/>
        <v>2142</v>
      </c>
      <c r="B2145" s="9">
        <v>43802</v>
      </c>
      <c r="C2145" s="15">
        <v>291.6797934891801</v>
      </c>
      <c r="D2145" s="15">
        <v>292.61538113357824</v>
      </c>
      <c r="E2145" s="15">
        <v>290.24337655658871</v>
      </c>
      <c r="F2145" s="15">
        <v>292.530304</v>
      </c>
      <c r="G2145" s="18">
        <f t="shared" si="598"/>
        <v>293.28211474623663</v>
      </c>
      <c r="H2145" s="18">
        <f t="shared" si="599"/>
        <v>294.98314010000001</v>
      </c>
      <c r="I2145" s="12">
        <f t="shared" si="603"/>
        <v>296.6841654537634</v>
      </c>
      <c r="J2145" s="18">
        <f t="shared" si="604"/>
        <v>297.03144029279576</v>
      </c>
      <c r="K2145" s="13">
        <f t="shared" si="605"/>
        <v>-1</v>
      </c>
      <c r="L2145">
        <f t="shared" si="606"/>
        <v>15.972076000000058</v>
      </c>
      <c r="M2145" s="15"/>
      <c r="N2145" s="12">
        <f t="shared" si="610"/>
        <v>289.98662421254903</v>
      </c>
      <c r="O2145" s="12">
        <f t="shared" si="611"/>
        <v>293.97282247999999</v>
      </c>
      <c r="P2145" s="12">
        <f t="shared" si="612"/>
        <v>297.95902074745095</v>
      </c>
      <c r="Q2145" s="12">
        <f t="shared" si="614"/>
        <v>297.72235584856924</v>
      </c>
      <c r="R2145" s="13">
        <f t="shared" si="615"/>
        <v>1</v>
      </c>
      <c r="S2145">
        <f t="shared" si="613"/>
        <v>-77.828366000000003</v>
      </c>
      <c r="U2145" s="12">
        <f t="shared" si="600"/>
        <v>281.76613233338509</v>
      </c>
      <c r="V2145" s="12">
        <f t="shared" si="601"/>
        <v>286.68393071111103</v>
      </c>
      <c r="W2145" s="12">
        <f t="shared" si="602"/>
        <v>291.60172908883698</v>
      </c>
      <c r="X2145" s="12">
        <f t="shared" si="607"/>
        <v>289.96939313669634</v>
      </c>
      <c r="Y2145" s="13">
        <f t="shared" si="609"/>
        <v>1</v>
      </c>
      <c r="Z2145">
        <f t="shared" si="608"/>
        <v>-21.387813000000023</v>
      </c>
    </row>
    <row r="2146" spans="1:26" x14ac:dyDescent="0.2">
      <c r="A2146">
        <f t="shared" si="616"/>
        <v>2143</v>
      </c>
      <c r="B2146" s="9">
        <v>43803</v>
      </c>
      <c r="C2146" s="15">
        <v>293.6171640184254</v>
      </c>
      <c r="D2146" s="15">
        <v>294.95907378769306</v>
      </c>
      <c r="E2146" s="15">
        <v>293.25805237985605</v>
      </c>
      <c r="F2146" s="15">
        <v>294.33535799999999</v>
      </c>
      <c r="G2146" s="18">
        <f t="shared" ref="G2146:G2209" si="617">SUMPRODUCT(F2117:F2146,$A$4:$A$33)/$G$2</f>
        <v>293.48947153978492</v>
      </c>
      <c r="H2146" s="18">
        <f t="shared" ref="H2146:H2209" si="618">SUMPRODUCT(F2132:F2146,$A$4:$A$18)/$H$2</f>
        <v>294.96802275000005</v>
      </c>
      <c r="I2146" s="12">
        <f t="shared" si="603"/>
        <v>296.44657396021518</v>
      </c>
      <c r="J2146" s="18">
        <f t="shared" si="604"/>
        <v>296.84969194308252</v>
      </c>
      <c r="K2146" s="13">
        <f t="shared" si="605"/>
        <v>-1</v>
      </c>
      <c r="L2146">
        <f t="shared" si="606"/>
        <v>15.442902000000046</v>
      </c>
      <c r="M2146" s="15"/>
      <c r="N2146" s="12">
        <f t="shared" si="610"/>
        <v>290.30506246745102</v>
      </c>
      <c r="O2146" s="12">
        <f t="shared" si="611"/>
        <v>294.11498418461531</v>
      </c>
      <c r="P2146" s="12">
        <f t="shared" si="612"/>
        <v>297.9249059017796</v>
      </c>
      <c r="Q2146" s="12">
        <f t="shared" si="614"/>
        <v>297.86538781004521</v>
      </c>
      <c r="R2146" s="13">
        <f t="shared" si="615"/>
        <v>1</v>
      </c>
      <c r="S2146">
        <f t="shared" si="613"/>
        <v>-77.299191999999991</v>
      </c>
      <c r="U2146" s="12">
        <f t="shared" si="600"/>
        <v>281.97048181250005</v>
      </c>
      <c r="V2146" s="12">
        <f t="shared" si="601"/>
        <v>286.97355388549386</v>
      </c>
      <c r="W2146" s="12">
        <f t="shared" si="602"/>
        <v>291.97662595848766</v>
      </c>
      <c r="X2146" s="12">
        <f t="shared" si="607"/>
        <v>290.41303346729961</v>
      </c>
      <c r="Y2146" s="13">
        <f t="shared" si="609"/>
        <v>1</v>
      </c>
      <c r="Z2146">
        <f t="shared" si="608"/>
        <v>-20.858639000000011</v>
      </c>
    </row>
    <row r="2147" spans="1:26" x14ac:dyDescent="0.2">
      <c r="A2147">
        <f t="shared" si="616"/>
        <v>2144</v>
      </c>
      <c r="B2147" s="9">
        <v>43804</v>
      </c>
      <c r="C2147" s="15">
        <v>295.06300658792037</v>
      </c>
      <c r="D2147" s="15">
        <v>295.08189655439026</v>
      </c>
      <c r="E2147" s="15">
        <v>293.50370406980909</v>
      </c>
      <c r="F2147" s="15">
        <v>294.864532</v>
      </c>
      <c r="G2147" s="18">
        <f t="shared" si="617"/>
        <v>293.70566636774186</v>
      </c>
      <c r="H2147" s="18">
        <f t="shared" si="618"/>
        <v>294.99967933333329</v>
      </c>
      <c r="I2147" s="12">
        <f t="shared" si="603"/>
        <v>296.29369229892473</v>
      </c>
      <c r="J2147" s="18">
        <f t="shared" si="604"/>
        <v>296.61802409605741</v>
      </c>
      <c r="K2147" s="13">
        <f t="shared" si="605"/>
        <v>-1</v>
      </c>
      <c r="L2147">
        <f t="shared" si="606"/>
        <v>12.749603000000022</v>
      </c>
      <c r="M2147" s="15"/>
      <c r="N2147" s="12">
        <f t="shared" si="610"/>
        <v>290.63269744392164</v>
      </c>
      <c r="O2147" s="12">
        <f t="shared" si="611"/>
        <v>294.27386279076921</v>
      </c>
      <c r="P2147" s="12">
        <f t="shared" si="612"/>
        <v>297.91502813761679</v>
      </c>
      <c r="Q2147" s="12">
        <f t="shared" si="614"/>
        <v>297.93603756286132</v>
      </c>
      <c r="R2147" s="13">
        <f t="shared" si="615"/>
        <v>1</v>
      </c>
      <c r="S2147">
        <f t="shared" si="613"/>
        <v>-74.605892999999966</v>
      </c>
      <c r="U2147" s="12">
        <f t="shared" ref="U2147:U2210" si="619">SUMPRODUCT(F1988:F2147,$A$4:$A$163)/U$2</f>
        <v>282.1795900406056</v>
      </c>
      <c r="V2147" s="12">
        <f t="shared" ref="V2147:V2210" si="620">SUMPRODUCT(F2068:F2147,$A$4:$A$83)/V$2</f>
        <v>287.26903461574062</v>
      </c>
      <c r="W2147" s="12">
        <f t="shared" ref="W2147:W2210" si="621">2*V2147-U2147</f>
        <v>292.35847919087564</v>
      </c>
      <c r="X2147" s="12">
        <f t="shared" si="607"/>
        <v>290.84477069124318</v>
      </c>
      <c r="Y2147" s="13">
        <f t="shared" si="609"/>
        <v>1</v>
      </c>
      <c r="Z2147">
        <f t="shared" si="608"/>
        <v>-18.165339999999986</v>
      </c>
    </row>
    <row r="2148" spans="1:26" x14ac:dyDescent="0.2">
      <c r="A2148">
        <f t="shared" si="616"/>
        <v>2145</v>
      </c>
      <c r="B2148" s="9">
        <v>43805</v>
      </c>
      <c r="C2148" s="15">
        <v>296.84906745697015</v>
      </c>
      <c r="D2148" s="15">
        <v>297.97364178029835</v>
      </c>
      <c r="E2148" s="15">
        <v>296.8396078262158</v>
      </c>
      <c r="F2148" s="15">
        <v>297.55783100000002</v>
      </c>
      <c r="G2148" s="18">
        <f t="shared" si="617"/>
        <v>294.0709504365592</v>
      </c>
      <c r="H2148" s="18">
        <f t="shared" si="618"/>
        <v>295.34500305</v>
      </c>
      <c r="I2148" s="12">
        <f t="shared" si="603"/>
        <v>296.6190556634408</v>
      </c>
      <c r="J2148" s="18">
        <f t="shared" si="604"/>
        <v>296.54901299039432</v>
      </c>
      <c r="K2148" s="13">
        <f t="shared" si="605"/>
        <v>-1</v>
      </c>
      <c r="L2148">
        <f t="shared" si="606"/>
        <v>13.685089000000048</v>
      </c>
      <c r="M2148" s="15"/>
      <c r="N2148" s="12">
        <f t="shared" si="610"/>
        <v>291.05527887921568</v>
      </c>
      <c r="O2148" s="12">
        <f t="shared" si="611"/>
        <v>294.61700527076925</v>
      </c>
      <c r="P2148" s="12">
        <f t="shared" si="612"/>
        <v>298.17873166232283</v>
      </c>
      <c r="Q2148" s="12">
        <f t="shared" si="614"/>
        <v>298.02242275345395</v>
      </c>
      <c r="R2148" s="13">
        <f t="shared" si="615"/>
        <v>1</v>
      </c>
      <c r="S2148">
        <f t="shared" si="613"/>
        <v>-75.541378999999992</v>
      </c>
      <c r="U2148" s="12">
        <f t="shared" si="619"/>
        <v>282.42034089930121</v>
      </c>
      <c r="V2148" s="12">
        <f t="shared" si="620"/>
        <v>287.62494545123451</v>
      </c>
      <c r="W2148" s="12">
        <f t="shared" si="621"/>
        <v>292.82955000316781</v>
      </c>
      <c r="X2148" s="12">
        <f t="shared" si="607"/>
        <v>291.27982679773692</v>
      </c>
      <c r="Y2148" s="13">
        <f t="shared" si="609"/>
        <v>1</v>
      </c>
      <c r="Z2148">
        <f t="shared" si="608"/>
        <v>-19.100826000000012</v>
      </c>
    </row>
    <row r="2149" spans="1:26" x14ac:dyDescent="0.2">
      <c r="A2149">
        <f t="shared" si="616"/>
        <v>2146</v>
      </c>
      <c r="B2149" s="9">
        <v>43808</v>
      </c>
      <c r="C2149" s="15">
        <v>297.15155240629201</v>
      </c>
      <c r="D2149" s="15">
        <v>297.85085743433575</v>
      </c>
      <c r="E2149" s="15">
        <v>296.54672747163954</v>
      </c>
      <c r="F2149" s="15">
        <v>296.622345</v>
      </c>
      <c r="G2149" s="18">
        <f t="shared" si="617"/>
        <v>294.34641227096773</v>
      </c>
      <c r="H2149" s="18">
        <f t="shared" si="618"/>
        <v>295.53149495833333</v>
      </c>
      <c r="I2149" s="12">
        <f t="shared" si="603"/>
        <v>296.71657764569892</v>
      </c>
      <c r="J2149" s="18">
        <f t="shared" si="604"/>
        <v>296.56783341021503</v>
      </c>
      <c r="K2149" s="13">
        <f t="shared" si="605"/>
        <v>1</v>
      </c>
      <c r="L2149">
        <f t="shared" si="606"/>
        <v>13.354278000000065</v>
      </c>
      <c r="M2149" s="15"/>
      <c r="N2149" s="12">
        <f t="shared" si="610"/>
        <v>291.42792955294118</v>
      </c>
      <c r="O2149" s="12">
        <f t="shared" si="611"/>
        <v>294.85463184923077</v>
      </c>
      <c r="P2149" s="12">
        <f t="shared" si="612"/>
        <v>298.28133414552036</v>
      </c>
      <c r="Q2149" s="12">
        <f t="shared" si="614"/>
        <v>298.09457390364787</v>
      </c>
      <c r="R2149" s="13">
        <f t="shared" si="615"/>
        <v>1</v>
      </c>
      <c r="S2149">
        <f t="shared" si="613"/>
        <v>-75.872189999999975</v>
      </c>
      <c r="U2149" s="12">
        <f t="shared" si="619"/>
        <v>282.64746538253104</v>
      </c>
      <c r="V2149" s="12">
        <f t="shared" si="620"/>
        <v>287.94834414537036</v>
      </c>
      <c r="W2149" s="12">
        <f t="shared" si="621"/>
        <v>293.24922290820967</v>
      </c>
      <c r="X2149" s="12">
        <f t="shared" si="607"/>
        <v>291.7105483127234</v>
      </c>
      <c r="Y2149" s="13">
        <f t="shared" si="609"/>
        <v>1</v>
      </c>
      <c r="Z2149">
        <f t="shared" si="608"/>
        <v>-19.431636999999995</v>
      </c>
    </row>
    <row r="2150" spans="1:26" x14ac:dyDescent="0.2">
      <c r="A2150">
        <f t="shared" si="616"/>
        <v>2147</v>
      </c>
      <c r="B2150" s="9">
        <v>43809</v>
      </c>
      <c r="C2150" s="15">
        <v>296.56559681844271</v>
      </c>
      <c r="D2150" s="15">
        <v>297.25544209950255</v>
      </c>
      <c r="E2150" s="15">
        <v>295.61111999989816</v>
      </c>
      <c r="F2150" s="15">
        <v>296.29153400000001</v>
      </c>
      <c r="G2150" s="18">
        <f t="shared" si="617"/>
        <v>294.57557477634407</v>
      </c>
      <c r="H2150" s="18">
        <f t="shared" si="618"/>
        <v>295.66017634166661</v>
      </c>
      <c r="I2150" s="12">
        <f t="shared" si="603"/>
        <v>296.74477790698916</v>
      </c>
      <c r="J2150" s="18">
        <f t="shared" si="604"/>
        <v>296.63208837774187</v>
      </c>
      <c r="K2150" s="13">
        <f t="shared" si="605"/>
        <v>1</v>
      </c>
      <c r="L2150">
        <f t="shared" si="606"/>
        <v>14.19537300000006</v>
      </c>
      <c r="M2150" s="15"/>
      <c r="N2150" s="12">
        <f t="shared" si="610"/>
        <v>291.77390999999994</v>
      </c>
      <c r="O2150" s="12">
        <f t="shared" si="611"/>
        <v>295.04430513538466</v>
      </c>
      <c r="P2150" s="12">
        <f t="shared" si="612"/>
        <v>298.31470027076938</v>
      </c>
      <c r="Q2150" s="12">
        <f t="shared" si="614"/>
        <v>298.15391232580907</v>
      </c>
      <c r="R2150" s="13">
        <f t="shared" si="615"/>
        <v>1</v>
      </c>
      <c r="S2150">
        <f t="shared" si="613"/>
        <v>-75.031094999999979</v>
      </c>
      <c r="U2150" s="12">
        <f t="shared" si="619"/>
        <v>282.86873730659937</v>
      </c>
      <c r="V2150" s="12">
        <f t="shared" si="620"/>
        <v>288.25466742376545</v>
      </c>
      <c r="W2150" s="12">
        <f t="shared" si="621"/>
        <v>293.64059754093154</v>
      </c>
      <c r="X2150" s="12">
        <f t="shared" si="607"/>
        <v>292.13291292068084</v>
      </c>
      <c r="Y2150" s="13">
        <f t="shared" si="609"/>
        <v>1</v>
      </c>
      <c r="Z2150">
        <f t="shared" si="608"/>
        <v>-18.590541999999999</v>
      </c>
    </row>
    <row r="2151" spans="1:26" x14ac:dyDescent="0.2">
      <c r="A2151">
        <f t="shared" si="616"/>
        <v>2148</v>
      </c>
      <c r="B2151" s="9">
        <v>43810</v>
      </c>
      <c r="C2151" s="15">
        <v>296.76405867885188</v>
      </c>
      <c r="D2151" s="15">
        <v>297.3972331458798</v>
      </c>
      <c r="E2151" s="15">
        <v>296.20650078665722</v>
      </c>
      <c r="F2151" s="15">
        <v>297.13262900000001</v>
      </c>
      <c r="G2151" s="18">
        <f t="shared" si="617"/>
        <v>294.83821106451609</v>
      </c>
      <c r="H2151" s="18">
        <f t="shared" si="618"/>
        <v>295.88210291666667</v>
      </c>
      <c r="I2151" s="12">
        <f t="shared" ref="I2151:I2214" si="622">2*H2151-G2151</f>
        <v>296.92599476881725</v>
      </c>
      <c r="J2151" s="18">
        <f t="shared" ref="J2151:J2214" si="623">SUMPRODUCT(I2147:I2151,$A$4:$A$8)/J$2</f>
        <v>296.75270813566306</v>
      </c>
      <c r="K2151" s="13">
        <f t="shared" ref="K2151:K2214" si="624">IF(ROUND(J2151,$F$2)=ROUND(J2150,$F$2),K2150,IF(ROUND(J2151,$F$2)&gt;ROUND(J2150,$F$2),1,-1))</f>
        <v>1</v>
      </c>
      <c r="L2151">
        <f t="shared" ref="L2151:L2214" si="625">K2151*($F2152-$F2151)+L2150</f>
        <v>16.756378000000026</v>
      </c>
      <c r="M2151" s="15"/>
      <c r="N2151" s="12">
        <f t="shared" si="610"/>
        <v>292.14045223529411</v>
      </c>
      <c r="O2151" s="12">
        <f t="shared" si="611"/>
        <v>295.28076628615383</v>
      </c>
      <c r="P2151" s="12">
        <f t="shared" si="612"/>
        <v>298.42108033701356</v>
      </c>
      <c r="Q2151" s="12">
        <f t="shared" si="614"/>
        <v>298.23254565444523</v>
      </c>
      <c r="R2151" s="13">
        <f t="shared" si="615"/>
        <v>1</v>
      </c>
      <c r="S2151">
        <f t="shared" si="613"/>
        <v>-72.470090000000013</v>
      </c>
      <c r="U2151" s="12">
        <f t="shared" si="619"/>
        <v>283.09869294868014</v>
      </c>
      <c r="V2151" s="12">
        <f t="shared" si="620"/>
        <v>288.57417273333334</v>
      </c>
      <c r="W2151" s="12">
        <f t="shared" si="621"/>
        <v>294.04965251798654</v>
      </c>
      <c r="X2151" s="12">
        <f t="shared" si="607"/>
        <v>292.55005004584251</v>
      </c>
      <c r="Y2151" s="13">
        <f t="shared" si="609"/>
        <v>1</v>
      </c>
      <c r="Z2151">
        <f t="shared" si="608"/>
        <v>-16.029537000000033</v>
      </c>
    </row>
    <row r="2152" spans="1:26" x14ac:dyDescent="0.2">
      <c r="A2152">
        <f t="shared" si="616"/>
        <v>2149</v>
      </c>
      <c r="B2152" s="9">
        <v>43811</v>
      </c>
      <c r="C2152" s="15">
        <v>297.14207345585157</v>
      </c>
      <c r="D2152" s="15">
        <v>300.50633549708942</v>
      </c>
      <c r="E2152" s="15">
        <v>296.8963876180598</v>
      </c>
      <c r="F2152" s="15">
        <v>299.69363399999997</v>
      </c>
      <c r="G2152" s="18">
        <f t="shared" si="617"/>
        <v>295.24329148602146</v>
      </c>
      <c r="H2152" s="18">
        <f t="shared" si="618"/>
        <v>296.40454579166664</v>
      </c>
      <c r="I2152" s="12">
        <f t="shared" si="622"/>
        <v>297.56580009731181</v>
      </c>
      <c r="J2152" s="18">
        <f t="shared" si="623"/>
        <v>297.05463494917552</v>
      </c>
      <c r="K2152" s="13">
        <f t="shared" si="624"/>
        <v>1</v>
      </c>
      <c r="L2152">
        <f t="shared" si="625"/>
        <v>16.93591300000007</v>
      </c>
      <c r="M2152" s="15"/>
      <c r="N2152" s="12">
        <f t="shared" si="610"/>
        <v>292.59172762980393</v>
      </c>
      <c r="O2152" s="12">
        <f t="shared" si="611"/>
        <v>295.69273940923074</v>
      </c>
      <c r="P2152" s="12">
        <f t="shared" si="612"/>
        <v>298.79375118865755</v>
      </c>
      <c r="Q2152" s="12">
        <f t="shared" si="614"/>
        <v>298.39545483723549</v>
      </c>
      <c r="R2152" s="13">
        <f t="shared" si="615"/>
        <v>1</v>
      </c>
      <c r="S2152">
        <f t="shared" si="613"/>
        <v>-72.290554999999969</v>
      </c>
      <c r="U2152" s="12">
        <f t="shared" si="619"/>
        <v>283.35861926428572</v>
      </c>
      <c r="V2152" s="12">
        <f t="shared" si="620"/>
        <v>288.95007772932109</v>
      </c>
      <c r="W2152" s="12">
        <f t="shared" si="621"/>
        <v>294.54153619435647</v>
      </c>
      <c r="X2152" s="12">
        <f t="shared" si="607"/>
        <v>292.97511097803874</v>
      </c>
      <c r="Y2152" s="13">
        <f t="shared" si="609"/>
        <v>1</v>
      </c>
      <c r="Z2152">
        <f t="shared" si="608"/>
        <v>-15.850001999999989</v>
      </c>
    </row>
    <row r="2153" spans="1:26" x14ac:dyDescent="0.2">
      <c r="A2153">
        <f t="shared" si="616"/>
        <v>2150</v>
      </c>
      <c r="B2153" s="9">
        <v>43812</v>
      </c>
      <c r="C2153" s="15">
        <v>299.44789948798967</v>
      </c>
      <c r="D2153" s="15">
        <v>301.14894918548646</v>
      </c>
      <c r="E2153" s="15">
        <v>298.64462838227269</v>
      </c>
      <c r="F2153" s="15">
        <v>299.87316900000002</v>
      </c>
      <c r="G2153" s="18">
        <f t="shared" si="617"/>
        <v>295.63355520215055</v>
      </c>
      <c r="H2153" s="18">
        <f t="shared" si="618"/>
        <v>296.89934433333332</v>
      </c>
      <c r="I2153" s="12">
        <f t="shared" si="622"/>
        <v>298.16513346451609</v>
      </c>
      <c r="J2153" s="18">
        <f t="shared" si="623"/>
        <v>297.47153236519711</v>
      </c>
      <c r="K2153" s="13">
        <f t="shared" si="624"/>
        <v>1</v>
      </c>
      <c r="L2153">
        <f t="shared" si="625"/>
        <v>18.995972000000037</v>
      </c>
      <c r="M2153" s="15"/>
      <c r="N2153" s="12">
        <f t="shared" si="610"/>
        <v>293.02849717333339</v>
      </c>
      <c r="O2153" s="12">
        <f t="shared" si="611"/>
        <v>296.08935797230765</v>
      </c>
      <c r="P2153" s="12">
        <f t="shared" si="612"/>
        <v>299.15021877128191</v>
      </c>
      <c r="Q2153" s="12">
        <f t="shared" si="614"/>
        <v>298.61766911421029</v>
      </c>
      <c r="R2153" s="13">
        <f t="shared" si="615"/>
        <v>1</v>
      </c>
      <c r="S2153">
        <f t="shared" si="613"/>
        <v>-70.230496000000002</v>
      </c>
      <c r="U2153" s="12">
        <f t="shared" si="619"/>
        <v>283.61883278975171</v>
      </c>
      <c r="V2153" s="12">
        <f t="shared" si="620"/>
        <v>289.32213991450618</v>
      </c>
      <c r="W2153" s="12">
        <f t="shared" si="621"/>
        <v>295.02544703926065</v>
      </c>
      <c r="X2153" s="12">
        <f t="shared" si="607"/>
        <v>293.40718754605075</v>
      </c>
      <c r="Y2153" s="13">
        <f t="shared" si="609"/>
        <v>1</v>
      </c>
      <c r="Z2153">
        <f t="shared" si="608"/>
        <v>-13.789943000000022</v>
      </c>
    </row>
    <row r="2154" spans="1:26" x14ac:dyDescent="0.2">
      <c r="A2154">
        <f t="shared" si="616"/>
        <v>2151</v>
      </c>
      <c r="B2154" s="9">
        <v>43815</v>
      </c>
      <c r="C2154" s="15">
        <v>301.66862392517442</v>
      </c>
      <c r="D2154" s="15">
        <v>302.54748398310056</v>
      </c>
      <c r="E2154" s="15">
        <v>299.8069376619718</v>
      </c>
      <c r="F2154" s="15">
        <v>301.93322799999999</v>
      </c>
      <c r="G2154" s="18">
        <f t="shared" si="617"/>
        <v>296.12829400215054</v>
      </c>
      <c r="H2154" s="18">
        <f t="shared" si="618"/>
        <v>297.59612987500003</v>
      </c>
      <c r="I2154" s="12">
        <f t="shared" si="622"/>
        <v>299.06396574784952</v>
      </c>
      <c r="J2154" s="18">
        <f t="shared" si="623"/>
        <v>298.08496868892479</v>
      </c>
      <c r="K2154" s="13">
        <f t="shared" si="624"/>
        <v>1</v>
      </c>
      <c r="L2154">
        <f t="shared" si="625"/>
        <v>19.062195000000074</v>
      </c>
      <c r="M2154" s="15"/>
      <c r="N2154" s="12">
        <f t="shared" si="610"/>
        <v>293.52611528862741</v>
      </c>
      <c r="O2154" s="12">
        <f t="shared" si="611"/>
        <v>296.61786565230767</v>
      </c>
      <c r="P2154" s="12">
        <f t="shared" si="612"/>
        <v>299.70961601598793</v>
      </c>
      <c r="Q2154" s="12">
        <f t="shared" si="614"/>
        <v>298.93597152845075</v>
      </c>
      <c r="R2154" s="13">
        <f t="shared" si="615"/>
        <v>1</v>
      </c>
      <c r="S2154">
        <f t="shared" si="613"/>
        <v>-70.164272999999966</v>
      </c>
      <c r="U2154" s="12">
        <f t="shared" si="619"/>
        <v>283.90271356218932</v>
      </c>
      <c r="V2154" s="12">
        <f t="shared" si="620"/>
        <v>289.73742175370364</v>
      </c>
      <c r="W2154" s="12">
        <f t="shared" si="621"/>
        <v>295.57212994521797</v>
      </c>
      <c r="X2154" s="12">
        <f t="shared" si="607"/>
        <v>293.85653738663871</v>
      </c>
      <c r="Y2154" s="13">
        <f t="shared" si="609"/>
        <v>1</v>
      </c>
      <c r="Z2154">
        <f t="shared" si="608"/>
        <v>-13.723719999999986</v>
      </c>
    </row>
    <row r="2155" spans="1:26" x14ac:dyDescent="0.2">
      <c r="A2155">
        <f t="shared" si="616"/>
        <v>2152</v>
      </c>
      <c r="B2155" s="9">
        <v>43816</v>
      </c>
      <c r="C2155" s="15">
        <v>302.3302130162449</v>
      </c>
      <c r="D2155" s="15">
        <v>302.6420567145089</v>
      </c>
      <c r="E2155" s="15">
        <v>301.91440314820898</v>
      </c>
      <c r="F2155" s="15">
        <v>301.99945100000002</v>
      </c>
      <c r="G2155" s="18">
        <f t="shared" si="617"/>
        <v>296.60015379569899</v>
      </c>
      <c r="H2155" s="18">
        <f t="shared" si="618"/>
        <v>298.23393991666666</v>
      </c>
      <c r="I2155" s="12">
        <f t="shared" si="622"/>
        <v>299.86772603763433</v>
      </c>
      <c r="J2155" s="18">
        <f t="shared" si="623"/>
        <v>298.80983256910389</v>
      </c>
      <c r="K2155" s="13">
        <f t="shared" si="624"/>
        <v>1</v>
      </c>
      <c r="L2155">
        <f t="shared" si="625"/>
        <v>19.081024000000056</v>
      </c>
      <c r="M2155" s="15"/>
      <c r="N2155" s="12">
        <f t="shared" si="610"/>
        <v>294.00768950509797</v>
      </c>
      <c r="O2155" s="12">
        <f t="shared" si="611"/>
        <v>297.12076174769226</v>
      </c>
      <c r="P2155" s="12">
        <f t="shared" si="612"/>
        <v>300.23383399028654</v>
      </c>
      <c r="Q2155" s="12">
        <f t="shared" si="614"/>
        <v>299.3212360120383</v>
      </c>
      <c r="R2155" s="13">
        <f t="shared" si="615"/>
        <v>1</v>
      </c>
      <c r="S2155">
        <f t="shared" si="613"/>
        <v>-70.145443999999983</v>
      </c>
      <c r="U2155" s="12">
        <f t="shared" si="619"/>
        <v>284.18534439868012</v>
      </c>
      <c r="V2155" s="12">
        <f t="shared" si="620"/>
        <v>290.14603076049383</v>
      </c>
      <c r="W2155" s="12">
        <f t="shared" si="621"/>
        <v>296.10671712230754</v>
      </c>
      <c r="X2155" s="12">
        <f t="shared" si="607"/>
        <v>294.32151286705295</v>
      </c>
      <c r="Y2155" s="13">
        <f t="shared" si="609"/>
        <v>1</v>
      </c>
      <c r="Z2155">
        <f t="shared" si="608"/>
        <v>-13.704891000000003</v>
      </c>
    </row>
    <row r="2156" spans="1:26" x14ac:dyDescent="0.2">
      <c r="A2156">
        <f t="shared" si="616"/>
        <v>2153</v>
      </c>
      <c r="B2156" s="9">
        <v>43817</v>
      </c>
      <c r="C2156" s="15">
        <v>302.40574113590219</v>
      </c>
      <c r="D2156" s="15">
        <v>302.6419956211646</v>
      </c>
      <c r="E2156" s="15">
        <v>301.96158175859085</v>
      </c>
      <c r="F2156" s="15">
        <v>302.01828</v>
      </c>
      <c r="G2156" s="18">
        <f t="shared" si="617"/>
        <v>297.04843430752686</v>
      </c>
      <c r="H2156" s="18">
        <f t="shared" si="618"/>
        <v>298.82527749166667</v>
      </c>
      <c r="I2156" s="12">
        <f t="shared" si="622"/>
        <v>300.60212067580647</v>
      </c>
      <c r="J2156" s="18">
        <f t="shared" si="623"/>
        <v>299.57129811996413</v>
      </c>
      <c r="K2156" s="13">
        <f t="shared" si="624"/>
        <v>1</v>
      </c>
      <c r="L2156">
        <f t="shared" si="625"/>
        <v>20.319092000000055</v>
      </c>
      <c r="M2156" s="15"/>
      <c r="N2156" s="12">
        <f t="shared" si="610"/>
        <v>294.4703679654902</v>
      </c>
      <c r="O2156" s="12">
        <f t="shared" si="611"/>
        <v>297.59248124615385</v>
      </c>
      <c r="P2156" s="12">
        <f t="shared" si="612"/>
        <v>300.71459452681751</v>
      </c>
      <c r="Q2156" s="12">
        <f t="shared" si="614"/>
        <v>299.75329411804563</v>
      </c>
      <c r="R2156" s="13">
        <f t="shared" si="615"/>
        <v>1</v>
      </c>
      <c r="S2156">
        <f t="shared" si="613"/>
        <v>-68.907375999999985</v>
      </c>
      <c r="U2156" s="12">
        <f t="shared" si="619"/>
        <v>284.46597078749994</v>
      </c>
      <c r="V2156" s="12">
        <f t="shared" si="620"/>
        <v>290.54459589629624</v>
      </c>
      <c r="W2156" s="12">
        <f t="shared" si="621"/>
        <v>296.62322100509255</v>
      </c>
      <c r="X2156" s="12">
        <f t="shared" si="607"/>
        <v>294.79898767654521</v>
      </c>
      <c r="Y2156" s="13">
        <f t="shared" si="609"/>
        <v>1</v>
      </c>
      <c r="Z2156">
        <f t="shared" si="608"/>
        <v>-12.466823000000005</v>
      </c>
    </row>
    <row r="2157" spans="1:26" x14ac:dyDescent="0.2">
      <c r="A2157">
        <f t="shared" si="616"/>
        <v>2154</v>
      </c>
      <c r="B2157" s="9">
        <v>43818</v>
      </c>
      <c r="C2157" s="15">
        <v>302.21682226433393</v>
      </c>
      <c r="D2157" s="15">
        <v>303.33196552462329</v>
      </c>
      <c r="E2157" s="15">
        <v>301.95221810175593</v>
      </c>
      <c r="F2157" s="15">
        <v>303.256348</v>
      </c>
      <c r="G2157" s="18">
        <f t="shared" si="617"/>
        <v>297.55106461505375</v>
      </c>
      <c r="H2157" s="18">
        <f t="shared" si="618"/>
        <v>299.52798214999996</v>
      </c>
      <c r="I2157" s="12">
        <f t="shared" si="622"/>
        <v>301.50489968494617</v>
      </c>
      <c r="J2157" s="18">
        <f t="shared" si="623"/>
        <v>300.3886149467383</v>
      </c>
      <c r="K2157" s="13">
        <f t="shared" si="624"/>
        <v>1</v>
      </c>
      <c r="L2157">
        <f t="shared" si="625"/>
        <v>21.648590000000056</v>
      </c>
      <c r="M2157" s="15"/>
      <c r="N2157" s="12">
        <f t="shared" si="610"/>
        <v>294.95857682431375</v>
      </c>
      <c r="O2157" s="12">
        <f t="shared" si="611"/>
        <v>298.12864394461542</v>
      </c>
      <c r="P2157" s="12">
        <f t="shared" si="612"/>
        <v>301.29871106491709</v>
      </c>
      <c r="Q2157" s="12">
        <f t="shared" si="614"/>
        <v>300.24447920210298</v>
      </c>
      <c r="R2157" s="13">
        <f t="shared" si="615"/>
        <v>1</v>
      </c>
      <c r="S2157">
        <f t="shared" si="613"/>
        <v>-67.577877999999984</v>
      </c>
      <c r="U2157" s="12">
        <f t="shared" si="619"/>
        <v>284.75969129751564</v>
      </c>
      <c r="V2157" s="12">
        <f t="shared" si="620"/>
        <v>290.9641305830246</v>
      </c>
      <c r="W2157" s="12">
        <f t="shared" si="621"/>
        <v>297.16856986853355</v>
      </c>
      <c r="X2157" s="12">
        <f t="shared" si="607"/>
        <v>295.29190985484871</v>
      </c>
      <c r="Y2157" s="13">
        <f t="shared" si="609"/>
        <v>1</v>
      </c>
      <c r="Z2157">
        <f t="shared" si="608"/>
        <v>-11.137325000000004</v>
      </c>
    </row>
    <row r="2158" spans="1:26" x14ac:dyDescent="0.2">
      <c r="A2158">
        <f t="shared" si="616"/>
        <v>2155</v>
      </c>
      <c r="B2158" s="9">
        <v>43819</v>
      </c>
      <c r="C2158" s="15">
        <v>304.32941764182897</v>
      </c>
      <c r="D2158" s="15">
        <v>305.76342025319815</v>
      </c>
      <c r="E2158" s="15">
        <v>303.31329961737725</v>
      </c>
      <c r="F2158" s="15">
        <v>304.585846</v>
      </c>
      <c r="G2158" s="18">
        <f t="shared" si="617"/>
        <v>298.11142313548385</v>
      </c>
      <c r="H2158" s="18">
        <f t="shared" si="618"/>
        <v>300.35418988333333</v>
      </c>
      <c r="I2158" s="12">
        <f t="shared" si="622"/>
        <v>302.59695663118282</v>
      </c>
      <c r="J2158" s="18">
        <f t="shared" si="623"/>
        <v>301.30734411641578</v>
      </c>
      <c r="K2158" s="13">
        <f t="shared" si="624"/>
        <v>1</v>
      </c>
      <c r="L2158">
        <f t="shared" si="625"/>
        <v>22.113952000000026</v>
      </c>
      <c r="M2158" s="15"/>
      <c r="N2158" s="12">
        <f t="shared" si="610"/>
        <v>295.47696138117647</v>
      </c>
      <c r="O2158" s="12">
        <f t="shared" si="611"/>
        <v>298.73276419692309</v>
      </c>
      <c r="P2158" s="12">
        <f t="shared" si="612"/>
        <v>301.98856701266971</v>
      </c>
      <c r="Q2158" s="12">
        <f t="shared" si="614"/>
        <v>300.80155645902181</v>
      </c>
      <c r="R2158" s="13">
        <f t="shared" si="615"/>
        <v>1</v>
      </c>
      <c r="S2158">
        <f t="shared" si="613"/>
        <v>-67.112516000000014</v>
      </c>
      <c r="U2158" s="12">
        <f t="shared" si="619"/>
        <v>285.0677527246894</v>
      </c>
      <c r="V2158" s="12">
        <f t="shared" si="620"/>
        <v>291.40618215833331</v>
      </c>
      <c r="W2158" s="12">
        <f t="shared" si="621"/>
        <v>297.74461159197722</v>
      </c>
      <c r="X2158" s="12">
        <f t="shared" si="607"/>
        <v>295.80208408317304</v>
      </c>
      <c r="Y2158" s="13">
        <f t="shared" si="609"/>
        <v>1</v>
      </c>
      <c r="Z2158">
        <f t="shared" si="608"/>
        <v>-10.671963000000034</v>
      </c>
    </row>
    <row r="2159" spans="1:26" x14ac:dyDescent="0.2">
      <c r="A2159">
        <f t="shared" si="616"/>
        <v>2156</v>
      </c>
      <c r="B2159" s="9">
        <v>43822</v>
      </c>
      <c r="C2159" s="15">
        <v>305.40257908944824</v>
      </c>
      <c r="D2159" s="15">
        <v>305.45955705570384</v>
      </c>
      <c r="E2159" s="15">
        <v>304.89925884278165</v>
      </c>
      <c r="F2159" s="15">
        <v>305.05120799999997</v>
      </c>
      <c r="G2159" s="18">
        <f t="shared" si="617"/>
        <v>298.67309492688173</v>
      </c>
      <c r="H2159" s="18">
        <f t="shared" si="618"/>
        <v>301.17559128333329</v>
      </c>
      <c r="I2159" s="12">
        <f t="shared" si="622"/>
        <v>303.67808763978485</v>
      </c>
      <c r="J2159" s="18">
        <f t="shared" si="623"/>
        <v>302.29099541118273</v>
      </c>
      <c r="K2159" s="13">
        <f t="shared" si="624"/>
        <v>1</v>
      </c>
      <c r="L2159">
        <f t="shared" si="625"/>
        <v>22.12347400000003</v>
      </c>
      <c r="M2159" s="15"/>
      <c r="N2159" s="12">
        <f t="shared" si="610"/>
        <v>295.99205135843147</v>
      </c>
      <c r="O2159" s="12">
        <f t="shared" si="611"/>
        <v>299.33558755076922</v>
      </c>
      <c r="P2159" s="12">
        <f t="shared" si="612"/>
        <v>302.67912374310697</v>
      </c>
      <c r="Q2159" s="12">
        <f t="shared" si="614"/>
        <v>301.4038626601336</v>
      </c>
      <c r="R2159" s="13">
        <f t="shared" si="615"/>
        <v>1</v>
      </c>
      <c r="S2159">
        <f t="shared" si="613"/>
        <v>-67.10299400000001</v>
      </c>
      <c r="U2159" s="12">
        <f t="shared" si="619"/>
        <v>285.37922929184782</v>
      </c>
      <c r="V2159" s="12">
        <f t="shared" si="620"/>
        <v>291.84959004753085</v>
      </c>
      <c r="W2159" s="12">
        <f t="shared" si="621"/>
        <v>298.31995080321389</v>
      </c>
      <c r="X2159" s="12">
        <f t="shared" ref="X2159:X2222" si="626">SUMPRODUCT(W2148:W2159,$A$4:$A$15)/X$2</f>
        <v>296.32682350254032</v>
      </c>
      <c r="Y2159" s="13">
        <f t="shared" si="609"/>
        <v>1</v>
      </c>
      <c r="Z2159">
        <f t="shared" ref="Z2159:Z2222" si="627">Y2159*($F2160-$F2159)+Z2158</f>
        <v>-10.66244100000003</v>
      </c>
    </row>
    <row r="2160" spans="1:26" x14ac:dyDescent="0.2">
      <c r="A2160">
        <f t="shared" si="616"/>
        <v>2157</v>
      </c>
      <c r="B2160" s="9">
        <v>43823</v>
      </c>
      <c r="C2160" s="15">
        <v>305.28863997754161</v>
      </c>
      <c r="D2160" s="15">
        <v>305.33611180535672</v>
      </c>
      <c r="E2160" s="15">
        <v>304.74732457869766</v>
      </c>
      <c r="F2160" s="15">
        <v>305.06072999999998</v>
      </c>
      <c r="G2160" s="18">
        <f t="shared" si="617"/>
        <v>299.20721476129029</v>
      </c>
      <c r="H2160" s="18">
        <f t="shared" si="618"/>
        <v>301.91030172499995</v>
      </c>
      <c r="I2160" s="12">
        <f t="shared" si="622"/>
        <v>304.61338868870962</v>
      </c>
      <c r="J2160" s="18">
        <f t="shared" si="623"/>
        <v>303.27880559612896</v>
      </c>
      <c r="K2160" s="13">
        <f t="shared" si="624"/>
        <v>1</v>
      </c>
      <c r="L2160">
        <f t="shared" si="625"/>
        <v>23.747345000000038</v>
      </c>
      <c r="M2160" s="15"/>
      <c r="N2160" s="12">
        <f t="shared" si="610"/>
        <v>296.48785889019609</v>
      </c>
      <c r="O2160" s="12">
        <f t="shared" si="611"/>
        <v>299.9071311784615</v>
      </c>
      <c r="P2160" s="12">
        <f t="shared" si="612"/>
        <v>303.3264034667269</v>
      </c>
      <c r="Q2160" s="12">
        <f t="shared" si="614"/>
        <v>302.02922548663435</v>
      </c>
      <c r="R2160" s="13">
        <f t="shared" si="615"/>
        <v>1</v>
      </c>
      <c r="S2160">
        <f t="shared" si="613"/>
        <v>-65.479123000000001</v>
      </c>
      <c r="U2160" s="12">
        <f t="shared" si="619"/>
        <v>285.68806685791918</v>
      </c>
      <c r="V2160" s="12">
        <f t="shared" si="620"/>
        <v>292.28402662932098</v>
      </c>
      <c r="W2160" s="12">
        <f t="shared" si="621"/>
        <v>298.87998640072277</v>
      </c>
      <c r="X2160" s="12">
        <f t="shared" si="626"/>
        <v>296.86129312136615</v>
      </c>
      <c r="Y2160" s="13">
        <f t="shared" ref="Y2160:Y2223" si="628">IF(ROUND(X2160,$F$2)=ROUND(X2159,$F$2),Y2159,IF(ROUND(X2160,$F$2)&gt;ROUND(X2159,$F$2),1,-1))</f>
        <v>1</v>
      </c>
      <c r="Z2160">
        <f t="shared" si="627"/>
        <v>-9.0385700000000213</v>
      </c>
    </row>
    <row r="2161" spans="1:26" x14ac:dyDescent="0.2">
      <c r="A2161">
        <f t="shared" si="616"/>
        <v>2158</v>
      </c>
      <c r="B2161" s="9">
        <v>43825</v>
      </c>
      <c r="C2161" s="15">
        <v>305.45952641550548</v>
      </c>
      <c r="D2161" s="15">
        <v>306.69410713995478</v>
      </c>
      <c r="E2161" s="15">
        <v>305.45004971514498</v>
      </c>
      <c r="F2161" s="15">
        <v>306.68460099999999</v>
      </c>
      <c r="G2161" s="18">
        <f t="shared" si="617"/>
        <v>299.81671466451616</v>
      </c>
      <c r="H2161" s="18">
        <f t="shared" si="618"/>
        <v>302.74357582499999</v>
      </c>
      <c r="I2161" s="12">
        <f t="shared" si="622"/>
        <v>305.67043698548383</v>
      </c>
      <c r="J2161" s="18">
        <f t="shared" si="623"/>
        <v>304.30258770326157</v>
      </c>
      <c r="K2161" s="13">
        <f t="shared" si="624"/>
        <v>1</v>
      </c>
      <c r="L2161">
        <f t="shared" si="625"/>
        <v>23.671387000000024</v>
      </c>
      <c r="M2161" s="15"/>
      <c r="N2161" s="12">
        <f t="shared" si="610"/>
        <v>297.02743974117652</v>
      </c>
      <c r="O2161" s="12">
        <f t="shared" si="611"/>
        <v>300.57221504307694</v>
      </c>
      <c r="P2161" s="12">
        <f t="shared" si="612"/>
        <v>304.11699034497735</v>
      </c>
      <c r="Q2161" s="12">
        <f t="shared" si="614"/>
        <v>302.703085579289</v>
      </c>
      <c r="R2161" s="13">
        <f t="shared" si="615"/>
        <v>1</v>
      </c>
      <c r="S2161">
        <f t="shared" si="613"/>
        <v>-65.555081000000015</v>
      </c>
      <c r="U2161" s="12">
        <f t="shared" si="619"/>
        <v>286.01428963377322</v>
      </c>
      <c r="V2161" s="12">
        <f t="shared" si="620"/>
        <v>292.74931169197538</v>
      </c>
      <c r="W2161" s="12">
        <f t="shared" si="621"/>
        <v>299.48433375017754</v>
      </c>
      <c r="X2161" s="12">
        <f t="shared" si="626"/>
        <v>297.41116955808826</v>
      </c>
      <c r="Y2161" s="13">
        <f t="shared" si="628"/>
        <v>1</v>
      </c>
      <c r="Z2161">
        <f t="shared" si="627"/>
        <v>-9.1145280000000355</v>
      </c>
    </row>
    <row r="2162" spans="1:26" x14ac:dyDescent="0.2">
      <c r="A2162">
        <f t="shared" si="616"/>
        <v>2159</v>
      </c>
      <c r="B2162" s="9">
        <v>43826</v>
      </c>
      <c r="C2162" s="15">
        <v>307.44435244501904</v>
      </c>
      <c r="D2162" s="15">
        <v>307.50133041137406</v>
      </c>
      <c r="E2162" s="15">
        <v>306.05785092702439</v>
      </c>
      <c r="F2162" s="15">
        <v>306.60864299999997</v>
      </c>
      <c r="G2162" s="18">
        <f t="shared" si="617"/>
        <v>300.3897571032258</v>
      </c>
      <c r="H2162" s="18">
        <f t="shared" si="618"/>
        <v>303.46444481666663</v>
      </c>
      <c r="I2162" s="12">
        <f t="shared" si="622"/>
        <v>306.53913253010745</v>
      </c>
      <c r="J2162" s="18">
        <f t="shared" si="623"/>
        <v>305.27804723795697</v>
      </c>
      <c r="K2162" s="13">
        <f t="shared" si="624"/>
        <v>1</v>
      </c>
      <c r="L2162">
        <f t="shared" si="625"/>
        <v>21.981018000000049</v>
      </c>
      <c r="M2162" s="15"/>
      <c r="N2162" s="12">
        <f t="shared" si="610"/>
        <v>297.54503200470594</v>
      </c>
      <c r="O2162" s="12">
        <f t="shared" si="611"/>
        <v>301.19482493538464</v>
      </c>
      <c r="P2162" s="12">
        <f t="shared" si="612"/>
        <v>304.84461786606334</v>
      </c>
      <c r="Q2162" s="12">
        <f t="shared" si="614"/>
        <v>303.40144632617967</v>
      </c>
      <c r="R2162" s="13">
        <f t="shared" si="615"/>
        <v>1</v>
      </c>
      <c r="S2162">
        <f t="shared" si="613"/>
        <v>-67.245449999999991</v>
      </c>
      <c r="U2162" s="12">
        <f t="shared" si="619"/>
        <v>286.33659242748456</v>
      </c>
      <c r="V2162" s="12">
        <f t="shared" si="620"/>
        <v>293.20247647870366</v>
      </c>
      <c r="W2162" s="12">
        <f t="shared" si="621"/>
        <v>300.06836052992276</v>
      </c>
      <c r="X2162" s="12">
        <f t="shared" si="626"/>
        <v>297.97095895013047</v>
      </c>
      <c r="Y2162" s="13">
        <f t="shared" si="628"/>
        <v>1</v>
      </c>
      <c r="Z2162">
        <f t="shared" si="627"/>
        <v>-10.804897000000011</v>
      </c>
    </row>
    <row r="2163" spans="1:26" x14ac:dyDescent="0.2">
      <c r="A2163">
        <f t="shared" si="616"/>
        <v>2160</v>
      </c>
      <c r="B2163" s="9">
        <v>43829</v>
      </c>
      <c r="C2163" s="15">
        <v>306.69417040719912</v>
      </c>
      <c r="D2163" s="15">
        <v>306.83661438826965</v>
      </c>
      <c r="E2163" s="15">
        <v>304.4149527503273</v>
      </c>
      <c r="F2163" s="15">
        <v>304.918274</v>
      </c>
      <c r="G2163" s="18">
        <f t="shared" si="617"/>
        <v>300.82255306881723</v>
      </c>
      <c r="H2163" s="18">
        <f t="shared" si="618"/>
        <v>303.8761500916666</v>
      </c>
      <c r="I2163" s="12">
        <f t="shared" si="622"/>
        <v>306.92974711451598</v>
      </c>
      <c r="J2163" s="18">
        <f t="shared" si="623"/>
        <v>306.04809611111097</v>
      </c>
      <c r="K2163" s="13">
        <f t="shared" si="624"/>
        <v>1</v>
      </c>
      <c r="L2163">
        <f t="shared" si="625"/>
        <v>22.721680000000035</v>
      </c>
      <c r="M2163" s="15"/>
      <c r="N2163" s="12">
        <f t="shared" si="610"/>
        <v>297.97702919764703</v>
      </c>
      <c r="O2163" s="12">
        <f t="shared" si="611"/>
        <v>301.64763612307695</v>
      </c>
      <c r="P2163" s="12">
        <f t="shared" si="612"/>
        <v>305.31824304850687</v>
      </c>
      <c r="Q2163" s="12">
        <f t="shared" si="614"/>
        <v>304.05354251597504</v>
      </c>
      <c r="R2163" s="13">
        <f t="shared" si="615"/>
        <v>1</v>
      </c>
      <c r="S2163">
        <f t="shared" si="613"/>
        <v>-66.504788000000005</v>
      </c>
      <c r="U2163" s="12">
        <f t="shared" si="619"/>
        <v>286.63503099200318</v>
      </c>
      <c r="V2163" s="12">
        <f t="shared" si="620"/>
        <v>293.60464055339492</v>
      </c>
      <c r="W2163" s="12">
        <f t="shared" si="621"/>
        <v>300.57425011478665</v>
      </c>
      <c r="X2163" s="12">
        <f t="shared" si="626"/>
        <v>298.52617029126731</v>
      </c>
      <c r="Y2163" s="13">
        <f t="shared" si="628"/>
        <v>1</v>
      </c>
      <c r="Z2163">
        <f t="shared" si="627"/>
        <v>-10.064235000000025</v>
      </c>
    </row>
    <row r="2164" spans="1:26" x14ac:dyDescent="0.2">
      <c r="A2164">
        <f t="shared" si="616"/>
        <v>2161</v>
      </c>
      <c r="B2164" s="9">
        <v>43830</v>
      </c>
      <c r="C2164" s="15">
        <v>304.39589578189117</v>
      </c>
      <c r="D2164" s="15">
        <v>305.91536435315084</v>
      </c>
      <c r="E2164" s="15">
        <v>304.03501860116711</v>
      </c>
      <c r="F2164" s="15">
        <v>305.65893599999998</v>
      </c>
      <c r="G2164" s="18">
        <f t="shared" si="617"/>
        <v>301.27649288387096</v>
      </c>
      <c r="H2164" s="18">
        <f t="shared" si="618"/>
        <v>304.3191010916666</v>
      </c>
      <c r="I2164" s="12">
        <f t="shared" si="622"/>
        <v>307.36170929946223</v>
      </c>
      <c r="J2164" s="18">
        <f t="shared" si="623"/>
        <v>306.67327968035829</v>
      </c>
      <c r="K2164" s="13">
        <f t="shared" si="624"/>
        <v>1</v>
      </c>
      <c r="L2164">
        <f t="shared" si="625"/>
        <v>25.580200000000033</v>
      </c>
      <c r="M2164" s="15"/>
      <c r="N2164" s="12">
        <f t="shared" si="610"/>
        <v>298.42074391058821</v>
      </c>
      <c r="O2164" s="12">
        <f t="shared" si="611"/>
        <v>302.12139808000006</v>
      </c>
      <c r="P2164" s="12">
        <f t="shared" si="612"/>
        <v>305.82205224941191</v>
      </c>
      <c r="Q2164" s="12">
        <f t="shared" si="614"/>
        <v>304.66717498736483</v>
      </c>
      <c r="R2164" s="13">
        <f t="shared" si="615"/>
        <v>1</v>
      </c>
      <c r="S2164">
        <f t="shared" si="613"/>
        <v>-63.646268000000006</v>
      </c>
      <c r="U2164" s="12">
        <f t="shared" si="619"/>
        <v>286.93940950923917</v>
      </c>
      <c r="V2164" s="12">
        <f t="shared" si="620"/>
        <v>294.01744851882728</v>
      </c>
      <c r="W2164" s="12">
        <f t="shared" si="621"/>
        <v>301.09548752841539</v>
      </c>
      <c r="X2164" s="12">
        <f t="shared" si="626"/>
        <v>299.07792331659311</v>
      </c>
      <c r="Y2164" s="13">
        <f t="shared" si="628"/>
        <v>1</v>
      </c>
      <c r="Z2164">
        <f t="shared" si="627"/>
        <v>-7.2057150000000263</v>
      </c>
    </row>
    <row r="2165" spans="1:26" x14ac:dyDescent="0.2">
      <c r="A2165">
        <f t="shared" si="616"/>
        <v>2162</v>
      </c>
      <c r="B2165" s="9">
        <v>43832</v>
      </c>
      <c r="C2165" s="15">
        <v>307.2544156960297</v>
      </c>
      <c r="D2165" s="15">
        <v>308.53646828049426</v>
      </c>
      <c r="E2165" s="15">
        <v>306.29524519542815</v>
      </c>
      <c r="F2165" s="15">
        <v>308.51745599999998</v>
      </c>
      <c r="G2165" s="18">
        <f t="shared" si="617"/>
        <v>301.89117229247313</v>
      </c>
      <c r="H2165" s="18">
        <f t="shared" si="618"/>
        <v>305.04406216666666</v>
      </c>
      <c r="I2165" s="12">
        <f t="shared" si="622"/>
        <v>308.1969520408602</v>
      </c>
      <c r="J2165" s="18">
        <f t="shared" si="623"/>
        <v>307.33130271942645</v>
      </c>
      <c r="K2165" s="13">
        <f t="shared" si="624"/>
        <v>1</v>
      </c>
      <c r="L2165">
        <f t="shared" si="625"/>
        <v>23.243988000000044</v>
      </c>
      <c r="M2165" s="15"/>
      <c r="N2165" s="12">
        <f t="shared" ref="N2165:N2228" si="629">SUMPRODUCT(F2116:F2165,$A$4:$A$53)/N$2</f>
        <v>298.95767759764709</v>
      </c>
      <c r="O2165" s="12">
        <f t="shared" ref="O2165:O2228" si="630">SUMPRODUCT(F2141:F2165,$A$4:$A$28)/O$2</f>
        <v>302.77875045846156</v>
      </c>
      <c r="P2165" s="12">
        <f t="shared" si="612"/>
        <v>306.59982331927603</v>
      </c>
      <c r="Q2165" s="12">
        <f t="shared" si="614"/>
        <v>305.31370232677449</v>
      </c>
      <c r="R2165" s="13">
        <f t="shared" si="615"/>
        <v>1</v>
      </c>
      <c r="S2165">
        <f t="shared" si="613"/>
        <v>-65.982479999999995</v>
      </c>
      <c r="U2165" s="12">
        <f t="shared" si="619"/>
        <v>287.2761638794255</v>
      </c>
      <c r="V2165" s="12">
        <f t="shared" si="620"/>
        <v>294.49303135586428</v>
      </c>
      <c r="W2165" s="12">
        <f t="shared" si="621"/>
        <v>301.70989883230305</v>
      </c>
      <c r="X2165" s="12">
        <f t="shared" si="626"/>
        <v>299.6401761407983</v>
      </c>
      <c r="Y2165" s="13">
        <f t="shared" si="628"/>
        <v>1</v>
      </c>
      <c r="Z2165">
        <f t="shared" si="627"/>
        <v>-9.5419270000000154</v>
      </c>
    </row>
    <row r="2166" spans="1:26" x14ac:dyDescent="0.2">
      <c r="A2166">
        <f t="shared" si="616"/>
        <v>2163</v>
      </c>
      <c r="B2166" s="9">
        <v>43833</v>
      </c>
      <c r="C2166" s="15">
        <v>304.99416372875629</v>
      </c>
      <c r="D2166" s="15">
        <v>307.34934143321016</v>
      </c>
      <c r="E2166" s="15">
        <v>304.93718577506502</v>
      </c>
      <c r="F2166" s="15">
        <v>306.18124399999999</v>
      </c>
      <c r="G2166" s="18">
        <f t="shared" si="617"/>
        <v>302.32576721935482</v>
      </c>
      <c r="H2166" s="18">
        <f t="shared" si="618"/>
        <v>305.37511405833334</v>
      </c>
      <c r="I2166" s="12">
        <f t="shared" si="622"/>
        <v>308.42446089731186</v>
      </c>
      <c r="J2166" s="18">
        <f t="shared" si="623"/>
        <v>307.82625782050178</v>
      </c>
      <c r="K2166" s="13">
        <f t="shared" si="624"/>
        <v>1</v>
      </c>
      <c r="L2166">
        <f t="shared" si="625"/>
        <v>24.412140000000065</v>
      </c>
      <c r="M2166" s="15"/>
      <c r="N2166" s="12">
        <f t="shared" si="629"/>
        <v>299.38337041019605</v>
      </c>
      <c r="O2166" s="12">
        <f t="shared" si="630"/>
        <v>303.2183107261539</v>
      </c>
      <c r="P2166" s="12">
        <f t="shared" ref="P2166:P2229" si="631">2*O2166-N2166</f>
        <v>307.05325104211175</v>
      </c>
      <c r="Q2166" s="12">
        <f t="shared" si="614"/>
        <v>305.90889887165707</v>
      </c>
      <c r="R2166" s="13">
        <f t="shared" si="615"/>
        <v>1</v>
      </c>
      <c r="S2166">
        <f t="shared" ref="S2166:S2229" si="632">R2166*($F2167-$F2166)+S2165</f>
        <v>-64.814327999999975</v>
      </c>
      <c r="U2166" s="12">
        <f t="shared" si="619"/>
        <v>287.58066198416145</v>
      </c>
      <c r="V2166" s="12">
        <f t="shared" si="620"/>
        <v>294.9022853805555</v>
      </c>
      <c r="W2166" s="12">
        <f t="shared" si="621"/>
        <v>302.22390877694954</v>
      </c>
      <c r="X2166" s="12">
        <f t="shared" si="626"/>
        <v>300.19580931811532</v>
      </c>
      <c r="Y2166" s="13">
        <f t="shared" si="628"/>
        <v>1</v>
      </c>
      <c r="Z2166">
        <f t="shared" si="627"/>
        <v>-8.3737749999999949</v>
      </c>
    </row>
    <row r="2167" spans="1:26" x14ac:dyDescent="0.2">
      <c r="A2167">
        <f t="shared" si="616"/>
        <v>2164</v>
      </c>
      <c r="B2167" s="9">
        <v>43836</v>
      </c>
      <c r="C2167" s="15">
        <v>304.35792944375567</v>
      </c>
      <c r="D2167" s="15">
        <v>307.43486199604627</v>
      </c>
      <c r="E2167" s="15">
        <v>304.23446832530601</v>
      </c>
      <c r="F2167" s="15">
        <v>307.34939600000001</v>
      </c>
      <c r="G2167" s="18">
        <f t="shared" si="617"/>
        <v>302.81120693333332</v>
      </c>
      <c r="H2167" s="18">
        <f t="shared" si="618"/>
        <v>305.77677982499995</v>
      </c>
      <c r="I2167" s="12">
        <f t="shared" si="622"/>
        <v>308.74235271666657</v>
      </c>
      <c r="J2167" s="18">
        <f t="shared" si="623"/>
        <v>308.24357526724009</v>
      </c>
      <c r="K2167" s="13">
        <f t="shared" si="624"/>
        <v>1</v>
      </c>
      <c r="L2167">
        <f t="shared" si="625"/>
        <v>23.547943000000075</v>
      </c>
      <c r="M2167" s="15"/>
      <c r="N2167" s="12">
        <f t="shared" si="629"/>
        <v>299.83635434431369</v>
      </c>
      <c r="O2167" s="12">
        <f t="shared" si="630"/>
        <v>303.71889827384615</v>
      </c>
      <c r="P2167" s="12">
        <f t="shared" si="631"/>
        <v>307.60144220337861</v>
      </c>
      <c r="Q2167" s="12">
        <f t="shared" si="614"/>
        <v>306.48492437474903</v>
      </c>
      <c r="R2167" s="13">
        <f t="shared" si="615"/>
        <v>1</v>
      </c>
      <c r="S2167">
        <f t="shared" si="632"/>
        <v>-65.678524999999965</v>
      </c>
      <c r="U2167" s="12">
        <f t="shared" si="619"/>
        <v>287.89680955535715</v>
      </c>
      <c r="V2167" s="12">
        <f t="shared" si="620"/>
        <v>295.33243882592598</v>
      </c>
      <c r="W2167" s="12">
        <f t="shared" si="621"/>
        <v>302.7680680964948</v>
      </c>
      <c r="X2167" s="12">
        <f t="shared" si="626"/>
        <v>300.74988009803241</v>
      </c>
      <c r="Y2167" s="13">
        <f t="shared" si="628"/>
        <v>1</v>
      </c>
      <c r="Z2167">
        <f t="shared" si="627"/>
        <v>-9.237971999999985</v>
      </c>
    </row>
    <row r="2168" spans="1:26" x14ac:dyDescent="0.2">
      <c r="A2168">
        <f t="shared" si="616"/>
        <v>2165</v>
      </c>
      <c r="B2168" s="9">
        <v>43837</v>
      </c>
      <c r="C2168" s="15">
        <v>306.7605807804556</v>
      </c>
      <c r="D2168" s="15">
        <v>307.25442525649345</v>
      </c>
      <c r="E2168" s="15">
        <v>306.01984350599491</v>
      </c>
      <c r="F2168" s="15">
        <v>306.48519900000002</v>
      </c>
      <c r="G2168" s="18">
        <f t="shared" si="617"/>
        <v>303.2115025247312</v>
      </c>
      <c r="H2168" s="18">
        <f t="shared" si="618"/>
        <v>306.00662295000001</v>
      </c>
      <c r="I2168" s="12">
        <f t="shared" si="622"/>
        <v>308.80174337526881</v>
      </c>
      <c r="J2168" s="18">
        <f t="shared" si="623"/>
        <v>308.5338082544086</v>
      </c>
      <c r="K2168" s="13">
        <f t="shared" si="624"/>
        <v>1</v>
      </c>
      <c r="L2168">
        <f t="shared" si="625"/>
        <v>25.181335000000033</v>
      </c>
      <c r="M2168" s="15"/>
      <c r="N2168" s="12">
        <f t="shared" si="629"/>
        <v>300.23665813176461</v>
      </c>
      <c r="O2168" s="12">
        <f t="shared" si="630"/>
        <v>304.12465482461539</v>
      </c>
      <c r="P2168" s="12">
        <f t="shared" si="631"/>
        <v>308.01265151746617</v>
      </c>
      <c r="Q2168" s="12">
        <f t="shared" si="614"/>
        <v>307.01107225148252</v>
      </c>
      <c r="R2168" s="13">
        <f t="shared" si="615"/>
        <v>1</v>
      </c>
      <c r="S2168">
        <f t="shared" si="632"/>
        <v>-64.045133000000007</v>
      </c>
      <c r="U2168" s="12">
        <f t="shared" si="619"/>
        <v>288.1991341393632</v>
      </c>
      <c r="V2168" s="12">
        <f t="shared" si="620"/>
        <v>295.7335651981482</v>
      </c>
      <c r="W2168" s="12">
        <f t="shared" si="621"/>
        <v>303.2679962569332</v>
      </c>
      <c r="X2168" s="12">
        <f t="shared" si="626"/>
        <v>301.29546096706588</v>
      </c>
      <c r="Y2168" s="13">
        <f t="shared" si="628"/>
        <v>1</v>
      </c>
      <c r="Z2168">
        <f t="shared" si="627"/>
        <v>-7.604580000000027</v>
      </c>
    </row>
    <row r="2169" spans="1:26" x14ac:dyDescent="0.2">
      <c r="A2169">
        <f t="shared" si="616"/>
        <v>2166</v>
      </c>
      <c r="B2169" s="9">
        <v>43838</v>
      </c>
      <c r="C2169" s="15">
        <v>306.68458842213624</v>
      </c>
      <c r="D2169" s="15">
        <v>309.38163216298909</v>
      </c>
      <c r="E2169" s="15">
        <v>306.42818950954967</v>
      </c>
      <c r="F2169" s="15">
        <v>308.11859099999998</v>
      </c>
      <c r="G2169" s="18">
        <f t="shared" si="617"/>
        <v>303.68863098709681</v>
      </c>
      <c r="H2169" s="18">
        <f t="shared" si="618"/>
        <v>306.38553982500002</v>
      </c>
      <c r="I2169" s="12">
        <f t="shared" si="622"/>
        <v>309.08244866290323</v>
      </c>
      <c r="J2169" s="18">
        <f t="shared" si="623"/>
        <v>308.79280992007165</v>
      </c>
      <c r="K2169" s="13">
        <f t="shared" si="624"/>
        <v>1</v>
      </c>
      <c r="L2169">
        <f t="shared" si="625"/>
        <v>27.270599000000047</v>
      </c>
      <c r="M2169" s="15"/>
      <c r="N2169" s="12">
        <f t="shared" si="629"/>
        <v>300.68326738823532</v>
      </c>
      <c r="O2169" s="12">
        <f t="shared" si="630"/>
        <v>304.62695985846153</v>
      </c>
      <c r="P2169" s="12">
        <f t="shared" si="631"/>
        <v>308.57065232868774</v>
      </c>
      <c r="Q2169" s="12">
        <f t="shared" si="614"/>
        <v>307.5375895748611</v>
      </c>
      <c r="R2169" s="13">
        <f t="shared" si="615"/>
        <v>1</v>
      </c>
      <c r="S2169">
        <f t="shared" si="632"/>
        <v>-61.955868999999993</v>
      </c>
      <c r="U2169" s="12">
        <f t="shared" si="619"/>
        <v>288.51859141785712</v>
      </c>
      <c r="V2169" s="12">
        <f t="shared" si="620"/>
        <v>296.16790202438278</v>
      </c>
      <c r="W2169" s="12">
        <f t="shared" si="621"/>
        <v>303.81721263090844</v>
      </c>
      <c r="X2169" s="12">
        <f t="shared" si="626"/>
        <v>301.84034723655913</v>
      </c>
      <c r="Y2169" s="13">
        <f t="shared" si="628"/>
        <v>1</v>
      </c>
      <c r="Z2169">
        <f t="shared" si="627"/>
        <v>-5.5153160000000128</v>
      </c>
    </row>
    <row r="2170" spans="1:26" x14ac:dyDescent="0.2">
      <c r="A2170">
        <f t="shared" si="616"/>
        <v>2167</v>
      </c>
      <c r="B2170" s="9">
        <v>43839</v>
      </c>
      <c r="C2170" s="15">
        <v>309.74252896398775</v>
      </c>
      <c r="D2170" s="15">
        <v>310.28384429248268</v>
      </c>
      <c r="E2170" s="15">
        <v>309.13472953351288</v>
      </c>
      <c r="F2170" s="15">
        <v>310.207855</v>
      </c>
      <c r="G2170" s="18">
        <f t="shared" si="617"/>
        <v>304.26989310967741</v>
      </c>
      <c r="H2170" s="18">
        <f t="shared" si="618"/>
        <v>306.97407000833334</v>
      </c>
      <c r="I2170" s="12">
        <f t="shared" si="622"/>
        <v>309.67824690698927</v>
      </c>
      <c r="J2170" s="18">
        <f t="shared" si="623"/>
        <v>309.13569504286738</v>
      </c>
      <c r="K2170" s="13">
        <f t="shared" si="624"/>
        <v>1</v>
      </c>
      <c r="L2170">
        <f t="shared" si="625"/>
        <v>26.377869000000075</v>
      </c>
      <c r="M2170" s="15"/>
      <c r="N2170" s="12">
        <f t="shared" si="629"/>
        <v>301.19369005333328</v>
      </c>
      <c r="O2170" s="12">
        <f t="shared" si="630"/>
        <v>305.2480909599999</v>
      </c>
      <c r="P2170" s="12">
        <f t="shared" si="631"/>
        <v>309.30249186666651</v>
      </c>
      <c r="Q2170" s="12">
        <f t="shared" si="614"/>
        <v>308.11399412335493</v>
      </c>
      <c r="R2170" s="13">
        <f t="shared" si="615"/>
        <v>1</v>
      </c>
      <c r="S2170">
        <f t="shared" si="632"/>
        <v>-62.848598999999965</v>
      </c>
      <c r="U2170" s="12">
        <f t="shared" si="619"/>
        <v>288.8609036434006</v>
      </c>
      <c r="V2170" s="12">
        <f t="shared" si="620"/>
        <v>296.64614320216054</v>
      </c>
      <c r="W2170" s="12">
        <f t="shared" si="621"/>
        <v>304.43138276092048</v>
      </c>
      <c r="X2170" s="12">
        <f t="shared" si="626"/>
        <v>302.39448220858776</v>
      </c>
      <c r="Y2170" s="13">
        <f t="shared" si="628"/>
        <v>1</v>
      </c>
      <c r="Z2170">
        <f t="shared" si="627"/>
        <v>-6.4080459999999846</v>
      </c>
    </row>
    <row r="2171" spans="1:26" x14ac:dyDescent="0.2">
      <c r="A2171">
        <f t="shared" si="616"/>
        <v>2168</v>
      </c>
      <c r="B2171" s="9">
        <v>43840</v>
      </c>
      <c r="C2171" s="15">
        <v>310.81561156374266</v>
      </c>
      <c r="D2171" s="15">
        <v>310.977037387422</v>
      </c>
      <c r="E2171" s="15">
        <v>308.83081619004287</v>
      </c>
      <c r="F2171" s="15">
        <v>309.31512500000002</v>
      </c>
      <c r="G2171" s="18">
        <f t="shared" si="617"/>
        <v>304.76330698494627</v>
      </c>
      <c r="H2171" s="18">
        <f t="shared" si="618"/>
        <v>307.38260557499996</v>
      </c>
      <c r="I2171" s="12">
        <f t="shared" si="622"/>
        <v>310.00190416505365</v>
      </c>
      <c r="J2171" s="18">
        <f t="shared" si="623"/>
        <v>309.48771292727594</v>
      </c>
      <c r="K2171" s="13">
        <f t="shared" si="624"/>
        <v>1</v>
      </c>
      <c r="L2171">
        <f t="shared" si="625"/>
        <v>28.50515700000004</v>
      </c>
      <c r="M2171" s="15"/>
      <c r="N2171" s="12">
        <f t="shared" si="629"/>
        <v>301.65060655215689</v>
      </c>
      <c r="O2171" s="12">
        <f t="shared" si="630"/>
        <v>305.7461580584615</v>
      </c>
      <c r="P2171" s="12">
        <f t="shared" si="631"/>
        <v>309.84170956476612</v>
      </c>
      <c r="Q2171" s="12">
        <f t="shared" si="614"/>
        <v>308.68290849572503</v>
      </c>
      <c r="R2171" s="13">
        <f t="shared" si="615"/>
        <v>1</v>
      </c>
      <c r="S2171">
        <f t="shared" si="632"/>
        <v>-60.721311</v>
      </c>
      <c r="U2171" s="12">
        <f t="shared" si="619"/>
        <v>289.18880124332293</v>
      </c>
      <c r="V2171" s="12">
        <f t="shared" si="620"/>
        <v>297.09374441018514</v>
      </c>
      <c r="W2171" s="12">
        <f t="shared" si="621"/>
        <v>304.99868757704735</v>
      </c>
      <c r="X2171" s="12">
        <f t="shared" si="626"/>
        <v>302.95016700913675</v>
      </c>
      <c r="Y2171" s="13">
        <f t="shared" si="628"/>
        <v>1</v>
      </c>
      <c r="Z2171">
        <f t="shared" si="627"/>
        <v>-4.28075800000002</v>
      </c>
    </row>
    <row r="2172" spans="1:26" x14ac:dyDescent="0.2">
      <c r="A2172">
        <f t="shared" si="616"/>
        <v>2169</v>
      </c>
      <c r="B2172" s="9">
        <v>43843</v>
      </c>
      <c r="C2172" s="15">
        <v>309.96093956754049</v>
      </c>
      <c r="D2172" s="15">
        <v>311.45188969987987</v>
      </c>
      <c r="E2172" s="15">
        <v>309.51459545521027</v>
      </c>
      <c r="F2172" s="15">
        <v>311.44241299999999</v>
      </c>
      <c r="G2172" s="18">
        <f t="shared" si="617"/>
        <v>305.3670753225806</v>
      </c>
      <c r="H2172" s="18">
        <f t="shared" si="618"/>
        <v>307.99624510000001</v>
      </c>
      <c r="I2172" s="12">
        <f t="shared" si="622"/>
        <v>310.62541487741942</v>
      </c>
      <c r="J2172" s="18">
        <f t="shared" si="623"/>
        <v>309.94240483129033</v>
      </c>
      <c r="K2172" s="13">
        <f t="shared" si="624"/>
        <v>1</v>
      </c>
      <c r="L2172">
        <f t="shared" si="625"/>
        <v>28.030395000000041</v>
      </c>
      <c r="M2172" s="15"/>
      <c r="N2172" s="12">
        <f t="shared" si="629"/>
        <v>302.17308248313731</v>
      </c>
      <c r="O2172" s="12">
        <f t="shared" si="630"/>
        <v>306.36177110461534</v>
      </c>
      <c r="P2172" s="12">
        <f t="shared" si="631"/>
        <v>310.55045972609338</v>
      </c>
      <c r="Q2172" s="12">
        <f t="shared" ref="Q2172:Q2235" si="633">SUMPRODUCT(P2166:P2172,$A$4:$A$10)/Q$2</f>
        <v>309.28545121859287</v>
      </c>
      <c r="R2172" s="13">
        <f t="shared" ref="R2172:R2235" si="634">IF(ROUND(Q2172,$F$2)=ROUND(Q2171,$F$2),R2171,IF(ROUND(Q2172,$F$2)&gt;ROUND(Q2171,$F$2),1,-1))</f>
        <v>1</v>
      </c>
      <c r="S2172">
        <f t="shared" si="632"/>
        <v>-61.196072999999998</v>
      </c>
      <c r="U2172" s="12">
        <f t="shared" si="619"/>
        <v>289.53961562686334</v>
      </c>
      <c r="V2172" s="12">
        <f t="shared" si="620"/>
        <v>297.5857701774691</v>
      </c>
      <c r="W2172" s="12">
        <f t="shared" si="621"/>
        <v>305.63192472807486</v>
      </c>
      <c r="X2172" s="12">
        <f t="shared" si="626"/>
        <v>303.51764807941009</v>
      </c>
      <c r="Y2172" s="13">
        <f t="shared" si="628"/>
        <v>1</v>
      </c>
      <c r="Z2172">
        <f t="shared" si="627"/>
        <v>-4.7555200000000184</v>
      </c>
    </row>
    <row r="2173" spans="1:26" x14ac:dyDescent="0.2">
      <c r="A2173">
        <f t="shared" si="616"/>
        <v>2170</v>
      </c>
      <c r="B2173" s="9">
        <v>43844</v>
      </c>
      <c r="C2173" s="15">
        <v>310.98663384363431</v>
      </c>
      <c r="D2173" s="15">
        <v>312.07874231741283</v>
      </c>
      <c r="E2173" s="15">
        <v>310.38834046208365</v>
      </c>
      <c r="F2173" s="15">
        <v>310.96765099999999</v>
      </c>
      <c r="G2173" s="18">
        <f t="shared" si="617"/>
        <v>305.9115941419355</v>
      </c>
      <c r="H2173" s="18">
        <f t="shared" si="618"/>
        <v>308.48232216666668</v>
      </c>
      <c r="I2173" s="12">
        <f t="shared" si="622"/>
        <v>311.05305019139786</v>
      </c>
      <c r="J2173" s="18">
        <f t="shared" si="623"/>
        <v>310.41410436258059</v>
      </c>
      <c r="K2173" s="13">
        <f t="shared" si="624"/>
        <v>1</v>
      </c>
      <c r="L2173">
        <f t="shared" si="625"/>
        <v>28.733124000000075</v>
      </c>
      <c r="M2173" s="15"/>
      <c r="N2173" s="12">
        <f t="shared" si="629"/>
        <v>302.65809747529403</v>
      </c>
      <c r="O2173" s="12">
        <f t="shared" si="630"/>
        <v>306.88985513230767</v>
      </c>
      <c r="P2173" s="12">
        <f t="shared" si="631"/>
        <v>311.12161278932132</v>
      </c>
      <c r="Q2173" s="12">
        <f t="shared" si="633"/>
        <v>309.88968804988144</v>
      </c>
      <c r="R2173" s="13">
        <f t="shared" si="634"/>
        <v>1</v>
      </c>
      <c r="S2173">
        <f t="shared" si="632"/>
        <v>-60.493343999999965</v>
      </c>
      <c r="U2173" s="12">
        <f t="shared" si="619"/>
        <v>289.88090454743798</v>
      </c>
      <c r="V2173" s="12">
        <f t="shared" si="620"/>
        <v>298.057368042284</v>
      </c>
      <c r="W2173" s="12">
        <f t="shared" si="621"/>
        <v>306.23383153713002</v>
      </c>
      <c r="X2173" s="12">
        <f t="shared" si="626"/>
        <v>304.09116688534112</v>
      </c>
      <c r="Y2173" s="13">
        <f t="shared" si="628"/>
        <v>1</v>
      </c>
      <c r="Z2173">
        <f t="shared" si="627"/>
        <v>-4.0527909999999849</v>
      </c>
    </row>
    <row r="2174" spans="1:26" x14ac:dyDescent="0.2">
      <c r="A2174">
        <f t="shared" si="616"/>
        <v>2171</v>
      </c>
      <c r="B2174" s="9">
        <v>43845</v>
      </c>
      <c r="C2174" s="15">
        <v>310.87266565488579</v>
      </c>
      <c r="D2174" s="15">
        <v>312.45858915356547</v>
      </c>
      <c r="E2174" s="15">
        <v>310.78719965242516</v>
      </c>
      <c r="F2174" s="15">
        <v>311.67038000000002</v>
      </c>
      <c r="G2174" s="18">
        <f t="shared" si="617"/>
        <v>306.47147398279566</v>
      </c>
      <c r="H2174" s="18">
        <f t="shared" si="618"/>
        <v>309.00305864999996</v>
      </c>
      <c r="I2174" s="12">
        <f t="shared" si="622"/>
        <v>311.53464331720426</v>
      </c>
      <c r="J2174" s="18">
        <f t="shared" si="623"/>
        <v>310.89624781473117</v>
      </c>
      <c r="K2174" s="13">
        <f t="shared" si="624"/>
        <v>1</v>
      </c>
      <c r="L2174">
        <f t="shared" si="625"/>
        <v>31.325653000000031</v>
      </c>
      <c r="M2174" s="15"/>
      <c r="N2174" s="12">
        <f t="shared" si="629"/>
        <v>303.15159961411769</v>
      </c>
      <c r="O2174" s="12">
        <f t="shared" si="630"/>
        <v>307.43073425230773</v>
      </c>
      <c r="P2174" s="12">
        <f t="shared" si="631"/>
        <v>311.70986889049777</v>
      </c>
      <c r="Q2174" s="12">
        <f t="shared" si="633"/>
        <v>310.49569027263522</v>
      </c>
      <c r="R2174" s="13">
        <f t="shared" si="634"/>
        <v>1</v>
      </c>
      <c r="S2174">
        <f t="shared" si="632"/>
        <v>-57.900815000000009</v>
      </c>
      <c r="U2174" s="12">
        <f t="shared" si="619"/>
        <v>290.22714092616457</v>
      </c>
      <c r="V2174" s="12">
        <f t="shared" si="620"/>
        <v>298.53775256697531</v>
      </c>
      <c r="W2174" s="12">
        <f t="shared" si="621"/>
        <v>306.84836420778606</v>
      </c>
      <c r="X2174" s="12">
        <f t="shared" si="626"/>
        <v>304.67269715615589</v>
      </c>
      <c r="Y2174" s="13">
        <f t="shared" si="628"/>
        <v>1</v>
      </c>
      <c r="Z2174">
        <f t="shared" si="627"/>
        <v>-1.4602620000000286</v>
      </c>
    </row>
    <row r="2175" spans="1:26" x14ac:dyDescent="0.2">
      <c r="A2175">
        <f t="shared" si="616"/>
        <v>2172</v>
      </c>
      <c r="B2175" s="9">
        <v>43846</v>
      </c>
      <c r="C2175" s="15">
        <v>313.10431765411209</v>
      </c>
      <c r="D2175" s="15">
        <v>314.26290899999998</v>
      </c>
      <c r="E2175" s="15">
        <v>312.86690158931219</v>
      </c>
      <c r="F2175" s="15">
        <v>314.26290899999998</v>
      </c>
      <c r="G2175" s="18">
        <f t="shared" si="617"/>
        <v>307.1616999591397</v>
      </c>
      <c r="H2175" s="18">
        <f t="shared" si="618"/>
        <v>309.79270149166672</v>
      </c>
      <c r="I2175" s="12">
        <f t="shared" si="622"/>
        <v>312.42370302419374</v>
      </c>
      <c r="J2175" s="18">
        <f t="shared" si="623"/>
        <v>311.51126485892479</v>
      </c>
      <c r="K2175" s="13">
        <f t="shared" si="624"/>
        <v>1</v>
      </c>
      <c r="L2175">
        <f t="shared" si="625"/>
        <v>32.30383300000004</v>
      </c>
      <c r="M2175" s="15"/>
      <c r="N2175" s="12">
        <f t="shared" si="629"/>
        <v>303.72923027843143</v>
      </c>
      <c r="O2175" s="12">
        <f t="shared" si="630"/>
        <v>308.1247370338462</v>
      </c>
      <c r="P2175" s="12">
        <f t="shared" si="631"/>
        <v>312.52024378926097</v>
      </c>
      <c r="Q2175" s="12">
        <f t="shared" si="633"/>
        <v>311.15755669553971</v>
      </c>
      <c r="R2175" s="13">
        <f t="shared" si="634"/>
        <v>1</v>
      </c>
      <c r="S2175">
        <f t="shared" si="632"/>
        <v>-56.922635</v>
      </c>
      <c r="U2175" s="12">
        <f t="shared" si="619"/>
        <v>290.6016093448759</v>
      </c>
      <c r="V2175" s="12">
        <f t="shared" si="620"/>
        <v>299.07295560246922</v>
      </c>
      <c r="W2175" s="12">
        <f t="shared" si="621"/>
        <v>307.54430186006255</v>
      </c>
      <c r="X2175" s="12">
        <f t="shared" si="626"/>
        <v>305.27437163401493</v>
      </c>
      <c r="Y2175" s="13">
        <f t="shared" si="628"/>
        <v>1</v>
      </c>
      <c r="Z2175">
        <f t="shared" si="627"/>
        <v>-0.48208200000001966</v>
      </c>
    </row>
    <row r="2176" spans="1:26" x14ac:dyDescent="0.2">
      <c r="A2176">
        <f t="shared" si="616"/>
        <v>2173</v>
      </c>
      <c r="B2176" s="9">
        <v>43847</v>
      </c>
      <c r="C2176" s="15">
        <v>315.00367291504443</v>
      </c>
      <c r="D2176" s="15">
        <v>315.45949375453671</v>
      </c>
      <c r="E2176" s="15">
        <v>314.19645252820936</v>
      </c>
      <c r="F2176" s="15">
        <v>315.24108899999999</v>
      </c>
      <c r="G2176" s="18">
        <f t="shared" si="617"/>
        <v>307.86829753763442</v>
      </c>
      <c r="H2176" s="18">
        <f t="shared" si="618"/>
        <v>310.62793200833329</v>
      </c>
      <c r="I2176" s="12">
        <f t="shared" si="622"/>
        <v>313.38756647903216</v>
      </c>
      <c r="J2176" s="18">
        <f t="shared" si="623"/>
        <v>312.26453931358424</v>
      </c>
      <c r="K2176" s="13">
        <f t="shared" si="624"/>
        <v>1</v>
      </c>
      <c r="L2176">
        <f t="shared" si="625"/>
        <v>31.686523000000065</v>
      </c>
      <c r="M2176" s="15"/>
      <c r="N2176" s="12">
        <f t="shared" si="629"/>
        <v>304.32656000627446</v>
      </c>
      <c r="O2176" s="12">
        <f t="shared" si="630"/>
        <v>308.83868789230758</v>
      </c>
      <c r="P2176" s="12">
        <f t="shared" si="631"/>
        <v>313.35081577834069</v>
      </c>
      <c r="Q2176" s="12">
        <f t="shared" si="633"/>
        <v>311.86608067743589</v>
      </c>
      <c r="R2176" s="13">
        <f t="shared" si="634"/>
        <v>1</v>
      </c>
      <c r="S2176">
        <f t="shared" si="632"/>
        <v>-57.539944999999975</v>
      </c>
      <c r="U2176" s="12">
        <f t="shared" si="619"/>
        <v>290.98410973509317</v>
      </c>
      <c r="V2176" s="12">
        <f t="shared" si="620"/>
        <v>299.62229609598756</v>
      </c>
      <c r="W2176" s="12">
        <f t="shared" si="621"/>
        <v>308.26048245688196</v>
      </c>
      <c r="X2176" s="12">
        <f t="shared" si="626"/>
        <v>305.89686810439383</v>
      </c>
      <c r="Y2176" s="13">
        <f t="shared" si="628"/>
        <v>1</v>
      </c>
      <c r="Z2176">
        <f t="shared" si="627"/>
        <v>-1.0993919999999946</v>
      </c>
    </row>
    <row r="2177" spans="1:26" x14ac:dyDescent="0.2">
      <c r="A2177">
        <f t="shared" si="616"/>
        <v>2174</v>
      </c>
      <c r="B2177" s="9">
        <v>43851</v>
      </c>
      <c r="C2177" s="15">
        <v>314.24391896856133</v>
      </c>
      <c r="D2177" s="15">
        <v>315.45948835305592</v>
      </c>
      <c r="E2177" s="15">
        <v>314.16795816831257</v>
      </c>
      <c r="F2177" s="15">
        <v>314.62377900000001</v>
      </c>
      <c r="G2177" s="18">
        <f t="shared" si="617"/>
        <v>308.49011010322585</v>
      </c>
      <c r="H2177" s="18">
        <f t="shared" si="618"/>
        <v>311.31469470833338</v>
      </c>
      <c r="I2177" s="12">
        <f t="shared" si="622"/>
        <v>314.13927931344091</v>
      </c>
      <c r="J2177" s="18">
        <f t="shared" si="623"/>
        <v>313.04267389211475</v>
      </c>
      <c r="K2177" s="13">
        <f t="shared" si="624"/>
        <v>1</v>
      </c>
      <c r="L2177">
        <f t="shared" si="625"/>
        <v>31.724579000000048</v>
      </c>
      <c r="M2177" s="15"/>
      <c r="N2177" s="12">
        <f t="shared" si="629"/>
        <v>304.88000134666663</v>
      </c>
      <c r="O2177" s="12">
        <f t="shared" si="630"/>
        <v>309.44943502769229</v>
      </c>
      <c r="P2177" s="12">
        <f t="shared" si="631"/>
        <v>314.01886870871795</v>
      </c>
      <c r="Q2177" s="12">
        <f t="shared" si="633"/>
        <v>312.57089776872436</v>
      </c>
      <c r="R2177" s="13">
        <f t="shared" si="634"/>
        <v>1</v>
      </c>
      <c r="S2177">
        <f t="shared" si="632"/>
        <v>-57.501888999999991</v>
      </c>
      <c r="U2177" s="12">
        <f t="shared" si="619"/>
        <v>291.3544731204193</v>
      </c>
      <c r="V2177" s="12">
        <f t="shared" si="620"/>
        <v>300.14539479598761</v>
      </c>
      <c r="W2177" s="12">
        <f t="shared" si="621"/>
        <v>308.93631647155593</v>
      </c>
      <c r="X2177" s="12">
        <f t="shared" si="626"/>
        <v>306.53148012922946</v>
      </c>
      <c r="Y2177" s="13">
        <f t="shared" si="628"/>
        <v>1</v>
      </c>
      <c r="Z2177">
        <f t="shared" si="627"/>
        <v>-1.0613360000000114</v>
      </c>
    </row>
    <row r="2178" spans="1:26" x14ac:dyDescent="0.2">
      <c r="A2178">
        <f t="shared" si="616"/>
        <v>2175</v>
      </c>
      <c r="B2178" s="9">
        <v>43852</v>
      </c>
      <c r="C2178" s="15">
        <v>315.51652736116301</v>
      </c>
      <c r="D2178" s="15">
        <v>316.19081005600071</v>
      </c>
      <c r="E2178" s="15">
        <v>314.50040817756832</v>
      </c>
      <c r="F2178" s="15">
        <v>314.661835</v>
      </c>
      <c r="G2178" s="18">
        <f t="shared" si="617"/>
        <v>309.07188489032262</v>
      </c>
      <c r="H2178" s="18">
        <f t="shared" si="618"/>
        <v>311.93942160833342</v>
      </c>
      <c r="I2178" s="12">
        <f t="shared" si="622"/>
        <v>314.80695832634422</v>
      </c>
      <c r="J2178" s="18">
        <f t="shared" si="623"/>
        <v>313.80911051254486</v>
      </c>
      <c r="K2178" s="13">
        <f t="shared" si="624"/>
        <v>1</v>
      </c>
      <c r="L2178">
        <f t="shared" si="625"/>
        <v>32.085388000000066</v>
      </c>
      <c r="M2178" s="15"/>
      <c r="N2178" s="12">
        <f t="shared" si="629"/>
        <v>305.41579096000004</v>
      </c>
      <c r="O2178" s="12">
        <f t="shared" si="630"/>
        <v>310.01717064000002</v>
      </c>
      <c r="P2178" s="12">
        <f t="shared" si="631"/>
        <v>314.61855032</v>
      </c>
      <c r="Q2178" s="12">
        <f t="shared" si="633"/>
        <v>313.25719323276019</v>
      </c>
      <c r="R2178" s="13">
        <f t="shared" si="634"/>
        <v>1</v>
      </c>
      <c r="S2178">
        <f t="shared" si="632"/>
        <v>-57.141079999999974</v>
      </c>
      <c r="U2178" s="12">
        <f t="shared" si="619"/>
        <v>291.72083774355582</v>
      </c>
      <c r="V2178" s="12">
        <f t="shared" si="620"/>
        <v>300.65913455092596</v>
      </c>
      <c r="W2178" s="12">
        <f t="shared" si="621"/>
        <v>309.59743135829609</v>
      </c>
      <c r="X2178" s="12">
        <f t="shared" si="626"/>
        <v>307.1751557566501</v>
      </c>
      <c r="Y2178" s="13">
        <f t="shared" si="628"/>
        <v>1</v>
      </c>
      <c r="Z2178">
        <f t="shared" si="627"/>
        <v>-0.7005269999999939</v>
      </c>
    </row>
    <row r="2179" spans="1:26" x14ac:dyDescent="0.2">
      <c r="A2179">
        <f t="shared" si="616"/>
        <v>2176</v>
      </c>
      <c r="B2179" s="9">
        <v>43853</v>
      </c>
      <c r="C2179" s="15">
        <v>313.98751370687836</v>
      </c>
      <c r="D2179" s="15">
        <v>315.4500043329445</v>
      </c>
      <c r="E2179" s="15">
        <v>312.82892230586532</v>
      </c>
      <c r="F2179" s="15">
        <v>315.02264400000001</v>
      </c>
      <c r="G2179" s="18">
        <f t="shared" si="617"/>
        <v>309.64015487311826</v>
      </c>
      <c r="H2179" s="18">
        <f t="shared" si="618"/>
        <v>312.52805329166665</v>
      </c>
      <c r="I2179" s="12">
        <f t="shared" si="622"/>
        <v>315.41595171021504</v>
      </c>
      <c r="J2179" s="18">
        <f t="shared" si="623"/>
        <v>314.52828438526888</v>
      </c>
      <c r="K2179" s="13">
        <f t="shared" si="624"/>
        <v>1</v>
      </c>
      <c r="L2179">
        <f t="shared" si="625"/>
        <v>29.283874000000068</v>
      </c>
      <c r="M2179" s="15"/>
      <c r="N2179" s="12">
        <f t="shared" si="629"/>
        <v>305.94735647294124</v>
      </c>
      <c r="O2179" s="12">
        <f t="shared" si="630"/>
        <v>310.56715720307693</v>
      </c>
      <c r="P2179" s="12">
        <f t="shared" si="631"/>
        <v>315.18695793321262</v>
      </c>
      <c r="Q2179" s="12">
        <f t="shared" si="633"/>
        <v>313.91498914455502</v>
      </c>
      <c r="R2179" s="13">
        <f t="shared" si="634"/>
        <v>1</v>
      </c>
      <c r="S2179">
        <f t="shared" si="632"/>
        <v>-59.942593999999971</v>
      </c>
      <c r="U2179" s="12">
        <f t="shared" si="619"/>
        <v>292.08764317810568</v>
      </c>
      <c r="V2179" s="12">
        <f t="shared" si="620"/>
        <v>301.17129198950607</v>
      </c>
      <c r="W2179" s="12">
        <f t="shared" si="621"/>
        <v>310.25494080090647</v>
      </c>
      <c r="X2179" s="12">
        <f t="shared" si="626"/>
        <v>307.82545434214728</v>
      </c>
      <c r="Y2179" s="13">
        <f t="shared" si="628"/>
        <v>1</v>
      </c>
      <c r="Z2179">
        <f t="shared" si="627"/>
        <v>-3.5020409999999913</v>
      </c>
    </row>
    <row r="2180" spans="1:26" x14ac:dyDescent="0.2">
      <c r="A2180">
        <f t="shared" si="616"/>
        <v>2177</v>
      </c>
      <c r="B2180" s="9">
        <v>43854</v>
      </c>
      <c r="C2180" s="15">
        <v>315.70641042191431</v>
      </c>
      <c r="D2180" s="15">
        <v>315.79187736225788</v>
      </c>
      <c r="E2180" s="15">
        <v>310.88209950173723</v>
      </c>
      <c r="F2180" s="15">
        <v>312.22113000000002</v>
      </c>
      <c r="G2180" s="18">
        <f t="shared" si="617"/>
        <v>309.98811148172047</v>
      </c>
      <c r="H2180" s="18">
        <f t="shared" si="618"/>
        <v>312.68846482499998</v>
      </c>
      <c r="I2180" s="12">
        <f t="shared" si="622"/>
        <v>315.3888181682795</v>
      </c>
      <c r="J2180" s="18">
        <f t="shared" si="623"/>
        <v>314.97965985114695</v>
      </c>
      <c r="K2180" s="13">
        <f t="shared" si="624"/>
        <v>1</v>
      </c>
      <c r="L2180">
        <f t="shared" si="625"/>
        <v>24.279175000000052</v>
      </c>
      <c r="M2180" s="15"/>
      <c r="N2180" s="12">
        <f t="shared" si="629"/>
        <v>306.3509655498039</v>
      </c>
      <c r="O2180" s="12">
        <f t="shared" si="630"/>
        <v>310.8613675630769</v>
      </c>
      <c r="P2180" s="12">
        <f t="shared" si="631"/>
        <v>315.37176957634989</v>
      </c>
      <c r="Q2180" s="12">
        <f t="shared" si="633"/>
        <v>314.45339874545141</v>
      </c>
      <c r="R2180" s="13">
        <f t="shared" si="634"/>
        <v>1</v>
      </c>
      <c r="S2180">
        <f t="shared" si="632"/>
        <v>-64.947292999999988</v>
      </c>
      <c r="U2180" s="12">
        <f t="shared" si="619"/>
        <v>292.41575450885097</v>
      </c>
      <c r="V2180" s="12">
        <f t="shared" si="620"/>
        <v>301.60320701820979</v>
      </c>
      <c r="W2180" s="12">
        <f t="shared" si="621"/>
        <v>310.79065952756861</v>
      </c>
      <c r="X2180" s="12">
        <f t="shared" si="626"/>
        <v>308.46218564579243</v>
      </c>
      <c r="Y2180" s="13">
        <f t="shared" si="628"/>
        <v>1</v>
      </c>
      <c r="Z2180">
        <f t="shared" si="627"/>
        <v>-8.5067400000000077</v>
      </c>
    </row>
    <row r="2181" spans="1:26" x14ac:dyDescent="0.2">
      <c r="A2181">
        <f t="shared" ref="A2181:A2244" si="635">A2180+1</f>
        <v>2178</v>
      </c>
      <c r="B2181" s="9">
        <v>43857</v>
      </c>
      <c r="C2181" s="15">
        <v>306.77008778582245</v>
      </c>
      <c r="D2181" s="15">
        <v>308.75488256765954</v>
      </c>
      <c r="E2181" s="15">
        <v>306.41871670888941</v>
      </c>
      <c r="F2181" s="15">
        <v>307.216431</v>
      </c>
      <c r="G2181" s="18">
        <f t="shared" si="617"/>
        <v>309.97892708817199</v>
      </c>
      <c r="H2181" s="18">
        <f t="shared" si="618"/>
        <v>312.19242503333334</v>
      </c>
      <c r="I2181" s="12">
        <f t="shared" si="622"/>
        <v>314.40592297849469</v>
      </c>
      <c r="J2181" s="18">
        <f t="shared" si="623"/>
        <v>314.90572924415773</v>
      </c>
      <c r="K2181" s="13">
        <f t="shared" si="624"/>
        <v>-1</v>
      </c>
      <c r="L2181">
        <f t="shared" si="625"/>
        <v>21.059784000000079</v>
      </c>
      <c r="M2181" s="15"/>
      <c r="N2181" s="12">
        <f t="shared" si="629"/>
        <v>306.54197874588232</v>
      </c>
      <c r="O2181" s="12">
        <f t="shared" si="630"/>
        <v>310.73914975692304</v>
      </c>
      <c r="P2181" s="12">
        <f t="shared" si="631"/>
        <v>314.93632076796376</v>
      </c>
      <c r="Q2181" s="12">
        <f t="shared" si="633"/>
        <v>314.73115483042875</v>
      </c>
      <c r="R2181" s="13">
        <f t="shared" si="634"/>
        <v>1</v>
      </c>
      <c r="S2181">
        <f t="shared" si="632"/>
        <v>-61.727902000000014</v>
      </c>
      <c r="U2181" s="12">
        <f t="shared" si="619"/>
        <v>292.6781542145186</v>
      </c>
      <c r="V2181" s="12">
        <f t="shared" si="620"/>
        <v>301.90174427345687</v>
      </c>
      <c r="W2181" s="12">
        <f t="shared" si="621"/>
        <v>311.12533433239514</v>
      </c>
      <c r="X2181" s="12">
        <f t="shared" si="626"/>
        <v>309.05396098004371</v>
      </c>
      <c r="Y2181" s="13">
        <f t="shared" si="628"/>
        <v>1</v>
      </c>
      <c r="Z2181">
        <f t="shared" si="627"/>
        <v>-5.2873490000000345</v>
      </c>
    </row>
    <row r="2182" spans="1:26" x14ac:dyDescent="0.2">
      <c r="A2182">
        <f t="shared" si="635"/>
        <v>2179</v>
      </c>
      <c r="B2182" s="9">
        <v>43858</v>
      </c>
      <c r="C2182" s="15">
        <v>308.69791993630747</v>
      </c>
      <c r="D2182" s="15">
        <v>311.34749131237589</v>
      </c>
      <c r="E2182" s="15">
        <v>307.31141745585262</v>
      </c>
      <c r="F2182" s="15">
        <v>310.43582199999997</v>
      </c>
      <c r="G2182" s="18">
        <f t="shared" si="617"/>
        <v>310.15575974408603</v>
      </c>
      <c r="H2182" s="18">
        <f t="shared" si="618"/>
        <v>312.09018255833331</v>
      </c>
      <c r="I2182" s="12">
        <f t="shared" si="622"/>
        <v>314.0246053725806</v>
      </c>
      <c r="J2182" s="18">
        <f t="shared" si="623"/>
        <v>314.63680233523303</v>
      </c>
      <c r="K2182" s="13">
        <f t="shared" si="624"/>
        <v>-1</v>
      </c>
      <c r="L2182">
        <f t="shared" si="625"/>
        <v>21.316224000000076</v>
      </c>
      <c r="M2182" s="15"/>
      <c r="N2182" s="12">
        <f t="shared" si="629"/>
        <v>306.84731644313729</v>
      </c>
      <c r="O2182" s="12">
        <f t="shared" si="630"/>
        <v>310.84858310153851</v>
      </c>
      <c r="P2182" s="12">
        <f t="shared" si="631"/>
        <v>314.84984975993973</v>
      </c>
      <c r="Q2182" s="12">
        <f t="shared" si="633"/>
        <v>314.87206273920492</v>
      </c>
      <c r="R2182" s="13">
        <f t="shared" si="634"/>
        <v>1</v>
      </c>
      <c r="S2182">
        <f t="shared" si="632"/>
        <v>-61.984342000000012</v>
      </c>
      <c r="U2182" s="12">
        <f t="shared" si="619"/>
        <v>292.9776006125777</v>
      </c>
      <c r="V2182" s="12">
        <f t="shared" si="620"/>
        <v>302.27048276512352</v>
      </c>
      <c r="W2182" s="12">
        <f t="shared" si="621"/>
        <v>311.56336491766933</v>
      </c>
      <c r="X2182" s="12">
        <f t="shared" si="626"/>
        <v>309.61943176713862</v>
      </c>
      <c r="Y2182" s="13">
        <f t="shared" si="628"/>
        <v>1</v>
      </c>
      <c r="Z2182">
        <f t="shared" si="627"/>
        <v>-5.5437890000000323</v>
      </c>
    </row>
    <row r="2183" spans="1:26" x14ac:dyDescent="0.2">
      <c r="A2183">
        <f t="shared" si="635"/>
        <v>2180</v>
      </c>
      <c r="B2183" s="9">
        <v>43859</v>
      </c>
      <c r="C2183" s="15">
        <v>311.85080084290888</v>
      </c>
      <c r="D2183" s="15">
        <v>312.08821694323063</v>
      </c>
      <c r="E2183" s="15">
        <v>309.97045488205248</v>
      </c>
      <c r="F2183" s="15">
        <v>310.17938199999998</v>
      </c>
      <c r="G2183" s="18">
        <f t="shared" si="617"/>
        <v>310.29294640430106</v>
      </c>
      <c r="H2183" s="18">
        <f t="shared" si="618"/>
        <v>311.93016486666664</v>
      </c>
      <c r="I2183" s="12">
        <f t="shared" si="622"/>
        <v>313.56738332903222</v>
      </c>
      <c r="J2183" s="18">
        <f t="shared" si="623"/>
        <v>314.22311300784946</v>
      </c>
      <c r="K2183" s="13">
        <f t="shared" si="624"/>
        <v>-1</v>
      </c>
      <c r="L2183">
        <f t="shared" si="625"/>
        <v>20.309601000000029</v>
      </c>
      <c r="M2183" s="15"/>
      <c r="N2183" s="12">
        <f t="shared" si="629"/>
        <v>307.1282206352941</v>
      </c>
      <c r="O2183" s="12">
        <f t="shared" si="630"/>
        <v>310.9161996030769</v>
      </c>
      <c r="P2183" s="12">
        <f t="shared" si="631"/>
        <v>314.70417857085971</v>
      </c>
      <c r="Q2183" s="12">
        <f t="shared" si="633"/>
        <v>314.8933526374725</v>
      </c>
      <c r="R2183" s="13">
        <f t="shared" si="634"/>
        <v>1</v>
      </c>
      <c r="S2183">
        <f t="shared" si="632"/>
        <v>-60.977718999999965</v>
      </c>
      <c r="U2183" s="12">
        <f t="shared" si="619"/>
        <v>293.27076166149061</v>
      </c>
      <c r="V2183" s="12">
        <f t="shared" si="620"/>
        <v>302.62109499197544</v>
      </c>
      <c r="W2183" s="12">
        <f t="shared" si="621"/>
        <v>311.97142832246027</v>
      </c>
      <c r="X2183" s="12">
        <f t="shared" si="626"/>
        <v>310.15624587090986</v>
      </c>
      <c r="Y2183" s="13">
        <f t="shared" si="628"/>
        <v>1</v>
      </c>
      <c r="Z2183">
        <f t="shared" si="627"/>
        <v>-4.5371659999999849</v>
      </c>
    </row>
    <row r="2184" spans="1:26" x14ac:dyDescent="0.2">
      <c r="A2184">
        <f t="shared" si="635"/>
        <v>2181</v>
      </c>
      <c r="B2184" s="9">
        <v>43860</v>
      </c>
      <c r="C2184" s="15">
        <v>308.03311178662631</v>
      </c>
      <c r="D2184" s="15">
        <v>311.40443824501068</v>
      </c>
      <c r="E2184" s="15">
        <v>307.25440981797766</v>
      </c>
      <c r="F2184" s="15">
        <v>311.18600500000002</v>
      </c>
      <c r="G2184" s="18">
        <f t="shared" si="617"/>
        <v>310.47291258494619</v>
      </c>
      <c r="H2184" s="18">
        <f t="shared" si="618"/>
        <v>311.86519019166673</v>
      </c>
      <c r="I2184" s="12">
        <f t="shared" si="622"/>
        <v>313.25746779838727</v>
      </c>
      <c r="J2184" s="18">
        <f t="shared" si="623"/>
        <v>313.78875683673846</v>
      </c>
      <c r="K2184" s="13">
        <f t="shared" si="624"/>
        <v>-1</v>
      </c>
      <c r="L2184">
        <f t="shared" si="625"/>
        <v>25.960145000000054</v>
      </c>
      <c r="M2184" s="15"/>
      <c r="N2184" s="12">
        <f t="shared" si="629"/>
        <v>307.4347578250979</v>
      </c>
      <c r="O2184" s="12">
        <f t="shared" si="630"/>
        <v>311.04403776307691</v>
      </c>
      <c r="P2184" s="12">
        <f t="shared" si="631"/>
        <v>314.65331770105593</v>
      </c>
      <c r="Q2184" s="12">
        <f t="shared" si="633"/>
        <v>314.8535929328421</v>
      </c>
      <c r="R2184" s="13">
        <f t="shared" si="634"/>
        <v>-1</v>
      </c>
      <c r="S2184">
        <f t="shared" si="632"/>
        <v>-55.32717499999994</v>
      </c>
      <c r="U2184" s="12">
        <f t="shared" si="619"/>
        <v>293.57334240543474</v>
      </c>
      <c r="V2184" s="12">
        <f t="shared" si="620"/>
        <v>302.98553518364201</v>
      </c>
      <c r="W2184" s="12">
        <f t="shared" si="621"/>
        <v>312.39772796184928</v>
      </c>
      <c r="X2184" s="12">
        <f t="shared" si="626"/>
        <v>310.66925042246629</v>
      </c>
      <c r="Y2184" s="13">
        <f t="shared" si="628"/>
        <v>1</v>
      </c>
      <c r="Z2184">
        <f t="shared" si="627"/>
        <v>-10.18771000000001</v>
      </c>
    </row>
    <row r="2185" spans="1:26" x14ac:dyDescent="0.2">
      <c r="A2185">
        <f t="shared" si="635"/>
        <v>2182</v>
      </c>
      <c r="B2185" s="9">
        <v>43861</v>
      </c>
      <c r="C2185" s="15">
        <v>310.54018068274024</v>
      </c>
      <c r="D2185" s="15">
        <v>310.70163593576285</v>
      </c>
      <c r="E2185" s="15">
        <v>304.5857968388907</v>
      </c>
      <c r="F2185" s="15">
        <v>305.535461</v>
      </c>
      <c r="G2185" s="18">
        <f t="shared" si="617"/>
        <v>310.26842909462368</v>
      </c>
      <c r="H2185" s="18">
        <f t="shared" si="618"/>
        <v>311.06833573333336</v>
      </c>
      <c r="I2185" s="12">
        <f t="shared" si="622"/>
        <v>311.86824237204303</v>
      </c>
      <c r="J2185" s="18">
        <f t="shared" si="623"/>
        <v>313.03522445096775</v>
      </c>
      <c r="K2185" s="13">
        <f t="shared" si="624"/>
        <v>-1</v>
      </c>
      <c r="L2185">
        <f t="shared" si="625"/>
        <v>23.690400000000054</v>
      </c>
      <c r="M2185" s="15"/>
      <c r="N2185" s="12">
        <f t="shared" si="629"/>
        <v>307.50673347921571</v>
      </c>
      <c r="O2185" s="12">
        <f t="shared" si="630"/>
        <v>310.71834239384623</v>
      </c>
      <c r="P2185" s="12">
        <f t="shared" si="631"/>
        <v>313.92995130847675</v>
      </c>
      <c r="Q2185" s="12">
        <f t="shared" si="633"/>
        <v>314.61033273748336</v>
      </c>
      <c r="R2185" s="13">
        <f t="shared" si="634"/>
        <v>-1</v>
      </c>
      <c r="S2185">
        <f t="shared" si="632"/>
        <v>-57.59691999999994</v>
      </c>
      <c r="U2185" s="12">
        <f t="shared" si="619"/>
        <v>293.80252990194094</v>
      </c>
      <c r="V2185" s="12">
        <f t="shared" si="620"/>
        <v>303.20026444382717</v>
      </c>
      <c r="W2185" s="12">
        <f t="shared" si="621"/>
        <v>312.59799898571339</v>
      </c>
      <c r="X2185" s="12">
        <f t="shared" si="626"/>
        <v>311.12632483367145</v>
      </c>
      <c r="Y2185" s="13">
        <f t="shared" si="628"/>
        <v>1</v>
      </c>
      <c r="Z2185">
        <f t="shared" si="627"/>
        <v>-7.9179650000000095</v>
      </c>
    </row>
    <row r="2186" spans="1:26" x14ac:dyDescent="0.2">
      <c r="A2186">
        <f t="shared" si="635"/>
        <v>2183</v>
      </c>
      <c r="B2186" s="9">
        <v>43864</v>
      </c>
      <c r="C2186" s="15">
        <v>307.07397489294431</v>
      </c>
      <c r="D2186" s="15">
        <v>309.74252983121522</v>
      </c>
      <c r="E2186" s="15">
        <v>306.95051377847028</v>
      </c>
      <c r="F2186" s="15">
        <v>307.805206</v>
      </c>
      <c r="G2186" s="18">
        <f t="shared" si="617"/>
        <v>310.20277644301069</v>
      </c>
      <c r="H2186" s="18">
        <f t="shared" si="618"/>
        <v>310.59413601666677</v>
      </c>
      <c r="I2186" s="12">
        <f t="shared" si="622"/>
        <v>310.98549559032284</v>
      </c>
      <c r="J2186" s="18">
        <f t="shared" si="623"/>
        <v>312.22214819103954</v>
      </c>
      <c r="K2186" s="13">
        <f t="shared" si="624"/>
        <v>-1</v>
      </c>
      <c r="L2186">
        <f t="shared" si="625"/>
        <v>18.999085000000079</v>
      </c>
      <c r="M2186" s="15"/>
      <c r="N2186" s="12">
        <f t="shared" si="629"/>
        <v>307.6593493850981</v>
      </c>
      <c r="O2186" s="12">
        <f t="shared" si="630"/>
        <v>310.5657820830769</v>
      </c>
      <c r="P2186" s="12">
        <f t="shared" si="631"/>
        <v>313.4722147810557</v>
      </c>
      <c r="Q2186" s="12">
        <f t="shared" si="633"/>
        <v>314.27723123210944</v>
      </c>
      <c r="R2186" s="13">
        <f t="shared" si="634"/>
        <v>-1</v>
      </c>
      <c r="S2186">
        <f t="shared" si="632"/>
        <v>-62.288234999999915</v>
      </c>
      <c r="U2186" s="12">
        <f t="shared" si="619"/>
        <v>294.05723802569878</v>
      </c>
      <c r="V2186" s="12">
        <f t="shared" si="620"/>
        <v>303.46221902839505</v>
      </c>
      <c r="W2186" s="12">
        <f t="shared" si="621"/>
        <v>312.86720003109133</v>
      </c>
      <c r="X2186" s="12">
        <f t="shared" si="626"/>
        <v>311.54322289995287</v>
      </c>
      <c r="Y2186" s="13">
        <f t="shared" si="628"/>
        <v>1</v>
      </c>
      <c r="Z2186">
        <f t="shared" si="627"/>
        <v>-3.2266500000000349</v>
      </c>
    </row>
    <row r="2187" spans="1:26" x14ac:dyDescent="0.2">
      <c r="A2187">
        <f t="shared" si="635"/>
        <v>2184</v>
      </c>
      <c r="B2187" s="9">
        <v>43865</v>
      </c>
      <c r="C2187" s="15">
        <v>311.55636192505426</v>
      </c>
      <c r="D2187" s="15">
        <v>313.39871344731245</v>
      </c>
      <c r="E2187" s="15">
        <v>311.22397373446927</v>
      </c>
      <c r="F2187" s="15">
        <v>312.49652099999997</v>
      </c>
      <c r="G2187" s="18">
        <f t="shared" si="617"/>
        <v>310.42734427311825</v>
      </c>
      <c r="H2187" s="18">
        <f t="shared" si="618"/>
        <v>310.71893333333333</v>
      </c>
      <c r="I2187" s="12">
        <f t="shared" si="622"/>
        <v>311.0105223935484</v>
      </c>
      <c r="J2187" s="18">
        <f t="shared" si="623"/>
        <v>311.64544269139793</v>
      </c>
      <c r="K2187" s="13">
        <f t="shared" si="624"/>
        <v>-1</v>
      </c>
      <c r="L2187">
        <f t="shared" si="625"/>
        <v>15.390320000000074</v>
      </c>
      <c r="M2187" s="15"/>
      <c r="N2187" s="12">
        <f t="shared" si="629"/>
        <v>307.98572219607843</v>
      </c>
      <c r="O2187" s="12">
        <f t="shared" si="630"/>
        <v>310.77064414153847</v>
      </c>
      <c r="P2187" s="12">
        <f t="shared" si="631"/>
        <v>313.55556608699851</v>
      </c>
      <c r="Q2187" s="12">
        <f t="shared" si="633"/>
        <v>314.02620838008403</v>
      </c>
      <c r="R2187" s="13">
        <f t="shared" si="634"/>
        <v>-1</v>
      </c>
      <c r="S2187">
        <f t="shared" si="632"/>
        <v>-65.89699999999992</v>
      </c>
      <c r="U2187" s="12">
        <f t="shared" si="619"/>
        <v>294.36734891374226</v>
      </c>
      <c r="V2187" s="12">
        <f t="shared" si="620"/>
        <v>303.82916315987649</v>
      </c>
      <c r="W2187" s="12">
        <f t="shared" si="621"/>
        <v>313.29097740601071</v>
      </c>
      <c r="X2187" s="12">
        <f t="shared" si="626"/>
        <v>311.94815292361545</v>
      </c>
      <c r="Y2187" s="13">
        <f t="shared" si="628"/>
        <v>1</v>
      </c>
      <c r="Z2187">
        <f t="shared" si="627"/>
        <v>0.38211499999997045</v>
      </c>
    </row>
    <row r="2188" spans="1:26" x14ac:dyDescent="0.2">
      <c r="A2188">
        <f t="shared" si="635"/>
        <v>2185</v>
      </c>
      <c r="B2188" s="9">
        <v>43866</v>
      </c>
      <c r="C2188" s="15">
        <v>315.5449877883695</v>
      </c>
      <c r="D2188" s="15">
        <v>316.32371926387862</v>
      </c>
      <c r="E2188" s="15">
        <v>314.02554750156798</v>
      </c>
      <c r="F2188" s="15">
        <v>316.10528599999998</v>
      </c>
      <c r="G2188" s="18">
        <f t="shared" si="617"/>
        <v>310.86486431182794</v>
      </c>
      <c r="H2188" s="18">
        <f t="shared" si="618"/>
        <v>311.28604204166663</v>
      </c>
      <c r="I2188" s="12">
        <f t="shared" si="622"/>
        <v>311.70721977150532</v>
      </c>
      <c r="J2188" s="18">
        <f t="shared" si="623"/>
        <v>311.50190851634414</v>
      </c>
      <c r="K2188" s="13">
        <f t="shared" si="624"/>
        <v>-1</v>
      </c>
      <c r="L2188">
        <f t="shared" si="625"/>
        <v>14.326783000000077</v>
      </c>
      <c r="M2188" s="15"/>
      <c r="N2188" s="12">
        <f t="shared" si="629"/>
        <v>308.43885972705874</v>
      </c>
      <c r="O2188" s="12">
        <f t="shared" si="630"/>
        <v>311.23498696000001</v>
      </c>
      <c r="P2188" s="12">
        <f t="shared" si="631"/>
        <v>314.03111419294129</v>
      </c>
      <c r="Q2188" s="12">
        <f t="shared" si="633"/>
        <v>313.95893696487832</v>
      </c>
      <c r="R2188" s="13">
        <f t="shared" si="634"/>
        <v>-1</v>
      </c>
      <c r="S2188">
        <f t="shared" si="632"/>
        <v>-66.960536999999917</v>
      </c>
      <c r="U2188" s="12">
        <f t="shared" si="619"/>
        <v>294.71905849930124</v>
      </c>
      <c r="V2188" s="12">
        <f t="shared" si="620"/>
        <v>304.2737184462963</v>
      </c>
      <c r="W2188" s="12">
        <f t="shared" si="621"/>
        <v>313.82837839329136</v>
      </c>
      <c r="X2188" s="12">
        <f t="shared" si="626"/>
        <v>312.362084694732</v>
      </c>
      <c r="Y2188" s="13">
        <f t="shared" si="628"/>
        <v>1</v>
      </c>
      <c r="Z2188">
        <f t="shared" si="627"/>
        <v>1.4456519999999671</v>
      </c>
    </row>
    <row r="2189" spans="1:26" x14ac:dyDescent="0.2">
      <c r="A2189">
        <f t="shared" si="635"/>
        <v>2186</v>
      </c>
      <c r="B2189" s="9">
        <v>43867</v>
      </c>
      <c r="C2189" s="15">
        <v>317.10233986609842</v>
      </c>
      <c r="D2189" s="15">
        <v>317.36824391178203</v>
      </c>
      <c r="E2189" s="15">
        <v>316.04819753231914</v>
      </c>
      <c r="F2189" s="15">
        <v>317.16882299999997</v>
      </c>
      <c r="G2189" s="18">
        <f t="shared" si="617"/>
        <v>311.34622665161294</v>
      </c>
      <c r="H2189" s="18">
        <f t="shared" si="618"/>
        <v>311.94327924999999</v>
      </c>
      <c r="I2189" s="12">
        <f t="shared" si="622"/>
        <v>312.54033184838704</v>
      </c>
      <c r="J2189" s="18">
        <f t="shared" si="623"/>
        <v>311.76008927075264</v>
      </c>
      <c r="K2189" s="13">
        <f t="shared" si="624"/>
        <v>1</v>
      </c>
      <c r="L2189">
        <f t="shared" si="625"/>
        <v>12.63638400000012</v>
      </c>
      <c r="M2189" s="15"/>
      <c r="N2189" s="12">
        <f t="shared" si="629"/>
        <v>308.91574807215682</v>
      </c>
      <c r="O2189" s="12">
        <f t="shared" si="630"/>
        <v>311.74671874153842</v>
      </c>
      <c r="P2189" s="12">
        <f t="shared" si="631"/>
        <v>314.57768941092002</v>
      </c>
      <c r="Q2189" s="12">
        <f t="shared" si="633"/>
        <v>314.06063816041802</v>
      </c>
      <c r="R2189" s="13">
        <f t="shared" si="634"/>
        <v>1</v>
      </c>
      <c r="S2189">
        <f t="shared" si="632"/>
        <v>-68.650935999999874</v>
      </c>
      <c r="U2189" s="12">
        <f t="shared" si="619"/>
        <v>295.08068908144412</v>
      </c>
      <c r="V2189" s="12">
        <f t="shared" si="620"/>
        <v>304.73250053240753</v>
      </c>
      <c r="W2189" s="12">
        <f t="shared" si="621"/>
        <v>314.38431198337094</v>
      </c>
      <c r="X2189" s="12">
        <f t="shared" si="626"/>
        <v>312.7901614292403</v>
      </c>
      <c r="Y2189" s="13">
        <f t="shared" si="628"/>
        <v>1</v>
      </c>
      <c r="Z2189">
        <f t="shared" si="627"/>
        <v>-0.24474699999998961</v>
      </c>
    </row>
    <row r="2190" spans="1:26" x14ac:dyDescent="0.2">
      <c r="A2190">
        <f t="shared" si="635"/>
        <v>2187</v>
      </c>
      <c r="B2190" s="9">
        <v>43868</v>
      </c>
      <c r="C2190" s="15">
        <v>316.0672109910368</v>
      </c>
      <c r="D2190" s="15">
        <v>317.17830183876015</v>
      </c>
      <c r="E2190" s="15">
        <v>314.90861984457285</v>
      </c>
      <c r="F2190" s="15">
        <v>315.47842400000002</v>
      </c>
      <c r="G2190" s="18">
        <f t="shared" si="617"/>
        <v>311.69247160430115</v>
      </c>
      <c r="H2190" s="18">
        <f t="shared" si="618"/>
        <v>312.34339622499999</v>
      </c>
      <c r="I2190" s="12">
        <f t="shared" si="622"/>
        <v>312.99432084569884</v>
      </c>
      <c r="J2190" s="18">
        <f t="shared" si="623"/>
        <v>312.21740875426519</v>
      </c>
      <c r="K2190" s="13">
        <f t="shared" si="624"/>
        <v>1</v>
      </c>
      <c r="L2190">
        <f t="shared" si="625"/>
        <v>14.99163900000012</v>
      </c>
      <c r="M2190" s="15"/>
      <c r="N2190" s="12">
        <f t="shared" si="629"/>
        <v>309.30806704470581</v>
      </c>
      <c r="O2190" s="12">
        <f t="shared" si="630"/>
        <v>312.09300479384615</v>
      </c>
      <c r="P2190" s="12">
        <f t="shared" si="631"/>
        <v>314.87794254298649</v>
      </c>
      <c r="Q2190" s="12">
        <f t="shared" si="633"/>
        <v>314.24712265143938</v>
      </c>
      <c r="R2190" s="13">
        <f t="shared" si="634"/>
        <v>1</v>
      </c>
      <c r="S2190">
        <f t="shared" si="632"/>
        <v>-66.295680999999874</v>
      </c>
      <c r="U2190" s="12">
        <f t="shared" si="619"/>
        <v>295.41799566801245</v>
      </c>
      <c r="V2190" s="12">
        <f t="shared" si="620"/>
        <v>305.13806942314812</v>
      </c>
      <c r="W2190" s="12">
        <f t="shared" si="621"/>
        <v>314.8581431782838</v>
      </c>
      <c r="X2190" s="12">
        <f t="shared" si="626"/>
        <v>313.22128917435282</v>
      </c>
      <c r="Y2190" s="13">
        <f t="shared" si="628"/>
        <v>1</v>
      </c>
      <c r="Z2190">
        <f t="shared" si="627"/>
        <v>2.11050800000001</v>
      </c>
    </row>
    <row r="2191" spans="1:26" x14ac:dyDescent="0.2">
      <c r="A2191">
        <f t="shared" si="635"/>
        <v>2188</v>
      </c>
      <c r="B2191" s="9">
        <v>43871</v>
      </c>
      <c r="C2191" s="15">
        <v>314.55735387009065</v>
      </c>
      <c r="D2191" s="15">
        <v>317.90016215654094</v>
      </c>
      <c r="E2191" s="15">
        <v>314.51935874660234</v>
      </c>
      <c r="F2191" s="15">
        <v>317.83367900000002</v>
      </c>
      <c r="G2191" s="18">
        <f t="shared" si="617"/>
        <v>312.16826484946239</v>
      </c>
      <c r="H2191" s="18">
        <f t="shared" si="618"/>
        <v>313.02779078333333</v>
      </c>
      <c r="I2191" s="12">
        <f t="shared" si="622"/>
        <v>313.88731671720427</v>
      </c>
      <c r="J2191" s="18">
        <f t="shared" si="623"/>
        <v>312.89732163003572</v>
      </c>
      <c r="K2191" s="13">
        <f t="shared" si="624"/>
        <v>1</v>
      </c>
      <c r="L2191">
        <f t="shared" si="625"/>
        <v>15.542420000000092</v>
      </c>
      <c r="M2191" s="15"/>
      <c r="N2191" s="12">
        <f t="shared" si="629"/>
        <v>309.77758181803921</v>
      </c>
      <c r="O2191" s="12">
        <f t="shared" si="630"/>
        <v>312.5990459446154</v>
      </c>
      <c r="P2191" s="12">
        <f t="shared" si="631"/>
        <v>315.42051007119159</v>
      </c>
      <c r="Q2191" s="12">
        <f t="shared" si="633"/>
        <v>314.56304316836457</v>
      </c>
      <c r="R2191" s="13">
        <f t="shared" si="634"/>
        <v>1</v>
      </c>
      <c r="S2191">
        <f t="shared" si="632"/>
        <v>-65.744899999999902</v>
      </c>
      <c r="U2191" s="12">
        <f t="shared" si="619"/>
        <v>295.78156958074533</v>
      </c>
      <c r="V2191" s="12">
        <f t="shared" si="620"/>
        <v>305.59074329475311</v>
      </c>
      <c r="W2191" s="12">
        <f t="shared" si="621"/>
        <v>315.39991700876089</v>
      </c>
      <c r="X2191" s="12">
        <f t="shared" si="626"/>
        <v>313.6683217162057</v>
      </c>
      <c r="Y2191" s="13">
        <f t="shared" si="628"/>
        <v>1</v>
      </c>
      <c r="Z2191">
        <f t="shared" si="627"/>
        <v>2.6612889999999823</v>
      </c>
    </row>
    <row r="2192" spans="1:26" x14ac:dyDescent="0.2">
      <c r="A2192">
        <f t="shared" si="635"/>
        <v>2189</v>
      </c>
      <c r="B2192" s="9">
        <v>43872</v>
      </c>
      <c r="C2192" s="15">
        <v>319.23915216472682</v>
      </c>
      <c r="D2192" s="15">
        <v>320.0558492107989</v>
      </c>
      <c r="E2192" s="15">
        <v>317.83363856640335</v>
      </c>
      <c r="F2192" s="15">
        <v>318.38445999999999</v>
      </c>
      <c r="G2192" s="18">
        <f t="shared" si="617"/>
        <v>312.65561584086021</v>
      </c>
      <c r="H2192" s="18">
        <f t="shared" si="618"/>
        <v>313.75942805</v>
      </c>
      <c r="I2192" s="12">
        <f t="shared" si="622"/>
        <v>314.86324025913979</v>
      </c>
      <c r="J2192" s="18">
        <f t="shared" si="623"/>
        <v>313.70908761132614</v>
      </c>
      <c r="K2192" s="13">
        <f t="shared" si="624"/>
        <v>1</v>
      </c>
      <c r="L2192">
        <f t="shared" si="625"/>
        <v>17.593720000000118</v>
      </c>
      <c r="M2192" s="15"/>
      <c r="N2192" s="12">
        <f t="shared" si="629"/>
        <v>310.25220771372551</v>
      </c>
      <c r="O2192" s="12">
        <f t="shared" si="630"/>
        <v>313.11160121846149</v>
      </c>
      <c r="P2192" s="12">
        <f t="shared" si="631"/>
        <v>315.97099472319746</v>
      </c>
      <c r="Q2192" s="12">
        <f t="shared" si="633"/>
        <v>314.98918512078643</v>
      </c>
      <c r="R2192" s="13">
        <f t="shared" si="634"/>
        <v>1</v>
      </c>
      <c r="S2192">
        <f t="shared" si="632"/>
        <v>-63.693599999999876</v>
      </c>
      <c r="U2192" s="12">
        <f t="shared" si="619"/>
        <v>296.14878087531065</v>
      </c>
      <c r="V2192" s="12">
        <f t="shared" si="620"/>
        <v>306.04609489876543</v>
      </c>
      <c r="W2192" s="12">
        <f t="shared" si="621"/>
        <v>315.94340892222021</v>
      </c>
      <c r="X2192" s="12">
        <f t="shared" si="626"/>
        <v>314.1330071651567</v>
      </c>
      <c r="Y2192" s="13">
        <f t="shared" si="628"/>
        <v>1</v>
      </c>
      <c r="Z2192">
        <f t="shared" si="627"/>
        <v>4.7125890000000084</v>
      </c>
    </row>
    <row r="2193" spans="1:26" x14ac:dyDescent="0.2">
      <c r="A2193">
        <f t="shared" si="635"/>
        <v>2190</v>
      </c>
      <c r="B2193" s="9">
        <v>43873</v>
      </c>
      <c r="C2193" s="15">
        <v>319.87543333754519</v>
      </c>
      <c r="D2193" s="15">
        <v>320.65416475870222</v>
      </c>
      <c r="E2193" s="15">
        <v>319.49557329235745</v>
      </c>
      <c r="F2193" s="15">
        <v>320.43576000000002</v>
      </c>
      <c r="G2193" s="18">
        <f t="shared" si="617"/>
        <v>313.24998443010753</v>
      </c>
      <c r="H2193" s="18">
        <f t="shared" si="618"/>
        <v>314.71613880833331</v>
      </c>
      <c r="I2193" s="12">
        <f t="shared" si="622"/>
        <v>316.18229318655909</v>
      </c>
      <c r="J2193" s="18">
        <f t="shared" si="623"/>
        <v>314.70369004405012</v>
      </c>
      <c r="K2193" s="13">
        <f t="shared" si="624"/>
        <v>1</v>
      </c>
      <c r="L2193">
        <f t="shared" si="625"/>
        <v>17.251771000000119</v>
      </c>
      <c r="M2193" s="15"/>
      <c r="N2193" s="12">
        <f t="shared" si="629"/>
        <v>310.79139422666668</v>
      </c>
      <c r="O2193" s="12">
        <f t="shared" si="630"/>
        <v>313.74799475692305</v>
      </c>
      <c r="P2193" s="12">
        <f t="shared" si="631"/>
        <v>316.70459528717942</v>
      </c>
      <c r="Q2193" s="12">
        <f t="shared" si="633"/>
        <v>315.52583280653522</v>
      </c>
      <c r="R2193" s="13">
        <f t="shared" si="634"/>
        <v>1</v>
      </c>
      <c r="S2193">
        <f t="shared" si="632"/>
        <v>-64.035548999999875</v>
      </c>
      <c r="U2193" s="12">
        <f t="shared" si="619"/>
        <v>296.53820048377327</v>
      </c>
      <c r="V2193" s="12">
        <f t="shared" si="620"/>
        <v>306.54086407006167</v>
      </c>
      <c r="W2193" s="12">
        <f t="shared" si="621"/>
        <v>316.54352765635008</v>
      </c>
      <c r="X2193" s="12">
        <f t="shared" si="626"/>
        <v>314.62395768352957</v>
      </c>
      <c r="Y2193" s="13">
        <f t="shared" si="628"/>
        <v>1</v>
      </c>
      <c r="Z2193">
        <f t="shared" si="627"/>
        <v>4.3706400000000087</v>
      </c>
    </row>
    <row r="2194" spans="1:26" x14ac:dyDescent="0.2">
      <c r="A2194">
        <f t="shared" si="635"/>
        <v>2191</v>
      </c>
      <c r="B2194" s="9">
        <v>43874</v>
      </c>
      <c r="C2194" s="15">
        <v>318.95420162274149</v>
      </c>
      <c r="D2194" s="15">
        <v>321.10045219560868</v>
      </c>
      <c r="E2194" s="15">
        <v>318.66931471046996</v>
      </c>
      <c r="F2194" s="15">
        <v>320.09381100000002</v>
      </c>
      <c r="G2194" s="18">
        <f t="shared" si="617"/>
        <v>313.78892085591394</v>
      </c>
      <c r="H2194" s="18">
        <f t="shared" si="618"/>
        <v>315.58198989999994</v>
      </c>
      <c r="I2194" s="12">
        <f t="shared" si="622"/>
        <v>317.37505894408594</v>
      </c>
      <c r="J2194" s="18">
        <f t="shared" si="623"/>
        <v>315.79754283494623</v>
      </c>
      <c r="K2194" s="13">
        <f t="shared" si="624"/>
        <v>1</v>
      </c>
      <c r="L2194">
        <f t="shared" si="625"/>
        <v>17.764649000000119</v>
      </c>
      <c r="M2194" s="15"/>
      <c r="N2194" s="12">
        <f t="shared" si="629"/>
        <v>311.29881246196072</v>
      </c>
      <c r="O2194" s="12">
        <f t="shared" si="630"/>
        <v>314.31515972307693</v>
      </c>
      <c r="P2194" s="12">
        <f t="shared" si="631"/>
        <v>317.33150698419314</v>
      </c>
      <c r="Q2194" s="12">
        <f t="shared" si="633"/>
        <v>316.10376625560446</v>
      </c>
      <c r="R2194" s="13">
        <f t="shared" si="634"/>
        <v>1</v>
      </c>
      <c r="S2194">
        <f t="shared" si="632"/>
        <v>-63.522670999999875</v>
      </c>
      <c r="U2194" s="12">
        <f t="shared" si="619"/>
        <v>296.91972901055874</v>
      </c>
      <c r="V2194" s="12">
        <f t="shared" si="620"/>
        <v>307.01558180061733</v>
      </c>
      <c r="W2194" s="12">
        <f t="shared" si="621"/>
        <v>317.11143459067591</v>
      </c>
      <c r="X2194" s="12">
        <f t="shared" si="626"/>
        <v>315.13281448251729</v>
      </c>
      <c r="Y2194" s="13">
        <f t="shared" si="628"/>
        <v>1</v>
      </c>
      <c r="Z2194">
        <f t="shared" si="627"/>
        <v>4.8835180000000094</v>
      </c>
    </row>
    <row r="2195" spans="1:26" x14ac:dyDescent="0.2">
      <c r="A2195">
        <f t="shared" si="635"/>
        <v>2192</v>
      </c>
      <c r="B2195" s="9">
        <v>43875</v>
      </c>
      <c r="C2195" s="15">
        <v>320.52122300749278</v>
      </c>
      <c r="D2195" s="15">
        <v>320.73015011333734</v>
      </c>
      <c r="E2195" s="15">
        <v>319.2771646132029</v>
      </c>
      <c r="F2195" s="15">
        <v>320.60668900000002</v>
      </c>
      <c r="G2195" s="18">
        <f t="shared" si="617"/>
        <v>314.32990344301072</v>
      </c>
      <c r="H2195" s="18">
        <f t="shared" si="618"/>
        <v>316.46969101666667</v>
      </c>
      <c r="I2195" s="12">
        <f t="shared" si="622"/>
        <v>318.60947859032262</v>
      </c>
      <c r="J2195" s="18">
        <f t="shared" si="623"/>
        <v>316.98055370154117</v>
      </c>
      <c r="K2195" s="13">
        <f t="shared" si="624"/>
        <v>1</v>
      </c>
      <c r="L2195">
        <f t="shared" si="625"/>
        <v>16.938417000000115</v>
      </c>
      <c r="M2195" s="15"/>
      <c r="N2195" s="12">
        <f t="shared" si="629"/>
        <v>311.80627426745104</v>
      </c>
      <c r="O2195" s="12">
        <f t="shared" si="630"/>
        <v>314.88493001230768</v>
      </c>
      <c r="P2195" s="12">
        <f t="shared" si="631"/>
        <v>317.96358575716431</v>
      </c>
      <c r="Q2195" s="12">
        <f t="shared" si="633"/>
        <v>316.70486436587368</v>
      </c>
      <c r="R2195" s="13">
        <f t="shared" si="634"/>
        <v>1</v>
      </c>
      <c r="S2195">
        <f t="shared" si="632"/>
        <v>-64.348902999999879</v>
      </c>
      <c r="U2195" s="12">
        <f t="shared" si="619"/>
        <v>297.30399078641295</v>
      </c>
      <c r="V2195" s="12">
        <f t="shared" si="620"/>
        <v>307.49107840679017</v>
      </c>
      <c r="W2195" s="12">
        <f t="shared" si="621"/>
        <v>317.67816602716738</v>
      </c>
      <c r="X2195" s="12">
        <f t="shared" si="626"/>
        <v>315.65773163490098</v>
      </c>
      <c r="Y2195" s="13">
        <f t="shared" si="628"/>
        <v>1</v>
      </c>
      <c r="Z2195">
        <f t="shared" si="627"/>
        <v>4.0572860000000048</v>
      </c>
    </row>
    <row r="2196" spans="1:26" x14ac:dyDescent="0.2">
      <c r="A2196">
        <f t="shared" si="635"/>
        <v>2193</v>
      </c>
      <c r="B2196" s="9">
        <v>43879</v>
      </c>
      <c r="C2196" s="15">
        <v>319.57152991295033</v>
      </c>
      <c r="D2196" s="15">
        <v>320.67314330452103</v>
      </c>
      <c r="E2196" s="15">
        <v>318.33694833023333</v>
      </c>
      <c r="F2196" s="15">
        <v>319.78045700000001</v>
      </c>
      <c r="G2196" s="18">
        <f t="shared" si="617"/>
        <v>314.79158238924731</v>
      </c>
      <c r="H2196" s="18">
        <f t="shared" si="618"/>
        <v>317.18423347499993</v>
      </c>
      <c r="I2196" s="12">
        <f t="shared" si="622"/>
        <v>319.57688456075255</v>
      </c>
      <c r="J2196" s="18">
        <f t="shared" si="623"/>
        <v>318.11168937530459</v>
      </c>
      <c r="K2196" s="13">
        <f t="shared" si="624"/>
        <v>1</v>
      </c>
      <c r="L2196">
        <f t="shared" si="625"/>
        <v>18.467408000000077</v>
      </c>
      <c r="M2196" s="15"/>
      <c r="N2196" s="12">
        <f t="shared" si="629"/>
        <v>312.25931412392151</v>
      </c>
      <c r="O2196" s="12">
        <f t="shared" si="630"/>
        <v>315.35914758153848</v>
      </c>
      <c r="P2196" s="12">
        <f t="shared" si="631"/>
        <v>318.45898103915545</v>
      </c>
      <c r="Q2196" s="12">
        <f t="shared" si="633"/>
        <v>317.28936588363285</v>
      </c>
      <c r="R2196" s="13">
        <f t="shared" si="634"/>
        <v>1</v>
      </c>
      <c r="S2196">
        <f t="shared" si="632"/>
        <v>-62.819911999999917</v>
      </c>
      <c r="U2196" s="12">
        <f t="shared" si="619"/>
        <v>297.67438631017097</v>
      </c>
      <c r="V2196" s="12">
        <f t="shared" si="620"/>
        <v>307.93472028827154</v>
      </c>
      <c r="W2196" s="12">
        <f t="shared" si="621"/>
        <v>318.1950542663721</v>
      </c>
      <c r="X2196" s="12">
        <f t="shared" si="626"/>
        <v>316.18900675094812</v>
      </c>
      <c r="Y2196" s="13">
        <f t="shared" si="628"/>
        <v>1</v>
      </c>
      <c r="Z2196">
        <f t="shared" si="627"/>
        <v>5.5862769999999671</v>
      </c>
    </row>
    <row r="2197" spans="1:26" x14ac:dyDescent="0.2">
      <c r="A2197">
        <f t="shared" si="635"/>
        <v>2194</v>
      </c>
      <c r="B2197" s="9">
        <v>43880</v>
      </c>
      <c r="C2197" s="15">
        <v>320.78714492774611</v>
      </c>
      <c r="D2197" s="15">
        <v>322.01219110618297</v>
      </c>
      <c r="E2197" s="15">
        <v>320.49275086426354</v>
      </c>
      <c r="F2197" s="15">
        <v>321.30944799999997</v>
      </c>
      <c r="G2197" s="18">
        <f t="shared" si="617"/>
        <v>315.32266029677419</v>
      </c>
      <c r="H2197" s="18">
        <f t="shared" si="618"/>
        <v>317.98519959166669</v>
      </c>
      <c r="I2197" s="12">
        <f t="shared" si="622"/>
        <v>320.64773888655918</v>
      </c>
      <c r="J2197" s="18">
        <f t="shared" si="623"/>
        <v>319.2204719681003</v>
      </c>
      <c r="K2197" s="13">
        <f t="shared" si="624"/>
        <v>1</v>
      </c>
      <c r="L2197">
        <f t="shared" si="625"/>
        <v>17.147309000000106</v>
      </c>
      <c r="M2197" s="15"/>
      <c r="N2197" s="12">
        <f t="shared" si="629"/>
        <v>312.75235747137253</v>
      </c>
      <c r="O2197" s="12">
        <f t="shared" si="630"/>
        <v>315.91877882153841</v>
      </c>
      <c r="P2197" s="12">
        <f t="shared" si="631"/>
        <v>319.08520017170429</v>
      </c>
      <c r="Q2197" s="12">
        <f t="shared" si="633"/>
        <v>317.8918046263779</v>
      </c>
      <c r="R2197" s="13">
        <f t="shared" si="634"/>
        <v>1</v>
      </c>
      <c r="S2197">
        <f t="shared" si="632"/>
        <v>-64.140010999999888</v>
      </c>
      <c r="U2197" s="12">
        <f t="shared" si="619"/>
        <v>298.06034670698767</v>
      </c>
      <c r="V2197" s="12">
        <f t="shared" si="620"/>
        <v>308.40463027067915</v>
      </c>
      <c r="W2197" s="12">
        <f t="shared" si="621"/>
        <v>318.74891383437063</v>
      </c>
      <c r="X2197" s="12">
        <f t="shared" si="626"/>
        <v>316.73116633509096</v>
      </c>
      <c r="Y2197" s="13">
        <f t="shared" si="628"/>
        <v>1</v>
      </c>
      <c r="Z2197">
        <f t="shared" si="627"/>
        <v>4.2661779999999965</v>
      </c>
    </row>
    <row r="2198" spans="1:26" x14ac:dyDescent="0.2">
      <c r="A2198">
        <f t="shared" si="635"/>
        <v>2195</v>
      </c>
      <c r="B2198" s="9">
        <v>43881</v>
      </c>
      <c r="C2198" s="15">
        <v>320.73956279119079</v>
      </c>
      <c r="D2198" s="15">
        <v>321.59428427383534</v>
      </c>
      <c r="E2198" s="15">
        <v>316.88392916393354</v>
      </c>
      <c r="F2198" s="15">
        <v>319.989349</v>
      </c>
      <c r="G2198" s="18">
        <f t="shared" si="617"/>
        <v>315.73854890967738</v>
      </c>
      <c r="H2198" s="18">
        <f t="shared" si="618"/>
        <v>318.53053978333327</v>
      </c>
      <c r="I2198" s="12">
        <f t="shared" si="622"/>
        <v>321.32253065698916</v>
      </c>
      <c r="J2198" s="18">
        <f t="shared" si="623"/>
        <v>320.16855190921143</v>
      </c>
      <c r="K2198" s="13">
        <f t="shared" si="624"/>
        <v>1</v>
      </c>
      <c r="L2198">
        <f t="shared" si="625"/>
        <v>13.852021000000079</v>
      </c>
      <c r="M2198" s="15"/>
      <c r="N2198" s="12">
        <f t="shared" si="629"/>
        <v>313.17289111999997</v>
      </c>
      <c r="O2198" s="12">
        <f t="shared" si="630"/>
        <v>316.34650387692312</v>
      </c>
      <c r="P2198" s="12">
        <f t="shared" si="631"/>
        <v>319.52011663384627</v>
      </c>
      <c r="Q2198" s="12">
        <f t="shared" si="633"/>
        <v>318.45271328363287</v>
      </c>
      <c r="R2198" s="13">
        <f t="shared" si="634"/>
        <v>1</v>
      </c>
      <c r="S2198">
        <f t="shared" si="632"/>
        <v>-67.435298999999915</v>
      </c>
      <c r="U2198" s="12">
        <f t="shared" si="619"/>
        <v>298.42655512344714</v>
      </c>
      <c r="V2198" s="12">
        <f t="shared" si="620"/>
        <v>308.83024231820986</v>
      </c>
      <c r="W2198" s="12">
        <f t="shared" si="621"/>
        <v>319.23392951297257</v>
      </c>
      <c r="X2198" s="12">
        <f t="shared" si="626"/>
        <v>317.26908583326662</v>
      </c>
      <c r="Y2198" s="13">
        <f t="shared" si="628"/>
        <v>1</v>
      </c>
      <c r="Z2198">
        <f t="shared" si="627"/>
        <v>0.97088999999996872</v>
      </c>
    </row>
    <row r="2199" spans="1:26" x14ac:dyDescent="0.2">
      <c r="A2199">
        <f t="shared" si="635"/>
        <v>2196</v>
      </c>
      <c r="B2199" s="9">
        <v>43882</v>
      </c>
      <c r="C2199" s="15">
        <v>318.58388345910203</v>
      </c>
      <c r="D2199" s="15">
        <v>318.90676647189468</v>
      </c>
      <c r="E2199" s="15">
        <v>315.83934033862442</v>
      </c>
      <c r="F2199" s="15">
        <v>316.69406099999998</v>
      </c>
      <c r="G2199" s="18">
        <f t="shared" si="617"/>
        <v>315.91279711397851</v>
      </c>
      <c r="H2199" s="18">
        <f t="shared" si="618"/>
        <v>318.58221925000004</v>
      </c>
      <c r="I2199" s="12">
        <f t="shared" si="622"/>
        <v>321.25164138602156</v>
      </c>
      <c r="J2199" s="18">
        <f t="shared" si="623"/>
        <v>320.75031959530469</v>
      </c>
      <c r="K2199" s="13">
        <f t="shared" si="624"/>
        <v>1</v>
      </c>
      <c r="L2199">
        <f t="shared" si="625"/>
        <v>3.3487250000001012</v>
      </c>
      <c r="M2199" s="15"/>
      <c r="N2199" s="12">
        <f t="shared" si="629"/>
        <v>313.44660444078437</v>
      </c>
      <c r="O2199" s="12">
        <f t="shared" si="630"/>
        <v>316.49298616923079</v>
      </c>
      <c r="P2199" s="12">
        <f t="shared" si="631"/>
        <v>319.53936789767721</v>
      </c>
      <c r="Q2199" s="12">
        <f t="shared" si="633"/>
        <v>318.8720202367507</v>
      </c>
      <c r="R2199" s="13">
        <f t="shared" si="634"/>
        <v>1</v>
      </c>
      <c r="S2199">
        <f t="shared" si="632"/>
        <v>-77.938594999999893</v>
      </c>
      <c r="U2199" s="12">
        <f t="shared" si="619"/>
        <v>298.7486337772516</v>
      </c>
      <c r="V2199" s="12">
        <f t="shared" si="620"/>
        <v>309.1633366753087</v>
      </c>
      <c r="W2199" s="12">
        <f t="shared" si="621"/>
        <v>319.5780395733658</v>
      </c>
      <c r="X2199" s="12">
        <f t="shared" si="626"/>
        <v>317.77832060378648</v>
      </c>
      <c r="Y2199" s="13">
        <f t="shared" si="628"/>
        <v>1</v>
      </c>
      <c r="Z2199">
        <f t="shared" si="627"/>
        <v>-9.5324060000000088</v>
      </c>
    </row>
    <row r="2200" spans="1:26" x14ac:dyDescent="0.2">
      <c r="A2200">
        <f t="shared" si="635"/>
        <v>2197</v>
      </c>
      <c r="B2200" s="9">
        <v>43885</v>
      </c>
      <c r="C2200" s="15">
        <v>306.87452517087235</v>
      </c>
      <c r="D2200" s="15">
        <v>316.77001067864381</v>
      </c>
      <c r="E2200" s="15">
        <v>305.07013932380289</v>
      </c>
      <c r="F2200" s="15">
        <v>306.190765</v>
      </c>
      <c r="G2200" s="18">
        <f t="shared" si="617"/>
        <v>315.39097144731181</v>
      </c>
      <c r="H2200" s="18">
        <f t="shared" si="618"/>
        <v>317.27508624999996</v>
      </c>
      <c r="I2200" s="12">
        <f t="shared" si="622"/>
        <v>319.1592010526881</v>
      </c>
      <c r="J2200" s="18">
        <f t="shared" si="623"/>
        <v>320.37616834082439</v>
      </c>
      <c r="K2200" s="13">
        <f t="shared" si="624"/>
        <v>-1</v>
      </c>
      <c r="L2200">
        <f t="shared" si="625"/>
        <v>12.626923000000076</v>
      </c>
      <c r="M2200" s="15"/>
      <c r="N2200" s="12">
        <f t="shared" si="629"/>
        <v>313.29268127843142</v>
      </c>
      <c r="O2200" s="12">
        <f t="shared" si="630"/>
        <v>315.81606513538463</v>
      </c>
      <c r="P2200" s="12">
        <f t="shared" si="631"/>
        <v>318.33944899233785</v>
      </c>
      <c r="Q2200" s="12">
        <f t="shared" si="633"/>
        <v>318.86390556444519</v>
      </c>
      <c r="R2200" s="13">
        <f t="shared" si="634"/>
        <v>-1</v>
      </c>
      <c r="S2200">
        <f t="shared" si="632"/>
        <v>-68.660396999999918</v>
      </c>
      <c r="U2200" s="12">
        <f t="shared" si="619"/>
        <v>298.93747112468941</v>
      </c>
      <c r="V2200" s="12">
        <f t="shared" si="620"/>
        <v>309.22731367006173</v>
      </c>
      <c r="W2200" s="12">
        <f t="shared" si="621"/>
        <v>319.51715621543406</v>
      </c>
      <c r="X2200" s="12">
        <f t="shared" si="626"/>
        <v>318.19758534273529</v>
      </c>
      <c r="Y2200" s="13">
        <f t="shared" si="628"/>
        <v>1</v>
      </c>
      <c r="Z2200">
        <f t="shared" si="627"/>
        <v>-18.810603999999984</v>
      </c>
    </row>
    <row r="2201" spans="1:26" x14ac:dyDescent="0.2">
      <c r="A2201">
        <f t="shared" si="635"/>
        <v>2198</v>
      </c>
      <c r="B2201" s="9">
        <v>43886</v>
      </c>
      <c r="C2201" s="15">
        <v>307.63428560246558</v>
      </c>
      <c r="D2201" s="15">
        <v>308.27054460196632</v>
      </c>
      <c r="E2201" s="15">
        <v>296.0008967793396</v>
      </c>
      <c r="F2201" s="15">
        <v>296.91256700000002</v>
      </c>
      <c r="G2201" s="18">
        <f t="shared" si="617"/>
        <v>314.27919126451616</v>
      </c>
      <c r="H2201" s="18">
        <f t="shared" si="618"/>
        <v>314.80271763333337</v>
      </c>
      <c r="I2201" s="12">
        <f t="shared" si="622"/>
        <v>315.32624400215059</v>
      </c>
      <c r="J2201" s="18">
        <f t="shared" si="623"/>
        <v>318.68771657200716</v>
      </c>
      <c r="K2201" s="13">
        <f t="shared" si="624"/>
        <v>-1</v>
      </c>
      <c r="L2201">
        <f t="shared" si="625"/>
        <v>13.719025000000087</v>
      </c>
      <c r="M2201" s="15"/>
      <c r="N2201" s="12">
        <f t="shared" si="629"/>
        <v>312.76714311137255</v>
      </c>
      <c r="O2201" s="12">
        <f t="shared" si="630"/>
        <v>314.45027392923078</v>
      </c>
      <c r="P2201" s="12">
        <f t="shared" si="631"/>
        <v>316.133404747089</v>
      </c>
      <c r="Q2201" s="12">
        <f t="shared" si="633"/>
        <v>318.24589219850037</v>
      </c>
      <c r="R2201" s="13">
        <f t="shared" si="634"/>
        <v>-1</v>
      </c>
      <c r="S2201">
        <f t="shared" si="632"/>
        <v>-67.568294999999907</v>
      </c>
      <c r="U2201" s="12">
        <f t="shared" si="619"/>
        <v>299.00907641428569</v>
      </c>
      <c r="V2201" s="12">
        <f t="shared" si="620"/>
        <v>309.05616022901233</v>
      </c>
      <c r="W2201" s="12">
        <f t="shared" si="621"/>
        <v>319.10324404373898</v>
      </c>
      <c r="X2201" s="12">
        <f t="shared" si="626"/>
        <v>318.48023823703687</v>
      </c>
      <c r="Y2201" s="13">
        <f t="shared" si="628"/>
        <v>1</v>
      </c>
      <c r="Z2201">
        <f t="shared" si="627"/>
        <v>-19.902705999999995</v>
      </c>
    </row>
    <row r="2202" spans="1:26" x14ac:dyDescent="0.2">
      <c r="A2202">
        <f t="shared" si="635"/>
        <v>2199</v>
      </c>
      <c r="B2202" s="9">
        <v>43887</v>
      </c>
      <c r="C2202" s="15">
        <v>298.36555898220467</v>
      </c>
      <c r="D2202" s="15">
        <v>302.09773253240138</v>
      </c>
      <c r="E2202" s="15">
        <v>295.06074486467281</v>
      </c>
      <c r="F2202" s="15">
        <v>295.82046500000001</v>
      </c>
      <c r="G2202" s="18">
        <f t="shared" si="617"/>
        <v>313.12362505591392</v>
      </c>
      <c r="H2202" s="18">
        <f t="shared" si="618"/>
        <v>312.28460825833332</v>
      </c>
      <c r="I2202" s="12">
        <f t="shared" si="622"/>
        <v>311.44559146075272</v>
      </c>
      <c r="J2202" s="18">
        <f t="shared" si="623"/>
        <v>315.98908999329745</v>
      </c>
      <c r="K2202" s="13">
        <f t="shared" si="624"/>
        <v>-1</v>
      </c>
      <c r="L2202">
        <f t="shared" si="625"/>
        <v>27.004883000000106</v>
      </c>
      <c r="M2202" s="15"/>
      <c r="N2202" s="12">
        <f t="shared" si="629"/>
        <v>312.19895001254901</v>
      </c>
      <c r="O2202" s="12">
        <f t="shared" si="630"/>
        <v>313.05687032923078</v>
      </c>
      <c r="P2202" s="12">
        <f t="shared" si="631"/>
        <v>313.91479064591255</v>
      </c>
      <c r="Q2202" s="12">
        <f t="shared" si="633"/>
        <v>317.11601467287221</v>
      </c>
      <c r="R2202" s="13">
        <f t="shared" si="634"/>
        <v>-1</v>
      </c>
      <c r="S2202">
        <f t="shared" si="632"/>
        <v>-54.282436999999888</v>
      </c>
      <c r="U2202" s="12">
        <f t="shared" si="619"/>
        <v>299.06574086933222</v>
      </c>
      <c r="V2202" s="12">
        <f t="shared" si="620"/>
        <v>308.85483958858038</v>
      </c>
      <c r="W2202" s="12">
        <f t="shared" si="621"/>
        <v>318.64393830782853</v>
      </c>
      <c r="X2202" s="12">
        <f t="shared" si="626"/>
        <v>318.63172958145009</v>
      </c>
      <c r="Y2202" s="13">
        <f t="shared" si="628"/>
        <v>1</v>
      </c>
      <c r="Z2202">
        <f t="shared" si="627"/>
        <v>-33.188564000000014</v>
      </c>
    </row>
    <row r="2203" spans="1:26" x14ac:dyDescent="0.2">
      <c r="A2203">
        <f t="shared" si="635"/>
        <v>2200</v>
      </c>
      <c r="B2203" s="9">
        <v>43888</v>
      </c>
      <c r="C2203" s="15">
        <v>290.08441938275803</v>
      </c>
      <c r="D2203" s="15">
        <v>295.87737767832004</v>
      </c>
      <c r="E2203" s="15">
        <v>282.53460699999999</v>
      </c>
      <c r="F2203" s="15">
        <v>282.53460699999999</v>
      </c>
      <c r="G2203" s="18">
        <f t="shared" si="617"/>
        <v>311.14450230537631</v>
      </c>
      <c r="H2203" s="18">
        <f t="shared" si="618"/>
        <v>308.24473376666663</v>
      </c>
      <c r="I2203" s="12">
        <f t="shared" si="622"/>
        <v>305.34496522795695</v>
      </c>
      <c r="J2203" s="18">
        <f t="shared" si="623"/>
        <v>311.87039783204295</v>
      </c>
      <c r="K2203" s="13">
        <f t="shared" si="624"/>
        <v>-1</v>
      </c>
      <c r="L2203">
        <f t="shared" si="625"/>
        <v>28.191895000000088</v>
      </c>
      <c r="M2203" s="15"/>
      <c r="N2203" s="12">
        <f t="shared" si="629"/>
        <v>311.11278065411761</v>
      </c>
      <c r="O2203" s="12">
        <f t="shared" si="630"/>
        <v>310.6993340030769</v>
      </c>
      <c r="P2203" s="12">
        <f t="shared" si="631"/>
        <v>310.28588735203618</v>
      </c>
      <c r="Q2203" s="12">
        <f t="shared" si="633"/>
        <v>315.22351114917689</v>
      </c>
      <c r="R2203" s="13">
        <f t="shared" si="634"/>
        <v>-1</v>
      </c>
      <c r="S2203">
        <f t="shared" si="632"/>
        <v>-53.095424999999906</v>
      </c>
      <c r="U2203" s="12">
        <f t="shared" si="619"/>
        <v>298.95610106614902</v>
      </c>
      <c r="V2203" s="12">
        <f t="shared" si="620"/>
        <v>308.32287966141962</v>
      </c>
      <c r="W2203" s="12">
        <f t="shared" si="621"/>
        <v>317.68965825669022</v>
      </c>
      <c r="X2203" s="12">
        <f t="shared" si="626"/>
        <v>318.58787277530934</v>
      </c>
      <c r="Y2203" s="13">
        <f t="shared" si="628"/>
        <v>-1</v>
      </c>
      <c r="Z2203">
        <f t="shared" si="627"/>
        <v>-32.001552000000032</v>
      </c>
    </row>
    <row r="2204" spans="1:26" x14ac:dyDescent="0.2">
      <c r="A2204">
        <f t="shared" si="635"/>
        <v>2201</v>
      </c>
      <c r="B2204" s="9">
        <v>43889</v>
      </c>
      <c r="C2204" s="15">
        <v>274.16813377097753</v>
      </c>
      <c r="D2204" s="15">
        <v>282.89555277731853</v>
      </c>
      <c r="E2204" s="15">
        <v>271.16719130748811</v>
      </c>
      <c r="F2204" s="15">
        <v>281.34759500000001</v>
      </c>
      <c r="G2204" s="18">
        <f t="shared" si="617"/>
        <v>309.14994446666674</v>
      </c>
      <c r="H2204" s="18">
        <f t="shared" si="618"/>
        <v>304.33623843333334</v>
      </c>
      <c r="I2204" s="12">
        <f t="shared" si="622"/>
        <v>299.52253239999993</v>
      </c>
      <c r="J2204" s="18">
        <f t="shared" si="623"/>
        <v>306.87606575673829</v>
      </c>
      <c r="K2204" s="13">
        <f t="shared" si="624"/>
        <v>-1</v>
      </c>
      <c r="L2204">
        <f t="shared" si="625"/>
        <v>16.00778200000012</v>
      </c>
      <c r="M2204" s="15"/>
      <c r="N2204" s="12">
        <f t="shared" si="629"/>
        <v>309.99366067764703</v>
      </c>
      <c r="O2204" s="12">
        <f t="shared" si="630"/>
        <v>308.34934207076924</v>
      </c>
      <c r="P2204" s="12">
        <f t="shared" si="631"/>
        <v>306.70502346389145</v>
      </c>
      <c r="Q2204" s="12">
        <f t="shared" si="633"/>
        <v>312.72768785655677</v>
      </c>
      <c r="R2204" s="13">
        <f t="shared" si="634"/>
        <v>-1</v>
      </c>
      <c r="S2204">
        <f t="shared" si="632"/>
        <v>-65.279537999999874</v>
      </c>
      <c r="U2204" s="12">
        <f t="shared" si="619"/>
        <v>298.83158844666133</v>
      </c>
      <c r="V2204" s="12">
        <f t="shared" si="620"/>
        <v>307.76288169290137</v>
      </c>
      <c r="W2204" s="12">
        <f t="shared" si="621"/>
        <v>316.69417493914142</v>
      </c>
      <c r="X2204" s="12">
        <f t="shared" si="626"/>
        <v>318.36150903252098</v>
      </c>
      <c r="Y2204" s="13">
        <f t="shared" si="628"/>
        <v>-1</v>
      </c>
      <c r="Z2204">
        <f t="shared" si="627"/>
        <v>-44.185665</v>
      </c>
    </row>
    <row r="2205" spans="1:26" x14ac:dyDescent="0.2">
      <c r="A2205">
        <f t="shared" si="635"/>
        <v>2202</v>
      </c>
      <c r="B2205" s="9">
        <v>43892</v>
      </c>
      <c r="C2205" s="15">
        <v>283.19935660711138</v>
      </c>
      <c r="D2205" s="15">
        <v>293.59819209226958</v>
      </c>
      <c r="E2205" s="15">
        <v>279.6381158059047</v>
      </c>
      <c r="F2205" s="15">
        <v>293.53170799999998</v>
      </c>
      <c r="G2205" s="18">
        <f t="shared" si="617"/>
        <v>308.00666872473118</v>
      </c>
      <c r="H2205" s="18">
        <f t="shared" si="618"/>
        <v>302.24926745833335</v>
      </c>
      <c r="I2205" s="12">
        <f t="shared" si="622"/>
        <v>296.49186619193551</v>
      </c>
      <c r="J2205" s="18">
        <f t="shared" si="623"/>
        <v>302.32011887781363</v>
      </c>
      <c r="K2205" s="13">
        <f t="shared" si="624"/>
        <v>-1</v>
      </c>
      <c r="L2205">
        <f t="shared" si="625"/>
        <v>24.412293000000076</v>
      </c>
      <c r="M2205" s="15"/>
      <c r="N2205" s="12">
        <f t="shared" si="629"/>
        <v>309.36849464862746</v>
      </c>
      <c r="O2205" s="12">
        <f t="shared" si="630"/>
        <v>307.04020513538461</v>
      </c>
      <c r="P2205" s="12">
        <f t="shared" si="631"/>
        <v>304.71191562214176</v>
      </c>
      <c r="Q2205" s="12">
        <f t="shared" si="633"/>
        <v>310.17573677163546</v>
      </c>
      <c r="R2205" s="13">
        <f t="shared" si="634"/>
        <v>-1</v>
      </c>
      <c r="S2205">
        <f t="shared" si="632"/>
        <v>-56.875026999999918</v>
      </c>
      <c r="U2205" s="12">
        <f t="shared" si="619"/>
        <v>298.85844723066782</v>
      </c>
      <c r="V2205" s="12">
        <f t="shared" si="620"/>
        <v>307.50618287407411</v>
      </c>
      <c r="W2205" s="12">
        <f t="shared" si="621"/>
        <v>316.15391851748041</v>
      </c>
      <c r="X2205" s="12">
        <f t="shared" si="626"/>
        <v>318.04240371182436</v>
      </c>
      <c r="Y2205" s="13">
        <f t="shared" si="628"/>
        <v>-1</v>
      </c>
      <c r="Z2205">
        <f t="shared" si="627"/>
        <v>-35.781154000000043</v>
      </c>
    </row>
    <row r="2206" spans="1:26" x14ac:dyDescent="0.2">
      <c r="A2206">
        <f t="shared" si="635"/>
        <v>2203</v>
      </c>
      <c r="B2206" s="9">
        <v>43893</v>
      </c>
      <c r="C2206" s="15">
        <v>293.92109782411069</v>
      </c>
      <c r="D2206" s="15">
        <v>298.04263704502262</v>
      </c>
      <c r="E2206" s="15">
        <v>282.59160948939677</v>
      </c>
      <c r="F2206" s="15">
        <v>285.12719700000002</v>
      </c>
      <c r="G2206" s="18">
        <f t="shared" si="617"/>
        <v>306.36574969462367</v>
      </c>
      <c r="H2206" s="18">
        <f t="shared" si="618"/>
        <v>299.29462190833334</v>
      </c>
      <c r="I2206" s="12">
        <f t="shared" si="622"/>
        <v>292.22349412204301</v>
      </c>
      <c r="J2206" s="18">
        <f t="shared" si="623"/>
        <v>297.85253696630826</v>
      </c>
      <c r="K2206" s="13">
        <f t="shared" si="624"/>
        <v>-1</v>
      </c>
      <c r="L2206">
        <f t="shared" si="625"/>
        <v>12.427521000000112</v>
      </c>
      <c r="M2206" s="15"/>
      <c r="N2206" s="12">
        <f t="shared" si="629"/>
        <v>308.42038132000005</v>
      </c>
      <c r="O2206" s="12">
        <f t="shared" si="630"/>
        <v>305.1420732676923</v>
      </c>
      <c r="P2206" s="12">
        <f t="shared" si="631"/>
        <v>301.86376521538455</v>
      </c>
      <c r="Q2206" s="12">
        <f t="shared" si="633"/>
        <v>307.44061240687137</v>
      </c>
      <c r="R2206" s="13">
        <f t="shared" si="634"/>
        <v>-1</v>
      </c>
      <c r="S2206">
        <f t="shared" si="632"/>
        <v>-68.859798999999882</v>
      </c>
      <c r="U2206" s="12">
        <f t="shared" si="619"/>
        <v>298.78007000473605</v>
      </c>
      <c r="V2206" s="12">
        <f t="shared" si="620"/>
        <v>307.04102035987654</v>
      </c>
      <c r="W2206" s="12">
        <f t="shared" si="621"/>
        <v>315.30197071501703</v>
      </c>
      <c r="X2206" s="12">
        <f t="shared" si="626"/>
        <v>317.59722448740081</v>
      </c>
      <c r="Y2206" s="13">
        <f t="shared" si="628"/>
        <v>-1</v>
      </c>
      <c r="Z2206">
        <f t="shared" si="627"/>
        <v>-47.765926000000007</v>
      </c>
    </row>
    <row r="2207" spans="1:26" x14ac:dyDescent="0.2">
      <c r="A2207">
        <f t="shared" si="635"/>
        <v>2204</v>
      </c>
      <c r="B2207" s="9">
        <v>43894</v>
      </c>
      <c r="C2207" s="15">
        <v>290.71124089173679</v>
      </c>
      <c r="D2207" s="15">
        <v>297.33990838288832</v>
      </c>
      <c r="E2207" s="15">
        <v>288.0616698051507</v>
      </c>
      <c r="F2207" s="15">
        <v>297.11196899999999</v>
      </c>
      <c r="G2207" s="18">
        <f t="shared" si="617"/>
        <v>305.56280281935483</v>
      </c>
      <c r="H2207" s="18">
        <f t="shared" si="618"/>
        <v>298.11062687500004</v>
      </c>
      <c r="I2207" s="12">
        <f t="shared" si="622"/>
        <v>290.65845093064524</v>
      </c>
      <c r="J2207" s="18">
        <f t="shared" si="623"/>
        <v>294.40345731634415</v>
      </c>
      <c r="K2207" s="13">
        <f t="shared" si="624"/>
        <v>-1</v>
      </c>
      <c r="L2207">
        <f t="shared" si="625"/>
        <v>22.304047000000125</v>
      </c>
      <c r="M2207" s="15"/>
      <c r="N2207" s="12">
        <f t="shared" si="629"/>
        <v>307.95550695843133</v>
      </c>
      <c r="O2207" s="12">
        <f t="shared" si="630"/>
        <v>304.23381381230763</v>
      </c>
      <c r="P2207" s="12">
        <f t="shared" si="631"/>
        <v>300.51212066618393</v>
      </c>
      <c r="Q2207" s="12">
        <f t="shared" si="633"/>
        <v>304.99884842917476</v>
      </c>
      <c r="R2207" s="13">
        <f t="shared" si="634"/>
        <v>-1</v>
      </c>
      <c r="S2207">
        <f t="shared" si="632"/>
        <v>-58.983272999999869</v>
      </c>
      <c r="U2207" s="12">
        <f t="shared" si="619"/>
        <v>298.85039961405283</v>
      </c>
      <c r="V2207" s="12">
        <f t="shared" si="620"/>
        <v>306.87332804876547</v>
      </c>
      <c r="W2207" s="12">
        <f t="shared" si="621"/>
        <v>314.89625648347811</v>
      </c>
      <c r="X2207" s="12">
        <f t="shared" si="626"/>
        <v>317.1128259437105</v>
      </c>
      <c r="Y2207" s="13">
        <f t="shared" si="628"/>
        <v>-1</v>
      </c>
      <c r="Z2207">
        <f t="shared" si="627"/>
        <v>-37.889399999999995</v>
      </c>
    </row>
    <row r="2208" spans="1:26" x14ac:dyDescent="0.2">
      <c r="A2208">
        <f t="shared" si="635"/>
        <v>2205</v>
      </c>
      <c r="B2208" s="9">
        <v>43895</v>
      </c>
      <c r="C2208" s="15">
        <v>289.62861592404749</v>
      </c>
      <c r="D2208" s="15">
        <v>292.94293468865919</v>
      </c>
      <c r="E2208" s="15">
        <v>284.90878361093525</v>
      </c>
      <c r="F2208" s="15">
        <v>287.23544299999998</v>
      </c>
      <c r="G2208" s="18">
        <f t="shared" si="617"/>
        <v>304.16032052473116</v>
      </c>
      <c r="H2208" s="18">
        <f t="shared" si="618"/>
        <v>295.86933684999997</v>
      </c>
      <c r="I2208" s="12">
        <f t="shared" si="622"/>
        <v>287.57835317526877</v>
      </c>
      <c r="J2208" s="18">
        <f t="shared" si="623"/>
        <v>291.31348778326168</v>
      </c>
      <c r="K2208" s="13">
        <f t="shared" si="624"/>
        <v>-1</v>
      </c>
      <c r="L2208">
        <f t="shared" si="625"/>
        <v>27.052399000000079</v>
      </c>
      <c r="M2208" s="15"/>
      <c r="N2208" s="12">
        <f t="shared" si="629"/>
        <v>307.10813697254895</v>
      </c>
      <c r="O2208" s="12">
        <f t="shared" si="630"/>
        <v>302.60681805846156</v>
      </c>
      <c r="P2208" s="12">
        <f t="shared" si="631"/>
        <v>298.10549914437416</v>
      </c>
      <c r="Q2208" s="12">
        <f t="shared" si="633"/>
        <v>302.5921193683883</v>
      </c>
      <c r="R2208" s="13">
        <f t="shared" si="634"/>
        <v>-1</v>
      </c>
      <c r="S2208">
        <f t="shared" si="632"/>
        <v>-54.234920999999915</v>
      </c>
      <c r="U2208" s="12">
        <f t="shared" si="619"/>
        <v>298.79686580737581</v>
      </c>
      <c r="V2208" s="12">
        <f t="shared" si="620"/>
        <v>306.45964221234567</v>
      </c>
      <c r="W2208" s="12">
        <f t="shared" si="621"/>
        <v>314.12241861731553</v>
      </c>
      <c r="X2208" s="12">
        <f t="shared" si="626"/>
        <v>316.545040927581</v>
      </c>
      <c r="Y2208" s="13">
        <f t="shared" si="628"/>
        <v>-1</v>
      </c>
      <c r="Z2208">
        <f t="shared" si="627"/>
        <v>-33.14104800000004</v>
      </c>
    </row>
    <row r="2209" spans="1:26" x14ac:dyDescent="0.2">
      <c r="A2209">
        <f t="shared" si="635"/>
        <v>2206</v>
      </c>
      <c r="B2209" s="9">
        <v>43896</v>
      </c>
      <c r="C2209" s="15">
        <v>278.39404134093263</v>
      </c>
      <c r="D2209" s="15">
        <v>283.74065528191625</v>
      </c>
      <c r="E2209" s="15">
        <v>275.62103815261662</v>
      </c>
      <c r="F2209" s="15">
        <v>282.48709100000002</v>
      </c>
      <c r="G2209" s="18">
        <f t="shared" si="617"/>
        <v>302.51047442795698</v>
      </c>
      <c r="H2209" s="18">
        <f t="shared" si="618"/>
        <v>293.31117213333334</v>
      </c>
      <c r="I2209" s="12">
        <f t="shared" si="622"/>
        <v>284.11186983870971</v>
      </c>
      <c r="J2209" s="18">
        <f t="shared" si="623"/>
        <v>288.25246460817209</v>
      </c>
      <c r="K2209" s="13">
        <f t="shared" si="624"/>
        <v>-1</v>
      </c>
      <c r="L2209">
        <f t="shared" si="625"/>
        <v>49.113007000000081</v>
      </c>
      <c r="M2209" s="15"/>
      <c r="N2209" s="12">
        <f t="shared" si="629"/>
        <v>306.08816526352945</v>
      </c>
      <c r="O2209" s="12">
        <f t="shared" si="630"/>
        <v>300.68516119384617</v>
      </c>
      <c r="P2209" s="12">
        <f t="shared" si="631"/>
        <v>295.28215712416289</v>
      </c>
      <c r="Q2209" s="12">
        <f t="shared" si="633"/>
        <v>300.12340857407452</v>
      </c>
      <c r="R2209" s="13">
        <f t="shared" si="634"/>
        <v>-1</v>
      </c>
      <c r="S2209">
        <f t="shared" si="632"/>
        <v>-32.174312999999913</v>
      </c>
      <c r="U2209" s="12">
        <f t="shared" si="619"/>
        <v>298.68379042701855</v>
      </c>
      <c r="V2209" s="12">
        <f t="shared" si="620"/>
        <v>305.92994775061726</v>
      </c>
      <c r="W2209" s="12">
        <f t="shared" si="621"/>
        <v>313.17610507421597</v>
      </c>
      <c r="X2209" s="12">
        <f t="shared" si="626"/>
        <v>315.88388249006505</v>
      </c>
      <c r="Y2209" s="13">
        <f t="shared" si="628"/>
        <v>-1</v>
      </c>
      <c r="Z2209">
        <f t="shared" si="627"/>
        <v>-11.080440000000038</v>
      </c>
    </row>
    <row r="2210" spans="1:26" x14ac:dyDescent="0.2">
      <c r="A2210">
        <f t="shared" si="635"/>
        <v>2207</v>
      </c>
      <c r="B2210" s="9">
        <v>43899</v>
      </c>
      <c r="C2210" s="15">
        <v>261.44260208187865</v>
      </c>
      <c r="D2210" s="15">
        <v>269.88513202744599</v>
      </c>
      <c r="E2210" s="15">
        <v>259.68574570588413</v>
      </c>
      <c r="F2210" s="15">
        <v>260.42648300000002</v>
      </c>
      <c r="G2210" s="18">
        <f t="shared" ref="G2210:G2273" si="636">SUMPRODUCT(F2181:F2210,$A$4:$A$33)/$G$2</f>
        <v>299.50733223010752</v>
      </c>
      <c r="H2210" s="18">
        <f t="shared" ref="H2210:H2273" si="637">SUMPRODUCT(F2196:F2210,$A$4:$A$18)/$H$2</f>
        <v>288.30882075000005</v>
      </c>
      <c r="I2210" s="12">
        <f t="shared" si="622"/>
        <v>277.11030926989258</v>
      </c>
      <c r="J2210" s="18">
        <f t="shared" si="623"/>
        <v>283.88496541422944</v>
      </c>
      <c r="K2210" s="13">
        <f t="shared" si="624"/>
        <v>-1</v>
      </c>
      <c r="L2210">
        <f t="shared" si="625"/>
        <v>35.637299000000084</v>
      </c>
      <c r="M2210" s="15"/>
      <c r="N2210" s="12">
        <f t="shared" si="629"/>
        <v>304.22076901882366</v>
      </c>
      <c r="O2210" s="12">
        <f t="shared" si="630"/>
        <v>297.15483883384616</v>
      </c>
      <c r="P2210" s="12">
        <f t="shared" si="631"/>
        <v>290.08890864886865</v>
      </c>
      <c r="Q2210" s="12">
        <f t="shared" si="633"/>
        <v>297.02183685814259</v>
      </c>
      <c r="R2210" s="13">
        <f t="shared" si="634"/>
        <v>-1</v>
      </c>
      <c r="S2210">
        <f t="shared" si="632"/>
        <v>-45.65002099999991</v>
      </c>
      <c r="U2210" s="12">
        <f t="shared" si="619"/>
        <v>298.29656266180143</v>
      </c>
      <c r="V2210" s="12">
        <f t="shared" si="620"/>
        <v>304.85846876944441</v>
      </c>
      <c r="W2210" s="12">
        <f t="shared" si="621"/>
        <v>311.4203748770874</v>
      </c>
      <c r="X2210" s="12">
        <f t="shared" si="626"/>
        <v>315.0240579806852</v>
      </c>
      <c r="Y2210" s="13">
        <f t="shared" si="628"/>
        <v>-1</v>
      </c>
      <c r="Z2210">
        <f t="shared" si="627"/>
        <v>-24.556148000000036</v>
      </c>
    </row>
    <row r="2211" spans="1:26" x14ac:dyDescent="0.2">
      <c r="A2211">
        <f t="shared" si="635"/>
        <v>2208</v>
      </c>
      <c r="B2211" s="9">
        <v>43900</v>
      </c>
      <c r="C2211" s="15">
        <v>270.31246182896774</v>
      </c>
      <c r="D2211" s="15">
        <v>273.99713463848957</v>
      </c>
      <c r="E2211" s="15">
        <v>259.73318723378605</v>
      </c>
      <c r="F2211" s="15">
        <v>273.90219100000002</v>
      </c>
      <c r="G2211" s="18">
        <f t="shared" si="636"/>
        <v>297.48497688602151</v>
      </c>
      <c r="H2211" s="18">
        <f t="shared" si="637"/>
        <v>285.49243458333331</v>
      </c>
      <c r="I2211" s="12">
        <f t="shared" si="622"/>
        <v>273.4998922806451</v>
      </c>
      <c r="J2211" s="18">
        <f t="shared" si="623"/>
        <v>279.6060976853405</v>
      </c>
      <c r="K2211" s="13">
        <f t="shared" si="624"/>
        <v>-1</v>
      </c>
      <c r="L2211">
        <f t="shared" si="625"/>
        <v>48.98959400000011</v>
      </c>
      <c r="M2211" s="15"/>
      <c r="N2211" s="12">
        <f t="shared" si="629"/>
        <v>302.91683916392168</v>
      </c>
      <c r="O2211" s="12">
        <f t="shared" si="630"/>
        <v>294.79990625230772</v>
      </c>
      <c r="P2211" s="12">
        <f t="shared" si="631"/>
        <v>286.68297334069376</v>
      </c>
      <c r="Q2211" s="12">
        <f t="shared" si="633"/>
        <v>293.79010198313716</v>
      </c>
      <c r="R2211" s="13">
        <f t="shared" si="634"/>
        <v>-1</v>
      </c>
      <c r="S2211">
        <f t="shared" si="632"/>
        <v>-32.297725999999884</v>
      </c>
      <c r="U2211" s="12">
        <f t="shared" ref="U2211:U2274" si="638">SUMPRODUCT(F2052:F2211,$A$4:$A$163)/U$2</f>
        <v>298.07821897484484</v>
      </c>
      <c r="V2211" s="12">
        <f t="shared" ref="V2211:V2274" si="639">SUMPRODUCT(F2132:F2211,$A$4:$A$83)/V$2</f>
        <v>304.12928191450607</v>
      </c>
      <c r="W2211" s="12">
        <f t="shared" ref="W2211:W2274" si="640">2*V2211-U2211</f>
        <v>310.18034485416729</v>
      </c>
      <c r="X2211" s="12">
        <f t="shared" si="626"/>
        <v>314.07363339900843</v>
      </c>
      <c r="Y2211" s="13">
        <f t="shared" si="628"/>
        <v>-1</v>
      </c>
      <c r="Z2211">
        <f t="shared" si="627"/>
        <v>-11.203853000000009</v>
      </c>
    </row>
    <row r="2212" spans="1:26" x14ac:dyDescent="0.2">
      <c r="A2212">
        <f t="shared" si="635"/>
        <v>2209</v>
      </c>
      <c r="B2212" s="9">
        <v>43901</v>
      </c>
      <c r="C2212" s="15">
        <v>266.57079360096463</v>
      </c>
      <c r="D2212" s="15">
        <v>267.7483678946104</v>
      </c>
      <c r="E2212" s="15">
        <v>257.24508306570095</v>
      </c>
      <c r="F2212" s="15">
        <v>260.54989599999999</v>
      </c>
      <c r="G2212" s="18">
        <f t="shared" si="636"/>
        <v>294.67282668172038</v>
      </c>
      <c r="H2212" s="18">
        <f t="shared" si="637"/>
        <v>281.38933042499997</v>
      </c>
      <c r="I2212" s="12">
        <f t="shared" si="622"/>
        <v>268.10583416827956</v>
      </c>
      <c r="J2212" s="18">
        <f t="shared" si="623"/>
        <v>274.77745070842298</v>
      </c>
      <c r="K2212" s="13">
        <f t="shared" si="624"/>
        <v>-1</v>
      </c>
      <c r="L2212">
        <f t="shared" si="625"/>
        <v>73.918289000000087</v>
      </c>
      <c r="M2212" s="15"/>
      <c r="N2212" s="12">
        <f t="shared" si="629"/>
        <v>301.1150015913725</v>
      </c>
      <c r="O2212" s="12">
        <f t="shared" si="630"/>
        <v>291.52219102461538</v>
      </c>
      <c r="P2212" s="12">
        <f t="shared" si="631"/>
        <v>281.92938045785826</v>
      </c>
      <c r="Q2212" s="12">
        <f t="shared" si="633"/>
        <v>290.08504210610857</v>
      </c>
      <c r="R2212" s="13">
        <f t="shared" si="634"/>
        <v>-1</v>
      </c>
      <c r="S2212">
        <f t="shared" si="632"/>
        <v>-7.3690309999999073</v>
      </c>
      <c r="U2212" s="12">
        <f t="shared" si="638"/>
        <v>297.69449931086945</v>
      </c>
      <c r="V2212" s="12">
        <f t="shared" si="639"/>
        <v>303.0759977845679</v>
      </c>
      <c r="W2212" s="12">
        <f t="shared" si="640"/>
        <v>308.45749625826636</v>
      </c>
      <c r="X2212" s="12">
        <f t="shared" si="626"/>
        <v>312.97863845282393</v>
      </c>
      <c r="Y2212" s="13">
        <f t="shared" si="628"/>
        <v>-1</v>
      </c>
      <c r="Z2212">
        <f t="shared" si="627"/>
        <v>13.724841999999967</v>
      </c>
    </row>
    <row r="2213" spans="1:26" x14ac:dyDescent="0.2">
      <c r="A2213">
        <f t="shared" si="635"/>
        <v>2210</v>
      </c>
      <c r="B2213" s="9">
        <v>43902</v>
      </c>
      <c r="C2213" s="15">
        <v>243.11405107769113</v>
      </c>
      <c r="D2213" s="15">
        <v>253.23747590950518</v>
      </c>
      <c r="E2213" s="15">
        <v>235.21283777001634</v>
      </c>
      <c r="F2213" s="15">
        <v>235.62120100000001</v>
      </c>
      <c r="G2213" s="18">
        <f t="shared" si="636"/>
        <v>290.35965513548388</v>
      </c>
      <c r="H2213" s="18">
        <f t="shared" si="637"/>
        <v>274.67646899166658</v>
      </c>
      <c r="I2213" s="12">
        <f t="shared" si="622"/>
        <v>258.99328284784929</v>
      </c>
      <c r="J2213" s="18">
        <f t="shared" si="623"/>
        <v>268.41479440885297</v>
      </c>
      <c r="K2213" s="13">
        <f t="shared" si="624"/>
        <v>-1</v>
      </c>
      <c r="L2213">
        <f t="shared" si="625"/>
        <v>53.7759250000001</v>
      </c>
      <c r="M2213" s="15"/>
      <c r="N2213" s="12">
        <f t="shared" si="629"/>
        <v>298.37169264392162</v>
      </c>
      <c r="O2213" s="12">
        <f t="shared" si="630"/>
        <v>286.48671964307692</v>
      </c>
      <c r="P2213" s="12">
        <f t="shared" si="631"/>
        <v>274.60174664223223</v>
      </c>
      <c r="Q2213" s="12">
        <f t="shared" si="633"/>
        <v>285.36173574532637</v>
      </c>
      <c r="R2213" s="13">
        <f t="shared" si="634"/>
        <v>-1</v>
      </c>
      <c r="S2213">
        <f t="shared" si="632"/>
        <v>-27.511394999999894</v>
      </c>
      <c r="U2213" s="12">
        <f t="shared" si="638"/>
        <v>297.00278968423908</v>
      </c>
      <c r="V2213" s="12">
        <f t="shared" si="639"/>
        <v>301.41692958271619</v>
      </c>
      <c r="W2213" s="12">
        <f t="shared" si="640"/>
        <v>305.83106948119331</v>
      </c>
      <c r="X2213" s="12">
        <f t="shared" si="626"/>
        <v>311.6213683608994</v>
      </c>
      <c r="Y2213" s="13">
        <f t="shared" si="628"/>
        <v>-1</v>
      </c>
      <c r="Z2213">
        <f t="shared" si="627"/>
        <v>-6.4175220000000195</v>
      </c>
    </row>
    <row r="2214" spans="1:26" x14ac:dyDescent="0.2">
      <c r="A2214">
        <f t="shared" si="635"/>
        <v>2211</v>
      </c>
      <c r="B2214" s="9">
        <v>43903</v>
      </c>
      <c r="C2214" s="15">
        <v>249.84714668003014</v>
      </c>
      <c r="D2214" s="15">
        <v>257.81484343864292</v>
      </c>
      <c r="E2214" s="15">
        <v>236.01054709928871</v>
      </c>
      <c r="F2214" s="15">
        <v>255.763565</v>
      </c>
      <c r="G2214" s="18">
        <f t="shared" si="636"/>
        <v>287.50633111827955</v>
      </c>
      <c r="H2214" s="18">
        <f t="shared" si="637"/>
        <v>271.18447095833329</v>
      </c>
      <c r="I2214" s="12">
        <f t="shared" si="622"/>
        <v>254.86261079838704</v>
      </c>
      <c r="J2214" s="18">
        <f t="shared" si="623"/>
        <v>262.58091878129028</v>
      </c>
      <c r="K2214" s="13">
        <f t="shared" si="624"/>
        <v>-1</v>
      </c>
      <c r="L2214">
        <f t="shared" si="625"/>
        <v>81.762482000000105</v>
      </c>
      <c r="M2214" s="15"/>
      <c r="N2214" s="12">
        <f t="shared" si="629"/>
        <v>296.47263096941185</v>
      </c>
      <c r="O2214" s="12">
        <f t="shared" si="630"/>
        <v>283.24830421538462</v>
      </c>
      <c r="P2214" s="12">
        <f t="shared" si="631"/>
        <v>270.02397746135739</v>
      </c>
      <c r="Q2214" s="12">
        <f t="shared" si="633"/>
        <v>280.46763060979526</v>
      </c>
      <c r="R2214" s="13">
        <f t="shared" si="634"/>
        <v>-1</v>
      </c>
      <c r="S2214">
        <f t="shared" si="632"/>
        <v>0.47516200000011111</v>
      </c>
      <c r="U2214" s="12">
        <f t="shared" si="638"/>
        <v>296.56501746692544</v>
      </c>
      <c r="V2214" s="12">
        <f t="shared" si="639"/>
        <v>300.27276823981481</v>
      </c>
      <c r="W2214" s="12">
        <f t="shared" si="640"/>
        <v>303.98051901270418</v>
      </c>
      <c r="X2214" s="12">
        <f t="shared" si="626"/>
        <v>310.14955428103491</v>
      </c>
      <c r="Y2214" s="13">
        <f t="shared" si="628"/>
        <v>-1</v>
      </c>
      <c r="Z2214">
        <f t="shared" si="627"/>
        <v>21.569034999999985</v>
      </c>
    </row>
    <row r="2215" spans="1:26" x14ac:dyDescent="0.2">
      <c r="A2215">
        <f t="shared" si="635"/>
        <v>2212</v>
      </c>
      <c r="B2215" s="9">
        <v>43906</v>
      </c>
      <c r="C2215" s="15">
        <v>229.04004928397183</v>
      </c>
      <c r="D2215" s="15">
        <v>243.9687743369827</v>
      </c>
      <c r="E2215" s="15">
        <v>225.41233893759838</v>
      </c>
      <c r="F2215" s="15">
        <v>227.777008</v>
      </c>
      <c r="G2215" s="18">
        <f t="shared" si="636"/>
        <v>282.96661082150536</v>
      </c>
      <c r="H2215" s="18">
        <f t="shared" si="637"/>
        <v>264.70190743333336</v>
      </c>
      <c r="I2215" s="12">
        <f t="shared" ref="I2215:I2278" si="641">2*H2215-G2215</f>
        <v>246.43720404516137</v>
      </c>
      <c r="J2215" s="18">
        <f t="shared" ref="J2215:J2278" si="642">SUMPRODUCT(I2211:I2215,$A$4:$A$8)/J$2</f>
        <v>255.88852483867379</v>
      </c>
      <c r="K2215" s="13">
        <f t="shared" ref="K2215:K2278" si="643">IF(ROUND(J2215,$F$2)=ROUND(J2214,$F$2),K2214,IF(ROUND(J2215,$F$2)&gt;ROUND(J2214,$F$2),1,-1))</f>
        <v>-1</v>
      </c>
      <c r="L2215">
        <f t="shared" ref="L2215:L2278" si="644">K2215*($F2216-$F2215)+L2214</f>
        <v>69.464310000000111</v>
      </c>
      <c r="M2215" s="15"/>
      <c r="N2215" s="12">
        <f t="shared" si="629"/>
        <v>293.51519088000003</v>
      </c>
      <c r="O2215" s="12">
        <f t="shared" si="630"/>
        <v>278.04601596615385</v>
      </c>
      <c r="P2215" s="12">
        <f t="shared" si="631"/>
        <v>262.57684105230766</v>
      </c>
      <c r="Q2215" s="12">
        <f t="shared" si="633"/>
        <v>274.80060362931692</v>
      </c>
      <c r="R2215" s="13">
        <f t="shared" si="634"/>
        <v>-1</v>
      </c>
      <c r="S2215">
        <f t="shared" si="632"/>
        <v>-11.823009999999883</v>
      </c>
      <c r="U2215" s="12">
        <f t="shared" si="638"/>
        <v>295.78163884860248</v>
      </c>
      <c r="V2215" s="12">
        <f t="shared" si="639"/>
        <v>298.44958193456796</v>
      </c>
      <c r="W2215" s="12">
        <f t="shared" si="640"/>
        <v>301.11752502053344</v>
      </c>
      <c r="X2215" s="12">
        <f t="shared" si="626"/>
        <v>308.42527214205597</v>
      </c>
      <c r="Y2215" s="13">
        <f t="shared" si="628"/>
        <v>-1</v>
      </c>
      <c r="Z2215">
        <f t="shared" si="627"/>
        <v>9.2708629999999914</v>
      </c>
    </row>
    <row r="2216" spans="1:26" x14ac:dyDescent="0.2">
      <c r="A2216">
        <f t="shared" si="635"/>
        <v>2213</v>
      </c>
      <c r="B2216" s="9">
        <v>43907</v>
      </c>
      <c r="C2216" s="15">
        <v>232.70577424270732</v>
      </c>
      <c r="D2216" s="15">
        <v>243.27555874901367</v>
      </c>
      <c r="E2216" s="15">
        <v>225.13696173938041</v>
      </c>
      <c r="F2216" s="15">
        <v>240.07517999999999</v>
      </c>
      <c r="G2216" s="18">
        <f t="shared" si="636"/>
        <v>279.387543455914</v>
      </c>
      <c r="H2216" s="18">
        <f t="shared" si="637"/>
        <v>260.41006338333335</v>
      </c>
      <c r="I2216" s="12">
        <f t="shared" si="641"/>
        <v>241.4325833107527</v>
      </c>
      <c r="J2216" s="18">
        <f t="shared" si="642"/>
        <v>249.57279766623657</v>
      </c>
      <c r="K2216" s="13">
        <f t="shared" si="643"/>
        <v>-1</v>
      </c>
      <c r="L2216">
        <f t="shared" si="644"/>
        <v>81.620056000000105</v>
      </c>
      <c r="M2216" s="15"/>
      <c r="N2216" s="12">
        <f t="shared" si="629"/>
        <v>291.10335788705885</v>
      </c>
      <c r="O2216" s="12">
        <f t="shared" si="630"/>
        <v>274.05959145846145</v>
      </c>
      <c r="P2216" s="12">
        <f t="shared" si="631"/>
        <v>257.01582502986406</v>
      </c>
      <c r="Q2216" s="12">
        <f t="shared" si="633"/>
        <v>269.01220328937291</v>
      </c>
      <c r="R2216" s="13">
        <f t="shared" si="634"/>
        <v>-1</v>
      </c>
      <c r="S2216">
        <f t="shared" si="632"/>
        <v>0.33273600000011072</v>
      </c>
      <c r="U2216" s="12">
        <f t="shared" si="638"/>
        <v>295.15540490954965</v>
      </c>
      <c r="V2216" s="12">
        <f t="shared" si="639"/>
        <v>296.95076022314811</v>
      </c>
      <c r="W2216" s="12">
        <f t="shared" si="640"/>
        <v>298.74611553674657</v>
      </c>
      <c r="X2216" s="12">
        <f t="shared" si="626"/>
        <v>306.54862102141954</v>
      </c>
      <c r="Y2216" s="13">
        <f t="shared" si="628"/>
        <v>-1</v>
      </c>
      <c r="Z2216">
        <f t="shared" si="627"/>
        <v>21.426608999999985</v>
      </c>
    </row>
    <row r="2217" spans="1:26" x14ac:dyDescent="0.2">
      <c r="A2217">
        <f t="shared" si="635"/>
        <v>2214</v>
      </c>
      <c r="B2217" s="9">
        <v>43908</v>
      </c>
      <c r="C2217" s="15">
        <v>224.35819284374998</v>
      </c>
      <c r="D2217" s="15">
        <v>235.86811951242842</v>
      </c>
      <c r="E2217" s="15">
        <v>216.54245938482387</v>
      </c>
      <c r="F2217" s="15">
        <v>227.919434</v>
      </c>
      <c r="G2217" s="18">
        <f t="shared" si="636"/>
        <v>275.1698903827957</v>
      </c>
      <c r="H2217" s="18">
        <f t="shared" si="637"/>
        <v>255.07239597500001</v>
      </c>
      <c r="I2217" s="12">
        <f t="shared" si="641"/>
        <v>234.97490156720431</v>
      </c>
      <c r="J2217" s="18">
        <f t="shared" si="642"/>
        <v>243.24233051060935</v>
      </c>
      <c r="K2217" s="13">
        <f t="shared" si="643"/>
        <v>-1</v>
      </c>
      <c r="L2217">
        <f t="shared" si="644"/>
        <v>81.135727000000102</v>
      </c>
      <c r="M2217" s="15"/>
      <c r="N2217" s="12">
        <f t="shared" si="629"/>
        <v>288.2666768658824</v>
      </c>
      <c r="O2217" s="12">
        <f t="shared" si="630"/>
        <v>269.37736648615385</v>
      </c>
      <c r="P2217" s="12">
        <f t="shared" si="631"/>
        <v>250.48805610642529</v>
      </c>
      <c r="Q2217" s="12">
        <f t="shared" si="633"/>
        <v>262.95851543622268</v>
      </c>
      <c r="R2217" s="13">
        <f t="shared" si="634"/>
        <v>-1</v>
      </c>
      <c r="S2217">
        <f t="shared" si="632"/>
        <v>-0.15159299999989173</v>
      </c>
      <c r="U2217" s="12">
        <f t="shared" si="638"/>
        <v>294.38154527818324</v>
      </c>
      <c r="V2217" s="12">
        <f t="shared" si="639"/>
        <v>295.16868068765427</v>
      </c>
      <c r="W2217" s="12">
        <f t="shared" si="640"/>
        <v>295.95581609712531</v>
      </c>
      <c r="X2217" s="12">
        <f t="shared" si="626"/>
        <v>304.47279638958997</v>
      </c>
      <c r="Y2217" s="13">
        <f t="shared" si="628"/>
        <v>-1</v>
      </c>
      <c r="Z2217">
        <f t="shared" si="627"/>
        <v>20.942279999999982</v>
      </c>
    </row>
    <row r="2218" spans="1:26" x14ac:dyDescent="0.2">
      <c r="A2218">
        <f t="shared" si="635"/>
        <v>2215</v>
      </c>
      <c r="B2218" s="9">
        <v>43909</v>
      </c>
      <c r="C2218" s="15">
        <v>227.20719069388363</v>
      </c>
      <c r="D2218" s="15">
        <v>234.92796643631721</v>
      </c>
      <c r="E2218" s="15">
        <v>220.53105141124701</v>
      </c>
      <c r="F2218" s="15">
        <v>228.403763</v>
      </c>
      <c r="G2218" s="18">
        <f t="shared" si="636"/>
        <v>271.16537055053766</v>
      </c>
      <c r="H2218" s="18">
        <f t="shared" si="637"/>
        <v>250.36111161666668</v>
      </c>
      <c r="I2218" s="12">
        <f t="shared" si="641"/>
        <v>229.55685268279569</v>
      </c>
      <c r="J2218" s="18">
        <f t="shared" si="642"/>
        <v>237.3145759002509</v>
      </c>
      <c r="K2218" s="13">
        <f t="shared" si="643"/>
        <v>-1</v>
      </c>
      <c r="L2218">
        <f t="shared" si="644"/>
        <v>90.978577000000101</v>
      </c>
      <c r="M2218" s="15"/>
      <c r="N2218" s="12">
        <f t="shared" si="629"/>
        <v>285.51128714823523</v>
      </c>
      <c r="O2218" s="12">
        <f t="shared" si="630"/>
        <v>265.01075151692305</v>
      </c>
      <c r="P2218" s="12">
        <f t="shared" si="631"/>
        <v>244.51021588561088</v>
      </c>
      <c r="Q2218" s="12">
        <f t="shared" si="633"/>
        <v>256.82468369009905</v>
      </c>
      <c r="R2218" s="13">
        <f t="shared" si="634"/>
        <v>-1</v>
      </c>
      <c r="S2218">
        <f t="shared" si="632"/>
        <v>9.6912570000001068</v>
      </c>
      <c r="U2218" s="12">
        <f t="shared" si="638"/>
        <v>293.61796924332293</v>
      </c>
      <c r="V2218" s="12">
        <f t="shared" si="639"/>
        <v>293.41885737901231</v>
      </c>
      <c r="W2218" s="12">
        <f t="shared" si="640"/>
        <v>293.21974551470169</v>
      </c>
      <c r="X2218" s="12">
        <f t="shared" si="626"/>
        <v>302.2349878530332</v>
      </c>
      <c r="Y2218" s="13">
        <f t="shared" si="628"/>
        <v>-1</v>
      </c>
      <c r="Z2218">
        <f t="shared" si="627"/>
        <v>30.785129999999981</v>
      </c>
    </row>
    <row r="2219" spans="1:26" x14ac:dyDescent="0.2">
      <c r="A2219">
        <f t="shared" si="635"/>
        <v>2216</v>
      </c>
      <c r="B2219" s="9">
        <v>43910</v>
      </c>
      <c r="C2219" s="15">
        <v>231.67647428452651</v>
      </c>
      <c r="D2219" s="15">
        <v>233.52965873724622</v>
      </c>
      <c r="E2219" s="15">
        <v>218.2743355143225</v>
      </c>
      <c r="F2219" s="15">
        <v>218.560913</v>
      </c>
      <c r="G2219" s="18">
        <f t="shared" si="636"/>
        <v>266.71443356344082</v>
      </c>
      <c r="H2219" s="18">
        <f t="shared" si="637"/>
        <v>244.87056137499997</v>
      </c>
      <c r="I2219" s="12">
        <f t="shared" si="641"/>
        <v>223.02668918655911</v>
      </c>
      <c r="J2219" s="18">
        <f t="shared" si="642"/>
        <v>231.17252880215054</v>
      </c>
      <c r="K2219" s="13">
        <f t="shared" si="643"/>
        <v>-1</v>
      </c>
      <c r="L2219">
        <f t="shared" si="644"/>
        <v>96.566803000000093</v>
      </c>
      <c r="M2219" s="15"/>
      <c r="N2219" s="12">
        <f t="shared" si="629"/>
        <v>282.43114365490197</v>
      </c>
      <c r="O2219" s="12">
        <f t="shared" si="630"/>
        <v>260.17016961538468</v>
      </c>
      <c r="P2219" s="12">
        <f t="shared" si="631"/>
        <v>237.90919557586739</v>
      </c>
      <c r="Q2219" s="12">
        <f t="shared" si="633"/>
        <v>250.54676677564967</v>
      </c>
      <c r="R2219" s="13">
        <f t="shared" si="634"/>
        <v>-1</v>
      </c>
      <c r="S2219">
        <f t="shared" si="632"/>
        <v>15.279483000000099</v>
      </c>
      <c r="U2219" s="12">
        <f t="shared" si="638"/>
        <v>292.73611098059013</v>
      </c>
      <c r="V2219" s="12">
        <f t="shared" si="639"/>
        <v>291.44600288549384</v>
      </c>
      <c r="W2219" s="12">
        <f t="shared" si="640"/>
        <v>290.15589479039755</v>
      </c>
      <c r="X2219" s="12">
        <f t="shared" si="626"/>
        <v>299.8089231178696</v>
      </c>
      <c r="Y2219" s="13">
        <f t="shared" si="628"/>
        <v>-1</v>
      </c>
      <c r="Z2219">
        <f t="shared" si="627"/>
        <v>36.373355999999973</v>
      </c>
    </row>
    <row r="2220" spans="1:26" x14ac:dyDescent="0.2">
      <c r="A2220">
        <f t="shared" si="635"/>
        <v>2217</v>
      </c>
      <c r="B2220" s="9">
        <v>43913</v>
      </c>
      <c r="C2220" s="15">
        <v>217.97819478093726</v>
      </c>
      <c r="D2220" s="15">
        <v>219.40150669457597</v>
      </c>
      <c r="E2220" s="15">
        <v>208.49256885056863</v>
      </c>
      <c r="F2220" s="15">
        <v>212.97268700000001</v>
      </c>
      <c r="G2220" s="18">
        <f t="shared" si="636"/>
        <v>262.115025888172</v>
      </c>
      <c r="H2220" s="18">
        <f t="shared" si="637"/>
        <v>239.20470523333336</v>
      </c>
      <c r="I2220" s="12">
        <f t="shared" si="641"/>
        <v>216.29438457849471</v>
      </c>
      <c r="J2220" s="18">
        <f t="shared" si="642"/>
        <v>224.90877494215056</v>
      </c>
      <c r="K2220" s="13">
        <f t="shared" si="643"/>
        <v>-1</v>
      </c>
      <c r="L2220">
        <f t="shared" si="644"/>
        <v>77.270798000000113</v>
      </c>
      <c r="M2220" s="15"/>
      <c r="N2220" s="12">
        <f t="shared" si="629"/>
        <v>279.20209535999999</v>
      </c>
      <c r="O2220" s="12">
        <f t="shared" si="630"/>
        <v>255.21213309230765</v>
      </c>
      <c r="P2220" s="12">
        <f t="shared" si="631"/>
        <v>231.22217082461532</v>
      </c>
      <c r="Q2220" s="12">
        <f t="shared" si="633"/>
        <v>244.16924313345831</v>
      </c>
      <c r="R2220" s="13">
        <f t="shared" si="634"/>
        <v>-1</v>
      </c>
      <c r="S2220">
        <f t="shared" si="632"/>
        <v>-4.0165219999998811</v>
      </c>
      <c r="U2220" s="12">
        <f t="shared" si="638"/>
        <v>291.78939800395955</v>
      </c>
      <c r="V2220" s="12">
        <f t="shared" si="639"/>
        <v>289.35840883333333</v>
      </c>
      <c r="W2220" s="12">
        <f t="shared" si="640"/>
        <v>286.92741966270711</v>
      </c>
      <c r="X2220" s="12">
        <f t="shared" si="626"/>
        <v>297.20335402579309</v>
      </c>
      <c r="Y2220" s="13">
        <f t="shared" si="628"/>
        <v>-1</v>
      </c>
      <c r="Z2220">
        <f t="shared" si="627"/>
        <v>17.077350999999993</v>
      </c>
    </row>
    <row r="2221" spans="1:26" x14ac:dyDescent="0.2">
      <c r="A2221">
        <f t="shared" si="635"/>
        <v>2218</v>
      </c>
      <c r="B2221" s="9">
        <v>43914</v>
      </c>
      <c r="C2221" s="15">
        <v>223.92937551996243</v>
      </c>
      <c r="D2221" s="15">
        <v>233.17618963548958</v>
      </c>
      <c r="E2221" s="15">
        <v>223.33712616256975</v>
      </c>
      <c r="F2221" s="15">
        <v>232.26869199999999</v>
      </c>
      <c r="G2221" s="18">
        <f t="shared" si="636"/>
        <v>258.98096420645152</v>
      </c>
      <c r="H2221" s="18">
        <f t="shared" si="637"/>
        <v>236.62217489166667</v>
      </c>
      <c r="I2221" s="12">
        <f t="shared" si="641"/>
        <v>214.26338557688183</v>
      </c>
      <c r="J2221" s="18">
        <f t="shared" si="642"/>
        <v>219.97754271272407</v>
      </c>
      <c r="K2221" s="13">
        <f t="shared" si="643"/>
        <v>-1</v>
      </c>
      <c r="L2221">
        <f t="shared" si="644"/>
        <v>73.793701000000098</v>
      </c>
      <c r="M2221" s="15"/>
      <c r="N2221" s="12">
        <f t="shared" si="629"/>
        <v>276.80601602039218</v>
      </c>
      <c r="O2221" s="12">
        <f t="shared" si="630"/>
        <v>252.06958619076923</v>
      </c>
      <c r="P2221" s="12">
        <f t="shared" si="631"/>
        <v>227.33315636114628</v>
      </c>
      <c r="Q2221" s="12">
        <f t="shared" si="633"/>
        <v>238.36873644031456</v>
      </c>
      <c r="R2221" s="13">
        <f t="shared" si="634"/>
        <v>-1</v>
      </c>
      <c r="S2221">
        <f t="shared" si="632"/>
        <v>-7.4936189999998959</v>
      </c>
      <c r="U2221" s="12">
        <f t="shared" si="638"/>
        <v>291.08722292740686</v>
      </c>
      <c r="V2221" s="12">
        <f t="shared" si="639"/>
        <v>287.77292837160496</v>
      </c>
      <c r="W2221" s="12">
        <f t="shared" si="640"/>
        <v>284.45863381580307</v>
      </c>
      <c r="X2221" s="12">
        <f t="shared" si="626"/>
        <v>294.56662555925186</v>
      </c>
      <c r="Y2221" s="13">
        <f t="shared" si="628"/>
        <v>-1</v>
      </c>
      <c r="Z2221">
        <f t="shared" si="627"/>
        <v>13.600253999999978</v>
      </c>
    </row>
    <row r="2222" spans="1:26" x14ac:dyDescent="0.2">
      <c r="A2222">
        <f t="shared" si="635"/>
        <v>2219</v>
      </c>
      <c r="B2222" s="9">
        <v>43915</v>
      </c>
      <c r="C2222" s="15">
        <v>233.91171364756693</v>
      </c>
      <c r="D2222" s="15">
        <v>244.87797778990469</v>
      </c>
      <c r="E2222" s="15">
        <v>229.02084572266264</v>
      </c>
      <c r="F2222" s="15">
        <v>235.745789</v>
      </c>
      <c r="G2222" s="18">
        <f t="shared" si="636"/>
        <v>256.25524208817205</v>
      </c>
      <c r="H2222" s="18">
        <f t="shared" si="637"/>
        <v>234.91476921666666</v>
      </c>
      <c r="I2222" s="12">
        <f t="shared" si="641"/>
        <v>213.57429634516126</v>
      </c>
      <c r="J2222" s="18">
        <f t="shared" si="642"/>
        <v>216.62789392164873</v>
      </c>
      <c r="K2222" s="13">
        <f t="shared" si="643"/>
        <v>-1</v>
      </c>
      <c r="L2222">
        <f t="shared" si="644"/>
        <v>60.028534000000107</v>
      </c>
      <c r="M2222" s="15"/>
      <c r="N2222" s="12">
        <f t="shared" si="629"/>
        <v>274.60672200078432</v>
      </c>
      <c r="O2222" s="12">
        <f t="shared" si="630"/>
        <v>249.4637752584616</v>
      </c>
      <c r="P2222" s="12">
        <f t="shared" si="631"/>
        <v>224.32082851613887</v>
      </c>
      <c r="Q2222" s="12">
        <f t="shared" si="633"/>
        <v>233.33981996806941</v>
      </c>
      <c r="R2222" s="13">
        <f t="shared" si="634"/>
        <v>-1</v>
      </c>
      <c r="S2222">
        <f t="shared" si="632"/>
        <v>-21.258785999999887</v>
      </c>
      <c r="U2222" s="12">
        <f t="shared" si="638"/>
        <v>290.43093674409926</v>
      </c>
      <c r="V2222" s="12">
        <f t="shared" si="639"/>
        <v>286.2932227179013</v>
      </c>
      <c r="W2222" s="12">
        <f t="shared" si="640"/>
        <v>282.15550869170335</v>
      </c>
      <c r="X2222" s="12">
        <f t="shared" si="626"/>
        <v>291.94374285898277</v>
      </c>
      <c r="Y2222" s="13">
        <f t="shared" si="628"/>
        <v>-1</v>
      </c>
      <c r="Z2222">
        <f t="shared" si="627"/>
        <v>-0.16491300000001274</v>
      </c>
    </row>
    <row r="2223" spans="1:26" x14ac:dyDescent="0.2">
      <c r="A2223">
        <f t="shared" si="635"/>
        <v>2220</v>
      </c>
      <c r="B2223" s="9">
        <v>43916</v>
      </c>
      <c r="C2223" s="15">
        <v>238.35364425313969</v>
      </c>
      <c r="D2223" s="15">
        <v>251.03933089661774</v>
      </c>
      <c r="E2223" s="15">
        <v>237.90467643750671</v>
      </c>
      <c r="F2223" s="15">
        <v>249.51095599999999</v>
      </c>
      <c r="G2223" s="18">
        <f t="shared" si="636"/>
        <v>254.59531283225809</v>
      </c>
      <c r="H2223" s="18">
        <f t="shared" si="637"/>
        <v>235.43939425000002</v>
      </c>
      <c r="I2223" s="12">
        <f t="shared" si="641"/>
        <v>216.28347566774195</v>
      </c>
      <c r="J2223" s="18">
        <f t="shared" si="642"/>
        <v>215.60801191956992</v>
      </c>
      <c r="K2223" s="13">
        <f t="shared" si="643"/>
        <v>-1</v>
      </c>
      <c r="L2223">
        <f t="shared" si="644"/>
        <v>67.460373000000104</v>
      </c>
      <c r="M2223" s="15"/>
      <c r="N2223" s="12">
        <f t="shared" si="629"/>
        <v>273.00660835294116</v>
      </c>
      <c r="O2223" s="12">
        <f t="shared" si="630"/>
        <v>248.18009612307688</v>
      </c>
      <c r="P2223" s="12">
        <f t="shared" si="631"/>
        <v>223.3535838932126</v>
      </c>
      <c r="Q2223" s="12">
        <f t="shared" si="633"/>
        <v>229.4353785020987</v>
      </c>
      <c r="R2223" s="13">
        <f t="shared" si="634"/>
        <v>-1</v>
      </c>
      <c r="S2223">
        <f t="shared" si="632"/>
        <v>-13.82694699999989</v>
      </c>
      <c r="U2223" s="12">
        <f t="shared" si="638"/>
        <v>289.94836227531039</v>
      </c>
      <c r="V2223" s="12">
        <f t="shared" si="639"/>
        <v>285.17265342777779</v>
      </c>
      <c r="W2223" s="12">
        <f t="shared" si="640"/>
        <v>280.39694458024519</v>
      </c>
      <c r="X2223" s="12">
        <f t="shared" ref="X2223:X2286" si="645">SUMPRODUCT(W2212:W2223,$A$4:$A$15)/X$2</f>
        <v>289.42550242599424</v>
      </c>
      <c r="Y2223" s="13">
        <f t="shared" si="628"/>
        <v>-1</v>
      </c>
      <c r="Z2223">
        <f t="shared" ref="Z2223:Z2286" si="646">Y2223*($F2224-$F2223)+Z2222</f>
        <v>7.2669259999999838</v>
      </c>
    </row>
    <row r="2224" spans="1:26" x14ac:dyDescent="0.2">
      <c r="A2224">
        <f t="shared" si="635"/>
        <v>2221</v>
      </c>
      <c r="B2224" s="9">
        <v>43917</v>
      </c>
      <c r="C2224" s="15">
        <v>241.93583543042436</v>
      </c>
      <c r="D2224" s="15">
        <v>249.13840469926834</v>
      </c>
      <c r="E2224" s="15">
        <v>239.81518241937383</v>
      </c>
      <c r="F2224" s="15">
        <v>242.079117</v>
      </c>
      <c r="G2224" s="18">
        <f t="shared" si="636"/>
        <v>252.6084365526882</v>
      </c>
      <c r="H2224" s="18">
        <f t="shared" si="637"/>
        <v>235.34941013333329</v>
      </c>
      <c r="I2224" s="12">
        <f t="shared" si="641"/>
        <v>218.09038371397838</v>
      </c>
      <c r="J2224" s="18">
        <f t="shared" si="642"/>
        <v>216.07532440057346</v>
      </c>
      <c r="K2224" s="13">
        <f t="shared" si="643"/>
        <v>1</v>
      </c>
      <c r="L2224">
        <f t="shared" si="644"/>
        <v>75.322037000000094</v>
      </c>
      <c r="M2224" s="15"/>
      <c r="N2224" s="12">
        <f t="shared" si="629"/>
        <v>271.1632513678432</v>
      </c>
      <c r="O2224" s="12">
        <f t="shared" si="630"/>
        <v>246.54159365846152</v>
      </c>
      <c r="P2224" s="12">
        <f t="shared" si="631"/>
        <v>221.91993594907984</v>
      </c>
      <c r="Q2224" s="12">
        <f t="shared" si="633"/>
        <v>226.37474794783233</v>
      </c>
      <c r="R2224" s="13">
        <f t="shared" si="634"/>
        <v>-1</v>
      </c>
      <c r="S2224">
        <f t="shared" si="632"/>
        <v>-21.688610999999881</v>
      </c>
      <c r="U2224" s="12">
        <f t="shared" si="638"/>
        <v>289.37512637243799</v>
      </c>
      <c r="V2224" s="12">
        <f t="shared" si="639"/>
        <v>283.88324789691353</v>
      </c>
      <c r="W2224" s="12">
        <f t="shared" si="640"/>
        <v>278.39136942138907</v>
      </c>
      <c r="X2224" s="12">
        <f t="shared" si="645"/>
        <v>286.98055043361654</v>
      </c>
      <c r="Y2224" s="13">
        <f t="shared" ref="Y2224:Y2287" si="647">IF(ROUND(X2224,$F$2)=ROUND(X2223,$F$2),Y2223,IF(ROUND(X2224,$F$2)&gt;ROUND(X2223,$F$2),1,-1))</f>
        <v>-1</v>
      </c>
      <c r="Z2224">
        <f t="shared" si="646"/>
        <v>-0.59473800000000665</v>
      </c>
    </row>
    <row r="2225" spans="1:26" x14ac:dyDescent="0.2">
      <c r="A2225">
        <f t="shared" si="635"/>
        <v>2222</v>
      </c>
      <c r="B2225" s="9">
        <v>43920</v>
      </c>
      <c r="C2225" s="15">
        <v>244.25705491083502</v>
      </c>
      <c r="D2225" s="15">
        <v>250.68587392455487</v>
      </c>
      <c r="E2225" s="15">
        <v>242.18416743777652</v>
      </c>
      <c r="F2225" s="15">
        <v>249.94078099999999</v>
      </c>
      <c r="G2225" s="18">
        <f t="shared" si="636"/>
        <v>251.29653793763441</v>
      </c>
      <c r="H2225" s="18">
        <f t="shared" si="637"/>
        <v>236.57886713333332</v>
      </c>
      <c r="I2225" s="12">
        <f t="shared" si="641"/>
        <v>221.86119632903223</v>
      </c>
      <c r="J2225" s="18">
        <f t="shared" si="642"/>
        <v>218.12866145143369</v>
      </c>
      <c r="K2225" s="13">
        <f t="shared" si="643"/>
        <v>1</v>
      </c>
      <c r="L2225">
        <f t="shared" si="644"/>
        <v>71.596558000000115</v>
      </c>
      <c r="M2225" s="15"/>
      <c r="N2225" s="12">
        <f t="shared" si="629"/>
        <v>269.68277631450985</v>
      </c>
      <c r="O2225" s="12">
        <f t="shared" si="630"/>
        <v>245.73741902153844</v>
      </c>
      <c r="P2225" s="12">
        <f t="shared" si="631"/>
        <v>221.79206172856703</v>
      </c>
      <c r="Q2225" s="12">
        <f t="shared" si="633"/>
        <v>224.30243884405726</v>
      </c>
      <c r="R2225" s="13">
        <f t="shared" si="634"/>
        <v>-1</v>
      </c>
      <c r="S2225">
        <f t="shared" si="632"/>
        <v>-17.963131999999902</v>
      </c>
      <c r="U2225" s="12">
        <f t="shared" si="638"/>
        <v>288.90220008664596</v>
      </c>
      <c r="V2225" s="12">
        <f t="shared" si="639"/>
        <v>282.80413849753091</v>
      </c>
      <c r="W2225" s="12">
        <f t="shared" si="640"/>
        <v>276.70607690841587</v>
      </c>
      <c r="X2225" s="12">
        <f t="shared" si="645"/>
        <v>284.66178583458753</v>
      </c>
      <c r="Y2225" s="13">
        <f t="shared" si="647"/>
        <v>-1</v>
      </c>
      <c r="Z2225">
        <f t="shared" si="646"/>
        <v>3.130740999999972</v>
      </c>
    </row>
    <row r="2226" spans="1:26" x14ac:dyDescent="0.2">
      <c r="A2226">
        <f t="shared" si="635"/>
        <v>2223</v>
      </c>
      <c r="B2226" s="9">
        <v>43921</v>
      </c>
      <c r="C2226" s="15">
        <v>248.8995483867678</v>
      </c>
      <c r="D2226" s="15">
        <v>251.54557623612448</v>
      </c>
      <c r="E2226" s="15">
        <v>244.75377274357058</v>
      </c>
      <c r="F2226" s="15">
        <v>246.21530200000001</v>
      </c>
      <c r="G2226" s="18">
        <f t="shared" si="636"/>
        <v>249.89625553333332</v>
      </c>
      <c r="H2226" s="18">
        <f t="shared" si="637"/>
        <v>237.43002010833331</v>
      </c>
      <c r="I2226" s="12">
        <f t="shared" si="641"/>
        <v>224.9637846833333</v>
      </c>
      <c r="J2226" s="18">
        <f t="shared" si="642"/>
        <v>220.84507383702507</v>
      </c>
      <c r="K2226" s="13">
        <f t="shared" si="643"/>
        <v>1</v>
      </c>
      <c r="L2226">
        <f t="shared" si="644"/>
        <v>60.515686000000116</v>
      </c>
      <c r="M2226" s="15"/>
      <c r="N2226" s="12">
        <f t="shared" si="629"/>
        <v>268.10665277333339</v>
      </c>
      <c r="O2226" s="12">
        <f t="shared" si="630"/>
        <v>244.81974595076923</v>
      </c>
      <c r="P2226" s="12">
        <f t="shared" si="631"/>
        <v>221.53283912820507</v>
      </c>
      <c r="Q2226" s="12">
        <f t="shared" si="633"/>
        <v>222.97668673865761</v>
      </c>
      <c r="R2226" s="13">
        <f t="shared" si="634"/>
        <v>-1</v>
      </c>
      <c r="S2226">
        <f t="shared" si="632"/>
        <v>-6.8822599999999028</v>
      </c>
      <c r="U2226" s="12">
        <f t="shared" si="638"/>
        <v>288.38488730357142</v>
      </c>
      <c r="V2226" s="12">
        <f t="shared" si="639"/>
        <v>281.64618687685186</v>
      </c>
      <c r="W2226" s="12">
        <f t="shared" si="640"/>
        <v>274.9074864501323</v>
      </c>
      <c r="X2226" s="12">
        <f t="shared" si="645"/>
        <v>282.43971235188394</v>
      </c>
      <c r="Y2226" s="13">
        <f t="shared" si="647"/>
        <v>-1</v>
      </c>
      <c r="Z2226">
        <f t="shared" si="646"/>
        <v>14.211612999999971</v>
      </c>
    </row>
    <row r="2227" spans="1:26" x14ac:dyDescent="0.2">
      <c r="A2227">
        <f t="shared" si="635"/>
        <v>2224</v>
      </c>
      <c r="B2227" s="9">
        <v>43922</v>
      </c>
      <c r="C2227" s="15">
        <v>236.88253679527728</v>
      </c>
      <c r="D2227" s="15">
        <v>246.12935060375312</v>
      </c>
      <c r="E2227" s="15">
        <v>232.98512071543428</v>
      </c>
      <c r="F2227" s="15">
        <v>235.13443000000001</v>
      </c>
      <c r="G2227" s="18">
        <f t="shared" si="636"/>
        <v>247.93928279569897</v>
      </c>
      <c r="H2227" s="18">
        <f t="shared" si="637"/>
        <v>237.12678815833334</v>
      </c>
      <c r="I2227" s="12">
        <f t="shared" si="641"/>
        <v>226.31429352096771</v>
      </c>
      <c r="J2227" s="18">
        <f t="shared" si="642"/>
        <v>223.29829589473113</v>
      </c>
      <c r="K2227" s="13">
        <f t="shared" si="643"/>
        <v>1</v>
      </c>
      <c r="L2227">
        <f t="shared" si="644"/>
        <v>65.941513000000114</v>
      </c>
      <c r="M2227" s="15"/>
      <c r="N2227" s="12">
        <f t="shared" si="629"/>
        <v>266.15012310431376</v>
      </c>
      <c r="O2227" s="12">
        <f t="shared" si="630"/>
        <v>243.20568969538462</v>
      </c>
      <c r="P2227" s="12">
        <f t="shared" si="631"/>
        <v>220.26125628645548</v>
      </c>
      <c r="Q2227" s="12">
        <f t="shared" si="633"/>
        <v>221.91790879595126</v>
      </c>
      <c r="R2227" s="13">
        <f t="shared" si="634"/>
        <v>-1</v>
      </c>
      <c r="S2227">
        <f t="shared" si="632"/>
        <v>-12.308086999999901</v>
      </c>
      <c r="U2227" s="12">
        <f t="shared" si="638"/>
        <v>287.73184665535717</v>
      </c>
      <c r="V2227" s="12">
        <f t="shared" si="639"/>
        <v>280.2294853475309</v>
      </c>
      <c r="W2227" s="12">
        <f t="shared" si="640"/>
        <v>272.72712403970462</v>
      </c>
      <c r="X2227" s="12">
        <f t="shared" si="645"/>
        <v>280.25492968504489</v>
      </c>
      <c r="Y2227" s="13">
        <f t="shared" si="647"/>
        <v>-1</v>
      </c>
      <c r="Z2227">
        <f t="shared" si="646"/>
        <v>8.7857859999999732</v>
      </c>
    </row>
    <row r="2228" spans="1:26" x14ac:dyDescent="0.2">
      <c r="A2228">
        <f t="shared" si="635"/>
        <v>2225</v>
      </c>
      <c r="B2228" s="9">
        <v>43923</v>
      </c>
      <c r="C2228" s="15">
        <v>234.21740629200531</v>
      </c>
      <c r="D2228" s="15">
        <v>241.37220971327395</v>
      </c>
      <c r="E2228" s="15">
        <v>233.64425140015277</v>
      </c>
      <c r="F2228" s="15">
        <v>240.56025700000001</v>
      </c>
      <c r="G2228" s="18">
        <f t="shared" si="636"/>
        <v>246.51768603225801</v>
      </c>
      <c r="H2228" s="18">
        <f t="shared" si="637"/>
        <v>237.71358013333335</v>
      </c>
      <c r="I2228" s="12">
        <f t="shared" si="641"/>
        <v>228.90947423440869</v>
      </c>
      <c r="J2228" s="18">
        <f t="shared" si="642"/>
        <v>225.76724504519717</v>
      </c>
      <c r="K2228" s="13">
        <f t="shared" si="643"/>
        <v>1</v>
      </c>
      <c r="L2228">
        <f t="shared" si="644"/>
        <v>62.464416000000099</v>
      </c>
      <c r="M2228" s="15"/>
      <c r="N2228" s="12">
        <f t="shared" si="629"/>
        <v>264.46871555215694</v>
      </c>
      <c r="O2228" s="12">
        <f t="shared" si="630"/>
        <v>242.19573100923077</v>
      </c>
      <c r="P2228" s="12">
        <f t="shared" si="631"/>
        <v>219.9227464663046</v>
      </c>
      <c r="Q2228" s="12">
        <f t="shared" si="633"/>
        <v>221.16596463171294</v>
      </c>
      <c r="R2228" s="13">
        <f t="shared" si="634"/>
        <v>-1</v>
      </c>
      <c r="S2228">
        <f t="shared" si="632"/>
        <v>-8.8309899999998862</v>
      </c>
      <c r="U2228" s="12">
        <f t="shared" si="638"/>
        <v>287.14931781172345</v>
      </c>
      <c r="V2228" s="12">
        <f t="shared" si="639"/>
        <v>278.96519007191364</v>
      </c>
      <c r="W2228" s="12">
        <f t="shared" si="640"/>
        <v>270.78106233210383</v>
      </c>
      <c r="X2228" s="12">
        <f t="shared" si="645"/>
        <v>278.13473240909843</v>
      </c>
      <c r="Y2228" s="13">
        <f t="shared" si="647"/>
        <v>-1</v>
      </c>
      <c r="Z2228">
        <f t="shared" si="646"/>
        <v>12.262882999999988</v>
      </c>
    </row>
    <row r="2229" spans="1:26" x14ac:dyDescent="0.2">
      <c r="A2229">
        <f t="shared" si="635"/>
        <v>2226</v>
      </c>
      <c r="B2229" s="9">
        <v>43924</v>
      </c>
      <c r="C2229" s="15">
        <v>239.53814229867407</v>
      </c>
      <c r="D2229" s="15">
        <v>241.98359026074758</v>
      </c>
      <c r="E2229" s="15">
        <v>234.2460706063541</v>
      </c>
      <c r="F2229" s="15">
        <v>237.08315999999999</v>
      </c>
      <c r="G2229" s="18">
        <f t="shared" si="636"/>
        <v>245.04257568172042</v>
      </c>
      <c r="H2229" s="18">
        <f t="shared" si="637"/>
        <v>237.82457618333333</v>
      </c>
      <c r="I2229" s="12">
        <f t="shared" si="641"/>
        <v>230.60657668494625</v>
      </c>
      <c r="J2229" s="18">
        <f t="shared" si="642"/>
        <v>227.9601617747312</v>
      </c>
      <c r="K2229" s="13">
        <f t="shared" si="643"/>
        <v>1</v>
      </c>
      <c r="L2229">
        <f t="shared" si="644"/>
        <v>78.388397000000097</v>
      </c>
      <c r="M2229" s="15"/>
      <c r="N2229" s="12">
        <f t="shared" ref="N2229:N2292" si="648">SUMPRODUCT(F2180:F2229,$A$4:$A$53)/N$2</f>
        <v>262.70907013960777</v>
      </c>
      <c r="O2229" s="12">
        <f t="shared" ref="O2229:O2292" si="649">SUMPRODUCT(F2205:F2229,$A$4:$A$28)/O$2</f>
        <v>241.04745516923072</v>
      </c>
      <c r="P2229" s="12">
        <f t="shared" si="631"/>
        <v>219.38584019885366</v>
      </c>
      <c r="Q2229" s="12">
        <f t="shared" si="633"/>
        <v>220.54445139685623</v>
      </c>
      <c r="R2229" s="13">
        <f t="shared" si="634"/>
        <v>-1</v>
      </c>
      <c r="S2229">
        <f t="shared" si="632"/>
        <v>-24.754970999999884</v>
      </c>
      <c r="U2229" s="12">
        <f t="shared" si="638"/>
        <v>286.52565244604034</v>
      </c>
      <c r="V2229" s="12">
        <f t="shared" si="639"/>
        <v>277.63263239320992</v>
      </c>
      <c r="W2229" s="12">
        <f t="shared" si="640"/>
        <v>268.73961234037949</v>
      </c>
      <c r="X2229" s="12">
        <f t="shared" si="645"/>
        <v>276.05899222679233</v>
      </c>
      <c r="Y2229" s="13">
        <f t="shared" si="647"/>
        <v>-1</v>
      </c>
      <c r="Z2229">
        <f t="shared" si="646"/>
        <v>-3.6610980000000097</v>
      </c>
    </row>
    <row r="2230" spans="1:26" x14ac:dyDescent="0.2">
      <c r="A2230">
        <f t="shared" si="635"/>
        <v>2227</v>
      </c>
      <c r="B2230" s="9">
        <v>43927</v>
      </c>
      <c r="C2230" s="15">
        <v>246.30130604066687</v>
      </c>
      <c r="D2230" s="15">
        <v>255.0513874226792</v>
      </c>
      <c r="E2230" s="15">
        <v>237.06405358270982</v>
      </c>
      <c r="F2230" s="15">
        <v>253.00714099999999</v>
      </c>
      <c r="G2230" s="18">
        <f t="shared" si="636"/>
        <v>244.76602518279572</v>
      </c>
      <c r="H2230" s="18">
        <f t="shared" si="637"/>
        <v>240.08173989999995</v>
      </c>
      <c r="I2230" s="12">
        <f t="shared" si="641"/>
        <v>235.39745461720418</v>
      </c>
      <c r="J2230" s="18">
        <f t="shared" si="642"/>
        <v>230.91562495028671</v>
      </c>
      <c r="K2230" s="13">
        <f t="shared" si="643"/>
        <v>1</v>
      </c>
      <c r="L2230">
        <f t="shared" si="644"/>
        <v>78.646347000000119</v>
      </c>
      <c r="M2230" s="15"/>
      <c r="N2230" s="12">
        <f t="shared" si="648"/>
        <v>261.63502357725491</v>
      </c>
      <c r="O2230" s="12">
        <f t="shared" si="649"/>
        <v>241.26029920615386</v>
      </c>
      <c r="P2230" s="12">
        <f t="shared" ref="P2230:P2293" si="650">2*O2230-N2230</f>
        <v>220.88557483505281</v>
      </c>
      <c r="Q2230" s="12">
        <f t="shared" si="633"/>
        <v>220.47412140380948</v>
      </c>
      <c r="R2230" s="13">
        <f t="shared" si="634"/>
        <v>-1</v>
      </c>
      <c r="S2230">
        <f t="shared" ref="S2230:S2293" si="651">R2230*($F2231-$F2230)+S2229</f>
        <v>-25.012920999999906</v>
      </c>
      <c r="U2230" s="12">
        <f t="shared" si="638"/>
        <v>286.10218247461188</v>
      </c>
      <c r="V2230" s="12">
        <f t="shared" si="639"/>
        <v>276.71163572222224</v>
      </c>
      <c r="W2230" s="12">
        <f t="shared" si="640"/>
        <v>267.3210889698326</v>
      </c>
      <c r="X2230" s="12">
        <f t="shared" si="645"/>
        <v>274.11394336897575</v>
      </c>
      <c r="Y2230" s="13">
        <f t="shared" si="647"/>
        <v>-1</v>
      </c>
      <c r="Z2230">
        <f t="shared" si="646"/>
        <v>-3.9190480000000321</v>
      </c>
    </row>
    <row r="2231" spans="1:26" x14ac:dyDescent="0.2">
      <c r="A2231">
        <f t="shared" si="635"/>
        <v>2228</v>
      </c>
      <c r="B2231" s="9">
        <v>43928</v>
      </c>
      <c r="C2231" s="15">
        <v>261.9387357674745</v>
      </c>
      <c r="D2231" s="15">
        <v>262.7220473384931</v>
      </c>
      <c r="E2231" s="15">
        <v>253.03584086594188</v>
      </c>
      <c r="F2231" s="15">
        <v>253.26509100000001</v>
      </c>
      <c r="G2231" s="18">
        <f t="shared" si="636"/>
        <v>244.62049000430108</v>
      </c>
      <c r="H2231" s="18">
        <f t="shared" si="637"/>
        <v>242.16089625833331</v>
      </c>
      <c r="I2231" s="12">
        <f t="shared" si="641"/>
        <v>239.70130251236554</v>
      </c>
      <c r="J2231" s="18">
        <f t="shared" si="642"/>
        <v>234.40328687168457</v>
      </c>
      <c r="K2231" s="13">
        <f t="shared" si="643"/>
        <v>1</v>
      </c>
      <c r="L2231">
        <f t="shared" si="644"/>
        <v>87.148071000000115</v>
      </c>
      <c r="M2231" s="15"/>
      <c r="N2231" s="12">
        <f t="shared" si="648"/>
        <v>260.61753504549023</v>
      </c>
      <c r="O2231" s="12">
        <f t="shared" si="649"/>
        <v>241.6176765261539</v>
      </c>
      <c r="P2231" s="12">
        <f t="shared" si="650"/>
        <v>222.61781800681757</v>
      </c>
      <c r="Q2231" s="12">
        <f t="shared" si="633"/>
        <v>220.92499538435251</v>
      </c>
      <c r="R2231" s="13">
        <f t="shared" si="634"/>
        <v>1</v>
      </c>
      <c r="S2231">
        <f t="shared" si="651"/>
        <v>-16.51119699999991</v>
      </c>
      <c r="U2231" s="12">
        <f t="shared" si="638"/>
        <v>285.68336922476698</v>
      </c>
      <c r="V2231" s="12">
        <f t="shared" si="639"/>
        <v>275.81036756759261</v>
      </c>
      <c r="W2231" s="12">
        <f t="shared" si="640"/>
        <v>265.93736591041824</v>
      </c>
      <c r="X2231" s="12">
        <f t="shared" si="645"/>
        <v>272.28804809874759</v>
      </c>
      <c r="Y2231" s="13">
        <f t="shared" si="647"/>
        <v>-1</v>
      </c>
      <c r="Z2231">
        <f t="shared" si="646"/>
        <v>-12.420772000000028</v>
      </c>
    </row>
    <row r="2232" spans="1:26" x14ac:dyDescent="0.2">
      <c r="A2232">
        <f t="shared" si="635"/>
        <v>2229</v>
      </c>
      <c r="B2232" s="9">
        <v>43929</v>
      </c>
      <c r="C2232" s="15">
        <v>255.96844742351976</v>
      </c>
      <c r="D2232" s="15">
        <v>263.64865599988565</v>
      </c>
      <c r="E2232" s="15">
        <v>253.37973189844081</v>
      </c>
      <c r="F2232" s="15">
        <v>261.76681500000001</v>
      </c>
      <c r="G2232" s="18">
        <f t="shared" si="636"/>
        <v>245.11731868817205</v>
      </c>
      <c r="H2232" s="18">
        <f t="shared" si="637"/>
        <v>245.19285219166667</v>
      </c>
      <c r="I2232" s="12">
        <f t="shared" si="641"/>
        <v>245.2683856951613</v>
      </c>
      <c r="J2232" s="18">
        <f t="shared" si="642"/>
        <v>238.76414199874549</v>
      </c>
      <c r="K2232" s="13">
        <f t="shared" si="643"/>
        <v>1</v>
      </c>
      <c r="L2232">
        <f t="shared" si="644"/>
        <v>91.131409000000119</v>
      </c>
      <c r="M2232" s="15"/>
      <c r="N2232" s="12">
        <f t="shared" si="648"/>
        <v>259.97576223137247</v>
      </c>
      <c r="O2232" s="12">
        <f t="shared" si="649"/>
        <v>242.72706986461537</v>
      </c>
      <c r="P2232" s="12">
        <f t="shared" si="650"/>
        <v>225.47837749785828</v>
      </c>
      <c r="Q2232" s="12">
        <f t="shared" si="633"/>
        <v>222.06608487845079</v>
      </c>
      <c r="R2232" s="13">
        <f t="shared" si="634"/>
        <v>1</v>
      </c>
      <c r="S2232">
        <f t="shared" si="651"/>
        <v>-12.527858999999907</v>
      </c>
      <c r="U2232" s="12">
        <f t="shared" si="638"/>
        <v>285.37185395333853</v>
      </c>
      <c r="V2232" s="12">
        <f t="shared" si="639"/>
        <v>275.13255788765429</v>
      </c>
      <c r="W2232" s="12">
        <f t="shared" si="640"/>
        <v>264.89326182197004</v>
      </c>
      <c r="X2232" s="12">
        <f t="shared" si="645"/>
        <v>270.61201539029639</v>
      </c>
      <c r="Y2232" s="13">
        <f t="shared" si="647"/>
        <v>-1</v>
      </c>
      <c r="Z2232">
        <f t="shared" si="646"/>
        <v>-16.404110000000031</v>
      </c>
    </row>
    <row r="2233" spans="1:26" x14ac:dyDescent="0.2">
      <c r="A2233">
        <f t="shared" si="635"/>
        <v>2230</v>
      </c>
      <c r="B2233" s="9">
        <v>43930</v>
      </c>
      <c r="C2233" s="15">
        <v>265.15787502909245</v>
      </c>
      <c r="D2233" s="15">
        <v>268.61589859529499</v>
      </c>
      <c r="E2233" s="15">
        <v>263.1423140005478</v>
      </c>
      <c r="F2233" s="15">
        <v>265.75015300000001</v>
      </c>
      <c r="G2233" s="18">
        <f t="shared" si="636"/>
        <v>245.94437057634408</v>
      </c>
      <c r="H2233" s="18">
        <f t="shared" si="637"/>
        <v>248.44066386666665</v>
      </c>
      <c r="I2233" s="12">
        <f t="shared" si="641"/>
        <v>250.93695715698922</v>
      </c>
      <c r="J2233" s="18">
        <f t="shared" si="642"/>
        <v>243.75091480146952</v>
      </c>
      <c r="K2233" s="13">
        <f t="shared" si="643"/>
        <v>1</v>
      </c>
      <c r="L2233">
        <f t="shared" si="644"/>
        <v>88.705078000000114</v>
      </c>
      <c r="M2233" s="15"/>
      <c r="N2233" s="12">
        <f t="shared" si="648"/>
        <v>259.52837052078439</v>
      </c>
      <c r="O2233" s="12">
        <f t="shared" si="649"/>
        <v>244.25162813846157</v>
      </c>
      <c r="P2233" s="12">
        <f t="shared" si="650"/>
        <v>228.97488575613875</v>
      </c>
      <c r="Q2233" s="12">
        <f t="shared" si="633"/>
        <v>223.94964730250163</v>
      </c>
      <c r="R2233" s="13">
        <f t="shared" si="634"/>
        <v>1</v>
      </c>
      <c r="S2233">
        <f t="shared" si="651"/>
        <v>-14.954189999999912</v>
      </c>
      <c r="U2233" s="12">
        <f t="shared" si="638"/>
        <v>285.11068397631982</v>
      </c>
      <c r="V2233" s="12">
        <f t="shared" si="639"/>
        <v>274.56480804074067</v>
      </c>
      <c r="W2233" s="12">
        <f t="shared" si="640"/>
        <v>264.01893210516153</v>
      </c>
      <c r="X2233" s="12">
        <f t="shared" si="645"/>
        <v>269.08395962080721</v>
      </c>
      <c r="Y2233" s="13">
        <f t="shared" si="647"/>
        <v>-1</v>
      </c>
      <c r="Z2233">
        <f t="shared" si="646"/>
        <v>-13.977779000000027</v>
      </c>
    </row>
    <row r="2234" spans="1:26" x14ac:dyDescent="0.2">
      <c r="A2234">
        <f t="shared" si="635"/>
        <v>2231</v>
      </c>
      <c r="B2234" s="9">
        <v>43934</v>
      </c>
      <c r="C2234" s="15">
        <v>264.73760037722894</v>
      </c>
      <c r="D2234" s="15">
        <v>265.09103756835987</v>
      </c>
      <c r="E2234" s="15">
        <v>259.26401561800492</v>
      </c>
      <c r="F2234" s="15">
        <v>263.32382200000001</v>
      </c>
      <c r="G2234" s="18">
        <f t="shared" si="636"/>
        <v>246.65098058064513</v>
      </c>
      <c r="H2234" s="18">
        <f t="shared" si="637"/>
        <v>251.07396424999996</v>
      </c>
      <c r="I2234" s="12">
        <f t="shared" si="641"/>
        <v>255.4969479193548</v>
      </c>
      <c r="J2234" s="18">
        <f t="shared" si="642"/>
        <v>248.78918566347667</v>
      </c>
      <c r="K2234" s="13">
        <f t="shared" si="643"/>
        <v>1</v>
      </c>
      <c r="L2234">
        <f t="shared" si="644"/>
        <v>96.471283000000128</v>
      </c>
      <c r="M2234" s="15"/>
      <c r="N2234" s="12">
        <f t="shared" si="648"/>
        <v>259.02067502901951</v>
      </c>
      <c r="O2234" s="12">
        <f t="shared" si="649"/>
        <v>245.65565415076924</v>
      </c>
      <c r="P2234" s="12">
        <f t="shared" si="650"/>
        <v>232.29063327251896</v>
      </c>
      <c r="Q2234" s="12">
        <f t="shared" si="633"/>
        <v>226.39635922607846</v>
      </c>
      <c r="R2234" s="13">
        <f t="shared" si="634"/>
        <v>1</v>
      </c>
      <c r="S2234">
        <f t="shared" si="651"/>
        <v>-7.1879849999998982</v>
      </c>
      <c r="U2234" s="12">
        <f t="shared" si="638"/>
        <v>284.82009917127317</v>
      </c>
      <c r="V2234" s="12">
        <f t="shared" si="639"/>
        <v>273.94768058148145</v>
      </c>
      <c r="W2234" s="12">
        <f t="shared" si="640"/>
        <v>263.07526199168973</v>
      </c>
      <c r="X2234" s="12">
        <f t="shared" si="645"/>
        <v>267.67277129168946</v>
      </c>
      <c r="Y2234" s="13">
        <f t="shared" si="647"/>
        <v>-1</v>
      </c>
      <c r="Z2234">
        <f t="shared" si="646"/>
        <v>-21.74398400000004</v>
      </c>
    </row>
    <row r="2235" spans="1:26" x14ac:dyDescent="0.2">
      <c r="A2235">
        <f t="shared" si="635"/>
        <v>2232</v>
      </c>
      <c r="B2235" s="9">
        <v>43935</v>
      </c>
      <c r="C2235" s="15">
        <v>268.40578016419988</v>
      </c>
      <c r="D2235" s="15">
        <v>272.15033868849076</v>
      </c>
      <c r="E2235" s="15">
        <v>263.18056901598067</v>
      </c>
      <c r="F2235" s="15">
        <v>271.09002700000002</v>
      </c>
      <c r="G2235" s="18">
        <f t="shared" si="636"/>
        <v>247.89739687096775</v>
      </c>
      <c r="H2235" s="18">
        <f t="shared" si="637"/>
        <v>254.30501601666668</v>
      </c>
      <c r="I2235" s="12">
        <f t="shared" si="641"/>
        <v>260.71263516236559</v>
      </c>
      <c r="J2235" s="18">
        <f t="shared" si="642"/>
        <v>253.90666085752684</v>
      </c>
      <c r="K2235" s="13">
        <f t="shared" si="643"/>
        <v>1</v>
      </c>
      <c r="L2235">
        <f t="shared" si="644"/>
        <v>90.711090000000112</v>
      </c>
      <c r="M2235" s="15"/>
      <c r="N2235" s="12">
        <f t="shared" si="648"/>
        <v>258.85507556313712</v>
      </c>
      <c r="O2235" s="12">
        <f t="shared" si="649"/>
        <v>247.71604445230767</v>
      </c>
      <c r="P2235" s="12">
        <f t="shared" si="650"/>
        <v>236.57701334147822</v>
      </c>
      <c r="Q2235" s="12">
        <f t="shared" si="633"/>
        <v>229.48504556025</v>
      </c>
      <c r="R2235" s="13">
        <f t="shared" si="634"/>
        <v>1</v>
      </c>
      <c r="S2235">
        <f t="shared" si="651"/>
        <v>-12.948177999999913</v>
      </c>
      <c r="U2235" s="12">
        <f t="shared" si="638"/>
        <v>284.6268966945654</v>
      </c>
      <c r="V2235" s="12">
        <f t="shared" si="639"/>
        <v>273.53422775370376</v>
      </c>
      <c r="W2235" s="12">
        <f t="shared" si="640"/>
        <v>262.44155881284212</v>
      </c>
      <c r="X2235" s="12">
        <f t="shared" si="645"/>
        <v>266.40870871326211</v>
      </c>
      <c r="Y2235" s="13">
        <f t="shared" si="647"/>
        <v>-1</v>
      </c>
      <c r="Z2235">
        <f t="shared" si="646"/>
        <v>-15.983791000000025</v>
      </c>
    </row>
    <row r="2236" spans="1:26" x14ac:dyDescent="0.2">
      <c r="A2236">
        <f t="shared" si="635"/>
        <v>2233</v>
      </c>
      <c r="B2236" s="9">
        <v>43936</v>
      </c>
      <c r="C2236" s="15">
        <v>265.14833391851056</v>
      </c>
      <c r="D2236" s="15">
        <v>271.23326211220854</v>
      </c>
      <c r="E2236" s="15">
        <v>263.13274429127318</v>
      </c>
      <c r="F2236" s="15">
        <v>265.32983400000001</v>
      </c>
      <c r="G2236" s="18">
        <f t="shared" si="636"/>
        <v>248.82044948602152</v>
      </c>
      <c r="H2236" s="18">
        <f t="shared" si="637"/>
        <v>256.33173249166668</v>
      </c>
      <c r="I2236" s="12">
        <f t="shared" si="641"/>
        <v>263.84301549731185</v>
      </c>
      <c r="J2236" s="18">
        <f t="shared" si="642"/>
        <v>258.3799174602151</v>
      </c>
      <c r="K2236" s="13">
        <f t="shared" si="643"/>
        <v>1</v>
      </c>
      <c r="L2236">
        <f t="shared" si="644"/>
        <v>91.991150000000104</v>
      </c>
      <c r="M2236" s="15"/>
      <c r="N2236" s="12">
        <f t="shared" si="648"/>
        <v>258.49060220235287</v>
      </c>
      <c r="O2236" s="12">
        <f t="shared" si="649"/>
        <v>249.30053208000001</v>
      </c>
      <c r="P2236" s="12">
        <f t="shared" si="650"/>
        <v>240.11046195764715</v>
      </c>
      <c r="Q2236" s="12">
        <f t="shared" ref="Q2236:Q2299" si="652">SUMPRODUCT(P2230:P2236,$A$4:$A$10)/Q$2</f>
        <v>232.86229880292188</v>
      </c>
      <c r="R2236" s="13">
        <f t="shared" ref="R2236:R2299" si="653">IF(ROUND(Q2236,$F$2)=ROUND(Q2235,$F$2),R2235,IF(ROUND(Q2236,$F$2)&gt;ROUND(Q2235,$F$2),1,-1))</f>
        <v>1</v>
      </c>
      <c r="S2236">
        <f t="shared" si="651"/>
        <v>-11.668117999999922</v>
      </c>
      <c r="U2236" s="12">
        <f t="shared" si="638"/>
        <v>284.36189531118021</v>
      </c>
      <c r="V2236" s="12">
        <f t="shared" si="639"/>
        <v>272.98808788395064</v>
      </c>
      <c r="W2236" s="12">
        <f t="shared" si="640"/>
        <v>261.61428045672108</v>
      </c>
      <c r="X2236" s="12">
        <f t="shared" si="645"/>
        <v>265.24756979501359</v>
      </c>
      <c r="Y2236" s="13">
        <f t="shared" si="647"/>
        <v>-1</v>
      </c>
      <c r="Z2236">
        <f t="shared" si="646"/>
        <v>-17.263851000000017</v>
      </c>
    </row>
    <row r="2237" spans="1:26" x14ac:dyDescent="0.2">
      <c r="A2237">
        <f t="shared" si="635"/>
        <v>2234</v>
      </c>
      <c r="B2237" s="9">
        <v>43937</v>
      </c>
      <c r="C2237" s="15">
        <v>266.65764496773471</v>
      </c>
      <c r="D2237" s="15">
        <v>267.49826852461655</v>
      </c>
      <c r="E2237" s="15">
        <v>263.41936744902449</v>
      </c>
      <c r="F2237" s="15">
        <v>266.609894</v>
      </c>
      <c r="G2237" s="18">
        <f t="shared" si="636"/>
        <v>249.86866159139782</v>
      </c>
      <c r="H2237" s="18">
        <f t="shared" si="637"/>
        <v>258.24294695000003</v>
      </c>
      <c r="I2237" s="12">
        <f t="shared" si="641"/>
        <v>266.61723230860224</v>
      </c>
      <c r="J2237" s="18">
        <f t="shared" si="642"/>
        <v>262.16846546767027</v>
      </c>
      <c r="K2237" s="13">
        <f t="shared" si="643"/>
        <v>1</v>
      </c>
      <c r="L2237">
        <f t="shared" si="644"/>
        <v>99.193787000000086</v>
      </c>
      <c r="M2237" s="15"/>
      <c r="N2237" s="12">
        <f t="shared" si="648"/>
        <v>258.20964129019603</v>
      </c>
      <c r="O2237" s="12">
        <f t="shared" si="649"/>
        <v>251.00986234461539</v>
      </c>
      <c r="P2237" s="12">
        <f t="shared" si="650"/>
        <v>243.81008339903474</v>
      </c>
      <c r="Q2237" s="12">
        <f t="shared" si="652"/>
        <v>236.42429234312655</v>
      </c>
      <c r="R2237" s="13">
        <f t="shared" si="653"/>
        <v>1</v>
      </c>
      <c r="S2237">
        <f t="shared" si="651"/>
        <v>-4.4654809999999401</v>
      </c>
      <c r="U2237" s="12">
        <f t="shared" si="638"/>
        <v>284.11322886187878</v>
      </c>
      <c r="V2237" s="12">
        <f t="shared" si="639"/>
        <v>272.48487802839497</v>
      </c>
      <c r="W2237" s="12">
        <f t="shared" si="640"/>
        <v>260.85652719491117</v>
      </c>
      <c r="X2237" s="12">
        <f t="shared" si="645"/>
        <v>264.18494433603354</v>
      </c>
      <c r="Y2237" s="13">
        <f t="shared" si="647"/>
        <v>-1</v>
      </c>
      <c r="Z2237">
        <f t="shared" si="646"/>
        <v>-24.466487999999998</v>
      </c>
    </row>
    <row r="2238" spans="1:26" x14ac:dyDescent="0.2">
      <c r="A2238">
        <f t="shared" si="635"/>
        <v>2235</v>
      </c>
      <c r="B2238" s="9">
        <v>43938</v>
      </c>
      <c r="C2238" s="15">
        <v>272.6089079567019</v>
      </c>
      <c r="D2238" s="15">
        <v>274.44296941775423</v>
      </c>
      <c r="E2238" s="15">
        <v>269.76225601831902</v>
      </c>
      <c r="F2238" s="15">
        <v>273.81253099999998</v>
      </c>
      <c r="G2238" s="18">
        <f t="shared" si="636"/>
        <v>251.44715581505378</v>
      </c>
      <c r="H2238" s="18">
        <f t="shared" si="637"/>
        <v>260.7972901583334</v>
      </c>
      <c r="I2238" s="12">
        <f t="shared" si="641"/>
        <v>270.14742450161305</v>
      </c>
      <c r="J2238" s="18">
        <f t="shared" si="642"/>
        <v>265.71048776523304</v>
      </c>
      <c r="K2238" s="13">
        <f t="shared" si="643"/>
        <v>1</v>
      </c>
      <c r="L2238">
        <f t="shared" si="644"/>
        <v>94.369720000000129</v>
      </c>
      <c r="M2238" s="15"/>
      <c r="N2238" s="12">
        <f t="shared" si="648"/>
        <v>258.24712624235298</v>
      </c>
      <c r="O2238" s="12">
        <f t="shared" si="649"/>
        <v>253.25459546153846</v>
      </c>
      <c r="P2238" s="12">
        <f t="shared" si="650"/>
        <v>248.26206468072394</v>
      </c>
      <c r="Q2238" s="12">
        <f t="shared" si="652"/>
        <v>240.28054875503989</v>
      </c>
      <c r="R2238" s="13">
        <f t="shared" si="653"/>
        <v>1</v>
      </c>
      <c r="S2238">
        <f t="shared" si="651"/>
        <v>-9.2895479999998969</v>
      </c>
      <c r="U2238" s="12">
        <f t="shared" si="638"/>
        <v>283.95428782041938</v>
      </c>
      <c r="V2238" s="12">
        <f t="shared" si="639"/>
        <v>272.17082169567902</v>
      </c>
      <c r="W2238" s="12">
        <f t="shared" si="640"/>
        <v>260.38735557093867</v>
      </c>
      <c r="X2238" s="12">
        <f t="shared" si="645"/>
        <v>263.25333798251307</v>
      </c>
      <c r="Y2238" s="13">
        <f t="shared" si="647"/>
        <v>-1</v>
      </c>
      <c r="Z2238">
        <f t="shared" si="646"/>
        <v>-19.642421000000041</v>
      </c>
    </row>
    <row r="2239" spans="1:26" x14ac:dyDescent="0.2">
      <c r="A2239">
        <f t="shared" si="635"/>
        <v>2236</v>
      </c>
      <c r="B2239" s="9">
        <v>43941</v>
      </c>
      <c r="C2239" s="15">
        <v>269.96280711695829</v>
      </c>
      <c r="D2239" s="15">
        <v>273.95576940686556</v>
      </c>
      <c r="E2239" s="15">
        <v>268.75921387608815</v>
      </c>
      <c r="F2239" s="15">
        <v>268.98846400000002</v>
      </c>
      <c r="G2239" s="18">
        <f t="shared" si="636"/>
        <v>252.74328638709679</v>
      </c>
      <c r="H2239" s="18">
        <f t="shared" si="637"/>
        <v>262.54611186666665</v>
      </c>
      <c r="I2239" s="12">
        <f t="shared" si="641"/>
        <v>272.34893734623654</v>
      </c>
      <c r="J2239" s="18">
        <f t="shared" si="642"/>
        <v>268.70564985469542</v>
      </c>
      <c r="K2239" s="13">
        <f t="shared" si="643"/>
        <v>1</v>
      </c>
      <c r="L2239">
        <f t="shared" si="644"/>
        <v>86.202362000000093</v>
      </c>
      <c r="M2239" s="15"/>
      <c r="N2239" s="12">
        <f t="shared" si="648"/>
        <v>258.1286028847058</v>
      </c>
      <c r="O2239" s="12">
        <f t="shared" si="649"/>
        <v>255.01073471692311</v>
      </c>
      <c r="P2239" s="12">
        <f t="shared" si="650"/>
        <v>251.89286654914042</v>
      </c>
      <c r="Q2239" s="12">
        <f t="shared" si="652"/>
        <v>244.12863968141784</v>
      </c>
      <c r="R2239" s="13">
        <f t="shared" si="653"/>
        <v>1</v>
      </c>
      <c r="S2239">
        <f t="shared" si="651"/>
        <v>-17.456905999999933</v>
      </c>
      <c r="U2239" s="12">
        <f t="shared" si="638"/>
        <v>283.7352604506986</v>
      </c>
      <c r="V2239" s="12">
        <f t="shared" si="639"/>
        <v>271.74715053425922</v>
      </c>
      <c r="W2239" s="12">
        <f t="shared" si="640"/>
        <v>259.75904061781984</v>
      </c>
      <c r="X2239" s="12">
        <f t="shared" si="645"/>
        <v>262.4112233141434</v>
      </c>
      <c r="Y2239" s="13">
        <f t="shared" si="647"/>
        <v>-1</v>
      </c>
      <c r="Z2239">
        <f t="shared" si="646"/>
        <v>-11.475063000000006</v>
      </c>
    </row>
    <row r="2240" spans="1:26" x14ac:dyDescent="0.2">
      <c r="A2240">
        <f t="shared" si="635"/>
        <v>2237</v>
      </c>
      <c r="B2240" s="9">
        <v>43942</v>
      </c>
      <c r="C2240" s="15">
        <v>264.34597551017572</v>
      </c>
      <c r="D2240" s="15">
        <v>265.59734935999785</v>
      </c>
      <c r="E2240" s="15">
        <v>259.84673324958703</v>
      </c>
      <c r="F2240" s="15">
        <v>260.82110599999999</v>
      </c>
      <c r="G2240" s="18">
        <f t="shared" si="636"/>
        <v>253.54151994193549</v>
      </c>
      <c r="H2240" s="18">
        <f t="shared" si="637"/>
        <v>263.04976926666666</v>
      </c>
      <c r="I2240" s="12">
        <f t="shared" si="641"/>
        <v>272.55801859139785</v>
      </c>
      <c r="J2240" s="18">
        <f t="shared" si="642"/>
        <v>270.64703973075274</v>
      </c>
      <c r="K2240" s="13">
        <f t="shared" si="643"/>
        <v>1</v>
      </c>
      <c r="L2240">
        <f t="shared" si="644"/>
        <v>91.991150000000104</v>
      </c>
      <c r="M2240" s="15"/>
      <c r="N2240" s="12">
        <f t="shared" si="648"/>
        <v>257.72757949490199</v>
      </c>
      <c r="O2240" s="12">
        <f t="shared" si="649"/>
        <v>256.09792366769233</v>
      </c>
      <c r="P2240" s="12">
        <f t="shared" si="650"/>
        <v>254.46826784048267</v>
      </c>
      <c r="Q2240" s="12">
        <f t="shared" si="652"/>
        <v>247.67720632165702</v>
      </c>
      <c r="R2240" s="13">
        <f t="shared" si="653"/>
        <v>1</v>
      </c>
      <c r="S2240">
        <f t="shared" si="651"/>
        <v>-11.668117999999922</v>
      </c>
      <c r="U2240" s="12">
        <f t="shared" si="638"/>
        <v>283.4152592197982</v>
      </c>
      <c r="V2240" s="12">
        <f t="shared" si="639"/>
        <v>271.13294668888904</v>
      </c>
      <c r="W2240" s="12">
        <f t="shared" si="640"/>
        <v>258.85063415797987</v>
      </c>
      <c r="X2240" s="12">
        <f t="shared" si="645"/>
        <v>261.59561128556606</v>
      </c>
      <c r="Y2240" s="13">
        <f t="shared" si="647"/>
        <v>-1</v>
      </c>
      <c r="Z2240">
        <f t="shared" si="646"/>
        <v>-17.263851000000017</v>
      </c>
    </row>
    <row r="2241" spans="1:26" x14ac:dyDescent="0.2">
      <c r="A2241">
        <f t="shared" si="635"/>
        <v>2238</v>
      </c>
      <c r="B2241" s="9">
        <v>43943</v>
      </c>
      <c r="C2241" s="15">
        <v>265.89345753922828</v>
      </c>
      <c r="D2241" s="15">
        <v>268.42486063579662</v>
      </c>
      <c r="E2241" s="15">
        <v>264.5178976240494</v>
      </c>
      <c r="F2241" s="15">
        <v>266.609894</v>
      </c>
      <c r="G2241" s="18">
        <f t="shared" si="636"/>
        <v>254.71237503870969</v>
      </c>
      <c r="H2241" s="18">
        <f t="shared" si="637"/>
        <v>264.1863557916667</v>
      </c>
      <c r="I2241" s="12">
        <f t="shared" si="641"/>
        <v>273.6603365446237</v>
      </c>
      <c r="J2241" s="18">
        <f t="shared" si="642"/>
        <v>272.16617669594984</v>
      </c>
      <c r="K2241" s="13">
        <f t="shared" si="643"/>
        <v>1</v>
      </c>
      <c r="L2241">
        <f t="shared" si="644"/>
        <v>91.972015000000098</v>
      </c>
      <c r="M2241" s="15"/>
      <c r="N2241" s="12">
        <f t="shared" si="648"/>
        <v>257.59643588392152</v>
      </c>
      <c r="O2241" s="12">
        <f t="shared" si="649"/>
        <v>257.5287298553846</v>
      </c>
      <c r="P2241" s="12">
        <f t="shared" si="650"/>
        <v>257.46102382684768</v>
      </c>
      <c r="Q2241" s="12">
        <f t="shared" si="652"/>
        <v>251.06348402690375</v>
      </c>
      <c r="R2241" s="13">
        <f t="shared" si="653"/>
        <v>1</v>
      </c>
      <c r="S2241">
        <f t="shared" si="651"/>
        <v>-11.687252999999927</v>
      </c>
      <c r="U2241" s="12">
        <f t="shared" si="638"/>
        <v>283.1682770185559</v>
      </c>
      <c r="V2241" s="12">
        <f t="shared" si="639"/>
        <v>270.6753300854939</v>
      </c>
      <c r="W2241" s="12">
        <f t="shared" si="640"/>
        <v>258.1823831524319</v>
      </c>
      <c r="X2241" s="12">
        <f t="shared" si="645"/>
        <v>260.83014561734194</v>
      </c>
      <c r="Y2241" s="13">
        <f t="shared" si="647"/>
        <v>-1</v>
      </c>
      <c r="Z2241">
        <f t="shared" si="646"/>
        <v>-17.244716000000011</v>
      </c>
    </row>
    <row r="2242" spans="1:26" x14ac:dyDescent="0.2">
      <c r="A2242">
        <f t="shared" si="635"/>
        <v>2239</v>
      </c>
      <c r="B2242" s="9">
        <v>43944</v>
      </c>
      <c r="C2242" s="15">
        <v>267.93766235198513</v>
      </c>
      <c r="D2242" s="15">
        <v>271.23328138768153</v>
      </c>
      <c r="E2242" s="15">
        <v>266.27553938953707</v>
      </c>
      <c r="F2242" s="15">
        <v>266.59075899999999</v>
      </c>
      <c r="G2242" s="18">
        <f t="shared" si="636"/>
        <v>255.89767797849458</v>
      </c>
      <c r="H2242" s="18">
        <f t="shared" si="637"/>
        <v>265.15059550833331</v>
      </c>
      <c r="I2242" s="12">
        <f t="shared" si="641"/>
        <v>274.40351303817204</v>
      </c>
      <c r="J2242" s="18">
        <f t="shared" si="642"/>
        <v>273.27855108917561</v>
      </c>
      <c r="K2242" s="13">
        <f t="shared" si="643"/>
        <v>1</v>
      </c>
      <c r="L2242">
        <f t="shared" si="644"/>
        <v>95.687988000000118</v>
      </c>
      <c r="M2242" s="15"/>
      <c r="N2242" s="12">
        <f t="shared" si="648"/>
        <v>257.5047173984313</v>
      </c>
      <c r="O2242" s="12">
        <f t="shared" si="649"/>
        <v>258.87641884615385</v>
      </c>
      <c r="P2242" s="12">
        <f t="shared" si="650"/>
        <v>260.24812029387641</v>
      </c>
      <c r="Q2242" s="12">
        <f t="shared" si="652"/>
        <v>254.24759332911017</v>
      </c>
      <c r="R2242" s="13">
        <f t="shared" si="653"/>
        <v>1</v>
      </c>
      <c r="S2242">
        <f t="shared" si="651"/>
        <v>-7.9712799999999078</v>
      </c>
      <c r="U2242" s="12">
        <f t="shared" si="638"/>
        <v>282.9215914052794</v>
      </c>
      <c r="V2242" s="12">
        <f t="shared" si="639"/>
        <v>270.22960974969135</v>
      </c>
      <c r="W2242" s="12">
        <f t="shared" si="640"/>
        <v>257.5376280941033</v>
      </c>
      <c r="X2242" s="12">
        <f t="shared" si="645"/>
        <v>260.10083595537429</v>
      </c>
      <c r="Y2242" s="13">
        <f t="shared" si="647"/>
        <v>-1</v>
      </c>
      <c r="Z2242">
        <f t="shared" si="646"/>
        <v>-20.960689000000031</v>
      </c>
    </row>
    <row r="2243" spans="1:26" x14ac:dyDescent="0.2">
      <c r="A2243">
        <f t="shared" si="635"/>
        <v>2240</v>
      </c>
      <c r="B2243" s="9">
        <v>43945</v>
      </c>
      <c r="C2243" s="15">
        <v>268.16698441377906</v>
      </c>
      <c r="D2243" s="15">
        <v>271.00407407526137</v>
      </c>
      <c r="E2243" s="15">
        <v>266.03676925456136</v>
      </c>
      <c r="F2243" s="15">
        <v>270.30673200000001</v>
      </c>
      <c r="G2243" s="18">
        <f t="shared" si="636"/>
        <v>257.30973000860217</v>
      </c>
      <c r="H2243" s="18">
        <f t="shared" si="637"/>
        <v>266.31719577500002</v>
      </c>
      <c r="I2243" s="12">
        <f t="shared" si="641"/>
        <v>275.32466154139786</v>
      </c>
      <c r="J2243" s="18">
        <f t="shared" si="642"/>
        <v>274.17888960150532</v>
      </c>
      <c r="K2243" s="13">
        <f t="shared" si="643"/>
        <v>1</v>
      </c>
      <c r="L2243">
        <f t="shared" si="644"/>
        <v>99.585388000000123</v>
      </c>
      <c r="M2243" s="15"/>
      <c r="N2243" s="12">
        <f t="shared" si="648"/>
        <v>257.59934585490191</v>
      </c>
      <c r="O2243" s="12">
        <f t="shared" si="649"/>
        <v>260.39096322153847</v>
      </c>
      <c r="P2243" s="12">
        <f t="shared" si="650"/>
        <v>263.18258058817503</v>
      </c>
      <c r="Q2243" s="12">
        <f t="shared" si="652"/>
        <v>257.31992102801991</v>
      </c>
      <c r="R2243" s="13">
        <f t="shared" si="653"/>
        <v>1</v>
      </c>
      <c r="S2243">
        <f t="shared" si="651"/>
        <v>-4.0738799999999031</v>
      </c>
      <c r="U2243" s="12">
        <f t="shared" si="638"/>
        <v>282.72184374052802</v>
      </c>
      <c r="V2243" s="12">
        <f t="shared" si="639"/>
        <v>269.88799303240751</v>
      </c>
      <c r="W2243" s="12">
        <f t="shared" si="640"/>
        <v>257.054142324287</v>
      </c>
      <c r="X2243" s="12">
        <f t="shared" si="645"/>
        <v>259.42257285286735</v>
      </c>
      <c r="Y2243" s="13">
        <f t="shared" si="647"/>
        <v>-1</v>
      </c>
      <c r="Z2243">
        <f t="shared" si="646"/>
        <v>-24.858089000000035</v>
      </c>
    </row>
    <row r="2244" spans="1:26" x14ac:dyDescent="0.2">
      <c r="A2244">
        <f t="shared" si="635"/>
        <v>2241</v>
      </c>
      <c r="B2244" s="9">
        <v>43948</v>
      </c>
      <c r="C2244" s="15">
        <v>272.36050866798627</v>
      </c>
      <c r="D2244" s="15">
        <v>275.36953638679324</v>
      </c>
      <c r="E2244" s="15">
        <v>271.88288431079587</v>
      </c>
      <c r="F2244" s="15">
        <v>274.20413200000002</v>
      </c>
      <c r="G2244" s="18">
        <f t="shared" si="636"/>
        <v>258.89863466021507</v>
      </c>
      <c r="H2244" s="18">
        <f t="shared" si="637"/>
        <v>267.72308375</v>
      </c>
      <c r="I2244" s="12">
        <f t="shared" si="641"/>
        <v>276.54753283978494</v>
      </c>
      <c r="J2244" s="18">
        <f t="shared" si="642"/>
        <v>275.1417027439785</v>
      </c>
      <c r="K2244" s="13">
        <f t="shared" si="643"/>
        <v>1</v>
      </c>
      <c r="L2244">
        <f t="shared" si="644"/>
        <v>98.324493000000118</v>
      </c>
      <c r="M2244" s="15"/>
      <c r="N2244" s="12">
        <f t="shared" si="648"/>
        <v>257.88613041176473</v>
      </c>
      <c r="O2244" s="12">
        <f t="shared" si="649"/>
        <v>262.0763753846154</v>
      </c>
      <c r="P2244" s="12">
        <f t="shared" si="650"/>
        <v>266.26662035746608</v>
      </c>
      <c r="Q2244" s="12">
        <f t="shared" si="652"/>
        <v>260.33925443244777</v>
      </c>
      <c r="R2244" s="13">
        <f t="shared" si="653"/>
        <v>1</v>
      </c>
      <c r="S2244">
        <f t="shared" si="651"/>
        <v>-5.3347749999999081</v>
      </c>
      <c r="U2244" s="12">
        <f t="shared" si="638"/>
        <v>282.57127532950324</v>
      </c>
      <c r="V2244" s="12">
        <f t="shared" si="639"/>
        <v>269.65329098858035</v>
      </c>
      <c r="W2244" s="12">
        <f t="shared" si="640"/>
        <v>256.73530664765747</v>
      </c>
      <c r="X2244" s="12">
        <f t="shared" si="645"/>
        <v>258.80914558967544</v>
      </c>
      <c r="Y2244" s="13">
        <f t="shared" si="647"/>
        <v>-1</v>
      </c>
      <c r="Z2244">
        <f t="shared" si="646"/>
        <v>-23.59719400000003</v>
      </c>
    </row>
    <row r="2245" spans="1:26" x14ac:dyDescent="0.2">
      <c r="A2245">
        <f t="shared" ref="A2245:A2308" si="654">A2244+1</f>
        <v>2242</v>
      </c>
      <c r="B2245" s="9">
        <v>43949</v>
      </c>
      <c r="C2245" s="15">
        <v>277.99648189340672</v>
      </c>
      <c r="D2245" s="15">
        <v>278.35948119618621</v>
      </c>
      <c r="E2245" s="15">
        <v>272.62798867193749</v>
      </c>
      <c r="F2245" s="15">
        <v>272.94323700000001</v>
      </c>
      <c r="G2245" s="18">
        <f t="shared" si="636"/>
        <v>260.3665341139785</v>
      </c>
      <c r="H2245" s="18">
        <f t="shared" si="637"/>
        <v>268.66201841666668</v>
      </c>
      <c r="I2245" s="12">
        <f t="shared" si="641"/>
        <v>276.95750271935486</v>
      </c>
      <c r="J2245" s="18">
        <f t="shared" si="642"/>
        <v>275.96126614673835</v>
      </c>
      <c r="K2245" s="13">
        <f t="shared" si="643"/>
        <v>1</v>
      </c>
      <c r="L2245">
        <f t="shared" si="644"/>
        <v>105.4696960000001</v>
      </c>
      <c r="M2245" s="15"/>
      <c r="N2245" s="12">
        <f t="shared" si="648"/>
        <v>258.15946001098035</v>
      </c>
      <c r="O2245" s="12">
        <f t="shared" si="649"/>
        <v>263.49358572</v>
      </c>
      <c r="P2245" s="12">
        <f t="shared" si="650"/>
        <v>268.82771142901964</v>
      </c>
      <c r="Q2245" s="12">
        <f t="shared" si="652"/>
        <v>263.19684142767727</v>
      </c>
      <c r="R2245" s="13">
        <f t="shared" si="653"/>
        <v>1</v>
      </c>
      <c r="S2245">
        <f t="shared" si="651"/>
        <v>1.8104280000000728</v>
      </c>
      <c r="U2245" s="12">
        <f t="shared" si="638"/>
        <v>282.40552218152175</v>
      </c>
      <c r="V2245" s="12">
        <f t="shared" si="639"/>
        <v>269.39716400771607</v>
      </c>
      <c r="W2245" s="12">
        <f t="shared" si="640"/>
        <v>256.3888058339104</v>
      </c>
      <c r="X2245" s="12">
        <f t="shared" si="645"/>
        <v>258.24699967788541</v>
      </c>
      <c r="Y2245" s="13">
        <f t="shared" si="647"/>
        <v>-1</v>
      </c>
      <c r="Z2245">
        <f t="shared" si="646"/>
        <v>-30.742397000000011</v>
      </c>
    </row>
    <row r="2246" spans="1:26" x14ac:dyDescent="0.2">
      <c r="A2246">
        <f t="shared" si="654"/>
        <v>2243</v>
      </c>
      <c r="B2246" s="9">
        <v>43950</v>
      </c>
      <c r="C2246" s="15">
        <v>278.48362995622324</v>
      </c>
      <c r="D2246" s="15">
        <v>281.68371857302157</v>
      </c>
      <c r="E2246" s="15">
        <v>277.41375627528924</v>
      </c>
      <c r="F2246" s="15">
        <v>280.08843999999999</v>
      </c>
      <c r="G2246" s="18">
        <f t="shared" si="636"/>
        <v>262.19828273118281</v>
      </c>
      <c r="H2246" s="18">
        <f t="shared" si="637"/>
        <v>270.32796932500003</v>
      </c>
      <c r="I2246" s="12">
        <f t="shared" si="641"/>
        <v>278.45765591881724</v>
      </c>
      <c r="J2246" s="18">
        <f t="shared" si="642"/>
        <v>276.98758167412183</v>
      </c>
      <c r="K2246" s="13">
        <f t="shared" si="643"/>
        <v>1</v>
      </c>
      <c r="L2246">
        <f t="shared" si="644"/>
        <v>102.86187700000009</v>
      </c>
      <c r="M2246" s="15"/>
      <c r="N2246" s="12">
        <f t="shared" si="648"/>
        <v>258.75037674901961</v>
      </c>
      <c r="O2246" s="12">
        <f t="shared" si="649"/>
        <v>265.27590228615384</v>
      </c>
      <c r="P2246" s="12">
        <f t="shared" si="650"/>
        <v>271.80142782328807</v>
      </c>
      <c r="Q2246" s="12">
        <f t="shared" si="652"/>
        <v>266.06337013760611</v>
      </c>
      <c r="R2246" s="13">
        <f t="shared" si="653"/>
        <v>1</v>
      </c>
      <c r="S2246">
        <f t="shared" si="651"/>
        <v>-0.79739099999993357</v>
      </c>
      <c r="U2246" s="12">
        <f t="shared" si="638"/>
        <v>282.32911672818312</v>
      </c>
      <c r="V2246" s="12">
        <f t="shared" si="639"/>
        <v>269.32844148950613</v>
      </c>
      <c r="W2246" s="12">
        <f t="shared" si="640"/>
        <v>256.32776625082914</v>
      </c>
      <c r="X2246" s="12">
        <f t="shared" si="645"/>
        <v>257.77328519268877</v>
      </c>
      <c r="Y2246" s="13">
        <f t="shared" si="647"/>
        <v>-1</v>
      </c>
      <c r="Z2246">
        <f t="shared" si="646"/>
        <v>-28.134578000000005</v>
      </c>
    </row>
    <row r="2247" spans="1:26" x14ac:dyDescent="0.2">
      <c r="A2247">
        <f t="shared" si="654"/>
        <v>2244</v>
      </c>
      <c r="B2247" s="9">
        <v>43951</v>
      </c>
      <c r="C2247" s="15">
        <v>278.65555766102062</v>
      </c>
      <c r="D2247" s="15">
        <v>280.19352317528086</v>
      </c>
      <c r="E2247" s="15">
        <v>275.67518683572172</v>
      </c>
      <c r="F2247" s="15">
        <v>277.48062099999999</v>
      </c>
      <c r="G2247" s="18">
        <f t="shared" si="636"/>
        <v>263.77573493978497</v>
      </c>
      <c r="H2247" s="18">
        <f t="shared" si="637"/>
        <v>271.44441495000007</v>
      </c>
      <c r="I2247" s="12">
        <f t="shared" si="641"/>
        <v>279.11309496021516</v>
      </c>
      <c r="J2247" s="18">
        <f t="shared" si="642"/>
        <v>277.91255559035847</v>
      </c>
      <c r="K2247" s="13">
        <f t="shared" si="643"/>
        <v>1</v>
      </c>
      <c r="L2247">
        <f t="shared" si="644"/>
        <v>95.51602200000012</v>
      </c>
      <c r="M2247" s="15"/>
      <c r="N2247" s="12">
        <f t="shared" si="648"/>
        <v>259.27015706901966</v>
      </c>
      <c r="O2247" s="12">
        <f t="shared" si="649"/>
        <v>266.71047970461541</v>
      </c>
      <c r="P2247" s="12">
        <f t="shared" si="650"/>
        <v>274.15080234021116</v>
      </c>
      <c r="Q2247" s="12">
        <f t="shared" si="652"/>
        <v>268.80622243126055</v>
      </c>
      <c r="R2247" s="13">
        <f t="shared" si="653"/>
        <v>1</v>
      </c>
      <c r="S2247">
        <f t="shared" si="651"/>
        <v>-8.1432459999999054</v>
      </c>
      <c r="U2247" s="12">
        <f t="shared" si="638"/>
        <v>282.22034355178579</v>
      </c>
      <c r="V2247" s="12">
        <f t="shared" si="639"/>
        <v>269.20338171327165</v>
      </c>
      <c r="W2247" s="12">
        <f t="shared" si="640"/>
        <v>256.18641987475752</v>
      </c>
      <c r="X2247" s="12">
        <f t="shared" si="645"/>
        <v>257.36433146682543</v>
      </c>
      <c r="Y2247" s="13">
        <f t="shared" si="647"/>
        <v>-1</v>
      </c>
      <c r="Z2247">
        <f t="shared" si="646"/>
        <v>-20.788723000000033</v>
      </c>
    </row>
    <row r="2248" spans="1:26" x14ac:dyDescent="0.2">
      <c r="A2248">
        <f t="shared" si="654"/>
        <v>2245</v>
      </c>
      <c r="B2248" s="9">
        <v>43952</v>
      </c>
      <c r="C2248" s="15">
        <v>272.54198201602827</v>
      </c>
      <c r="D2248" s="15">
        <v>277.65256786741384</v>
      </c>
      <c r="E2248" s="15">
        <v>268.92158114694064</v>
      </c>
      <c r="F2248" s="15">
        <v>270.13476600000001</v>
      </c>
      <c r="G2248" s="18">
        <f t="shared" si="636"/>
        <v>264.7726778215054</v>
      </c>
      <c r="H2248" s="18">
        <f t="shared" si="637"/>
        <v>271.51168031666668</v>
      </c>
      <c r="I2248" s="12">
        <f t="shared" si="641"/>
        <v>278.25068281182797</v>
      </c>
      <c r="J2248" s="18">
        <f t="shared" si="642"/>
        <v>278.23608666232974</v>
      </c>
      <c r="K2248" s="13">
        <f t="shared" si="643"/>
        <v>1</v>
      </c>
      <c r="L2248">
        <f t="shared" si="644"/>
        <v>96.261108000000135</v>
      </c>
      <c r="M2248" s="15"/>
      <c r="N2248" s="12">
        <f t="shared" si="648"/>
        <v>259.53624019450979</v>
      </c>
      <c r="O2248" s="12">
        <f t="shared" si="649"/>
        <v>267.45157648615384</v>
      </c>
      <c r="P2248" s="12">
        <f t="shared" si="650"/>
        <v>275.36691277779789</v>
      </c>
      <c r="Q2248" s="12">
        <f t="shared" si="652"/>
        <v>271.15015467360701</v>
      </c>
      <c r="R2248" s="13">
        <f t="shared" si="653"/>
        <v>1</v>
      </c>
      <c r="S2248">
        <f t="shared" si="651"/>
        <v>-7.3981599999998906</v>
      </c>
      <c r="U2248" s="12">
        <f t="shared" si="638"/>
        <v>282.02070236436327</v>
      </c>
      <c r="V2248" s="12">
        <f t="shared" si="639"/>
        <v>268.90616155895066</v>
      </c>
      <c r="W2248" s="12">
        <f t="shared" si="640"/>
        <v>255.79162075353804</v>
      </c>
      <c r="X2248" s="12">
        <f t="shared" si="645"/>
        <v>256.97483350357038</v>
      </c>
      <c r="Y2248" s="13">
        <f t="shared" si="647"/>
        <v>-1</v>
      </c>
      <c r="Z2248">
        <f t="shared" si="646"/>
        <v>-21.533809000000048</v>
      </c>
    </row>
    <row r="2249" spans="1:26" x14ac:dyDescent="0.2">
      <c r="A2249">
        <f t="shared" si="654"/>
        <v>2246</v>
      </c>
      <c r="B2249" s="9">
        <v>43955</v>
      </c>
      <c r="C2249" s="15">
        <v>268.17648222465743</v>
      </c>
      <c r="D2249" s="15">
        <v>271.19507161954863</v>
      </c>
      <c r="E2249" s="15">
        <v>266.63854630845805</v>
      </c>
      <c r="F2249" s="15">
        <v>270.87985200000003</v>
      </c>
      <c r="G2249" s="18">
        <f t="shared" si="636"/>
        <v>265.72794667526881</v>
      </c>
      <c r="H2249" s="18">
        <f t="shared" si="637"/>
        <v>271.63554299166668</v>
      </c>
      <c r="I2249" s="12">
        <f t="shared" si="641"/>
        <v>277.54313930806455</v>
      </c>
      <c r="J2249" s="18">
        <f t="shared" si="642"/>
        <v>278.12870181501796</v>
      </c>
      <c r="K2249" s="13">
        <f t="shared" si="643"/>
        <v>-1</v>
      </c>
      <c r="L2249">
        <f t="shared" si="644"/>
        <v>93.758300000000176</v>
      </c>
      <c r="M2249" s="15"/>
      <c r="N2249" s="12">
        <f t="shared" si="648"/>
        <v>259.87064401254895</v>
      </c>
      <c r="O2249" s="12">
        <f t="shared" si="649"/>
        <v>268.18652969846153</v>
      </c>
      <c r="P2249" s="12">
        <f t="shared" si="650"/>
        <v>276.5024153843741</v>
      </c>
      <c r="Q2249" s="12">
        <f t="shared" si="652"/>
        <v>273.13846653363498</v>
      </c>
      <c r="R2249" s="13">
        <f t="shared" si="653"/>
        <v>1</v>
      </c>
      <c r="S2249">
        <f t="shared" si="651"/>
        <v>-4.8953519999999315</v>
      </c>
      <c r="U2249" s="12">
        <f t="shared" si="638"/>
        <v>281.83134803284162</v>
      </c>
      <c r="V2249" s="12">
        <f t="shared" si="639"/>
        <v>268.63855785925921</v>
      </c>
      <c r="W2249" s="12">
        <f t="shared" si="640"/>
        <v>255.4457676856768</v>
      </c>
      <c r="X2249" s="12">
        <f t="shared" si="645"/>
        <v>256.60677685940317</v>
      </c>
      <c r="Y2249" s="13">
        <f t="shared" si="647"/>
        <v>-1</v>
      </c>
      <c r="Z2249">
        <f t="shared" si="646"/>
        <v>-24.036617000000007</v>
      </c>
    </row>
    <row r="2250" spans="1:26" x14ac:dyDescent="0.2">
      <c r="A2250">
        <f t="shared" si="654"/>
        <v>2247</v>
      </c>
      <c r="B2250" s="9">
        <v>43956</v>
      </c>
      <c r="C2250" s="15">
        <v>273.81253438455161</v>
      </c>
      <c r="D2250" s="15">
        <v>276.30571946045831</v>
      </c>
      <c r="E2250" s="15">
        <v>271.01363243344906</v>
      </c>
      <c r="F2250" s="15">
        <v>273.38265999999999</v>
      </c>
      <c r="G2250" s="18">
        <f t="shared" si="636"/>
        <v>266.73217316559146</v>
      </c>
      <c r="H2250" s="18">
        <f t="shared" si="637"/>
        <v>272.00928974999999</v>
      </c>
      <c r="I2250" s="12">
        <f t="shared" si="641"/>
        <v>277.28640633440853</v>
      </c>
      <c r="J2250" s="18">
        <f t="shared" si="642"/>
        <v>277.86936554526886</v>
      </c>
      <c r="K2250" s="13">
        <f t="shared" si="643"/>
        <v>-1</v>
      </c>
      <c r="L2250">
        <f t="shared" si="644"/>
        <v>95.611541000000145</v>
      </c>
      <c r="M2250" s="15"/>
      <c r="N2250" s="12">
        <f t="shared" si="648"/>
        <v>260.33912987686278</v>
      </c>
      <c r="O2250" s="12">
        <f t="shared" si="649"/>
        <v>269.02538895692311</v>
      </c>
      <c r="P2250" s="12">
        <f t="shared" si="650"/>
        <v>277.71164803698343</v>
      </c>
      <c r="Q2250" s="12">
        <f t="shared" si="652"/>
        <v>274.84857601786905</v>
      </c>
      <c r="R2250" s="13">
        <f t="shared" si="653"/>
        <v>1</v>
      </c>
      <c r="S2250">
        <f t="shared" si="651"/>
        <v>-6.7485929999999001</v>
      </c>
      <c r="U2250" s="12">
        <f t="shared" si="638"/>
        <v>281.67404315768636</v>
      </c>
      <c r="V2250" s="12">
        <f t="shared" si="639"/>
        <v>268.44424532592598</v>
      </c>
      <c r="W2250" s="12">
        <f t="shared" si="640"/>
        <v>255.2144474941656</v>
      </c>
      <c r="X2250" s="12">
        <f t="shared" si="645"/>
        <v>256.27250120512184</v>
      </c>
      <c r="Y2250" s="13">
        <f t="shared" si="647"/>
        <v>-1</v>
      </c>
      <c r="Z2250">
        <f t="shared" si="646"/>
        <v>-22.183376000000038</v>
      </c>
    </row>
    <row r="2251" spans="1:26" x14ac:dyDescent="0.2">
      <c r="A2251">
        <f t="shared" si="654"/>
        <v>2248</v>
      </c>
      <c r="B2251" s="9">
        <v>43957</v>
      </c>
      <c r="C2251" s="15">
        <v>275.14981985057091</v>
      </c>
      <c r="D2251" s="15">
        <v>275.55100707467102</v>
      </c>
      <c r="E2251" s="15">
        <v>271.08045119539344</v>
      </c>
      <c r="F2251" s="15">
        <v>271.52941900000002</v>
      </c>
      <c r="G2251" s="18">
        <f t="shared" si="636"/>
        <v>267.4869218</v>
      </c>
      <c r="H2251" s="18">
        <f t="shared" si="637"/>
        <v>272.13227610833337</v>
      </c>
      <c r="I2251" s="12">
        <f t="shared" si="641"/>
        <v>276.77763041666674</v>
      </c>
      <c r="J2251" s="18">
        <f t="shared" si="642"/>
        <v>277.41851039526881</v>
      </c>
      <c r="K2251" s="13">
        <f t="shared" si="643"/>
        <v>-1</v>
      </c>
      <c r="L2251">
        <f t="shared" si="644"/>
        <v>92.335052000000175</v>
      </c>
      <c r="M2251" s="15"/>
      <c r="N2251" s="12">
        <f t="shared" si="648"/>
        <v>260.76067147058819</v>
      </c>
      <c r="O2251" s="12">
        <f t="shared" si="649"/>
        <v>269.64956235692307</v>
      </c>
      <c r="P2251" s="12">
        <f t="shared" si="650"/>
        <v>278.53845324325795</v>
      </c>
      <c r="Q2251" s="12">
        <f t="shared" si="652"/>
        <v>276.24649153764278</v>
      </c>
      <c r="R2251" s="13">
        <f t="shared" si="653"/>
        <v>1</v>
      </c>
      <c r="S2251">
        <f t="shared" si="651"/>
        <v>-3.4721039999999306</v>
      </c>
      <c r="U2251" s="12">
        <f t="shared" si="638"/>
        <v>281.49441309099376</v>
      </c>
      <c r="V2251" s="12">
        <f t="shared" si="639"/>
        <v>268.21553955648153</v>
      </c>
      <c r="W2251" s="12">
        <f t="shared" si="640"/>
        <v>254.9366660219693</v>
      </c>
      <c r="X2251" s="12">
        <f t="shared" si="645"/>
        <v>255.96180927405103</v>
      </c>
      <c r="Y2251" s="13">
        <f t="shared" si="647"/>
        <v>-1</v>
      </c>
      <c r="Z2251">
        <f t="shared" si="646"/>
        <v>-25.459865000000008</v>
      </c>
    </row>
    <row r="2252" spans="1:26" x14ac:dyDescent="0.2">
      <c r="A2252">
        <f t="shared" si="654"/>
        <v>2249</v>
      </c>
      <c r="B2252" s="9">
        <v>43958</v>
      </c>
      <c r="C2252" s="15">
        <v>274.87278208811688</v>
      </c>
      <c r="D2252" s="15">
        <v>276.81193577279487</v>
      </c>
      <c r="E2252" s="15">
        <v>274.28053273787981</v>
      </c>
      <c r="F2252" s="15">
        <v>274.80590799999999</v>
      </c>
      <c r="G2252" s="18">
        <f t="shared" si="636"/>
        <v>268.36862515053764</v>
      </c>
      <c r="H2252" s="18">
        <f t="shared" si="637"/>
        <v>272.61316038333331</v>
      </c>
      <c r="I2252" s="12">
        <f t="shared" si="641"/>
        <v>276.85769561612898</v>
      </c>
      <c r="J2252" s="18">
        <f t="shared" si="642"/>
        <v>277.10634534523291</v>
      </c>
      <c r="K2252" s="13">
        <f t="shared" si="643"/>
        <v>-1</v>
      </c>
      <c r="L2252">
        <f t="shared" si="644"/>
        <v>87.788116000000159</v>
      </c>
      <c r="M2252" s="15"/>
      <c r="N2252" s="12">
        <f t="shared" si="648"/>
        <v>261.33061118039222</v>
      </c>
      <c r="O2252" s="12">
        <f t="shared" si="649"/>
        <v>270.44788378153845</v>
      </c>
      <c r="P2252" s="12">
        <f t="shared" si="650"/>
        <v>279.56515638268468</v>
      </c>
      <c r="Q2252" s="12">
        <f t="shared" si="652"/>
        <v>277.4628030963521</v>
      </c>
      <c r="R2252" s="13">
        <f t="shared" si="653"/>
        <v>1</v>
      </c>
      <c r="S2252">
        <f t="shared" si="651"/>
        <v>1.0748320000000859</v>
      </c>
      <c r="U2252" s="12">
        <f t="shared" si="638"/>
        <v>281.35638057694109</v>
      </c>
      <c r="V2252" s="12">
        <f t="shared" si="639"/>
        <v>268.07939700493824</v>
      </c>
      <c r="W2252" s="12">
        <f t="shared" si="640"/>
        <v>254.8024134329354</v>
      </c>
      <c r="X2252" s="12">
        <f t="shared" si="645"/>
        <v>255.69228841384481</v>
      </c>
      <c r="Y2252" s="13">
        <f t="shared" si="647"/>
        <v>-1</v>
      </c>
      <c r="Z2252">
        <f t="shared" si="646"/>
        <v>-30.006801000000024</v>
      </c>
    </row>
    <row r="2253" spans="1:26" x14ac:dyDescent="0.2">
      <c r="A2253">
        <f t="shared" si="654"/>
        <v>2250</v>
      </c>
      <c r="B2253" s="9">
        <v>43959</v>
      </c>
      <c r="C2253" s="15">
        <v>278.06325292853961</v>
      </c>
      <c r="D2253" s="15">
        <v>279.84003023647267</v>
      </c>
      <c r="E2253" s="15">
        <v>276.8882868888345</v>
      </c>
      <c r="F2253" s="15">
        <v>279.352844</v>
      </c>
      <c r="G2253" s="18">
        <f t="shared" si="636"/>
        <v>269.45967895483869</v>
      </c>
      <c r="H2253" s="18">
        <f t="shared" si="637"/>
        <v>273.59411154166668</v>
      </c>
      <c r="I2253" s="12">
        <f t="shared" si="641"/>
        <v>277.72854412849466</v>
      </c>
      <c r="J2253" s="18">
        <f t="shared" si="642"/>
        <v>277.23482308892471</v>
      </c>
      <c r="K2253" s="13">
        <f t="shared" si="643"/>
        <v>1</v>
      </c>
      <c r="L2253">
        <f t="shared" si="644"/>
        <v>87.845520000000178</v>
      </c>
      <c r="M2253" s="15"/>
      <c r="N2253" s="12">
        <f t="shared" si="648"/>
        <v>262.09534411137258</v>
      </c>
      <c r="O2253" s="12">
        <f t="shared" si="649"/>
        <v>271.47390342769233</v>
      </c>
      <c r="P2253" s="12">
        <f t="shared" si="650"/>
        <v>280.85246274401209</v>
      </c>
      <c r="Q2253" s="12">
        <f t="shared" si="652"/>
        <v>278.61746106847664</v>
      </c>
      <c r="R2253" s="13">
        <f t="shared" si="653"/>
        <v>1</v>
      </c>
      <c r="S2253">
        <f t="shared" si="651"/>
        <v>1.1322360000001055</v>
      </c>
      <c r="U2253" s="12">
        <f t="shared" si="638"/>
        <v>281.27548632538827</v>
      </c>
      <c r="V2253" s="12">
        <f t="shared" si="639"/>
        <v>268.066832041358</v>
      </c>
      <c r="W2253" s="12">
        <f t="shared" si="640"/>
        <v>254.85817775732772</v>
      </c>
      <c r="X2253" s="12">
        <f t="shared" si="645"/>
        <v>255.48324694617395</v>
      </c>
      <c r="Y2253" s="13">
        <f t="shared" si="647"/>
        <v>-1</v>
      </c>
      <c r="Z2253">
        <f t="shared" si="646"/>
        <v>-30.064205000000044</v>
      </c>
    </row>
    <row r="2254" spans="1:26" x14ac:dyDescent="0.2">
      <c r="A2254">
        <f t="shared" si="654"/>
        <v>2251</v>
      </c>
      <c r="B2254" s="9">
        <v>43962</v>
      </c>
      <c r="C2254" s="15">
        <v>277.34690696300515</v>
      </c>
      <c r="D2254" s="15">
        <v>280.8431210666667</v>
      </c>
      <c r="E2254" s="15">
        <v>276.90750115313244</v>
      </c>
      <c r="F2254" s="15">
        <v>279.41024800000002</v>
      </c>
      <c r="G2254" s="18">
        <f t="shared" si="636"/>
        <v>270.49026013978499</v>
      </c>
      <c r="H2254" s="18">
        <f t="shared" si="637"/>
        <v>274.53606892500005</v>
      </c>
      <c r="I2254" s="12">
        <f t="shared" si="641"/>
        <v>278.58187771021511</v>
      </c>
      <c r="J2254" s="18">
        <f t="shared" si="642"/>
        <v>277.68255460541224</v>
      </c>
      <c r="K2254" s="13">
        <f t="shared" si="643"/>
        <v>1</v>
      </c>
      <c r="L2254">
        <f t="shared" si="644"/>
        <v>82.276459000000145</v>
      </c>
      <c r="M2254" s="15"/>
      <c r="N2254" s="12">
        <f t="shared" si="648"/>
        <v>262.86482368000009</v>
      </c>
      <c r="O2254" s="12">
        <f t="shared" si="649"/>
        <v>272.38497696000002</v>
      </c>
      <c r="P2254" s="12">
        <f t="shared" si="650"/>
        <v>281.90513023999995</v>
      </c>
      <c r="Q2254" s="12">
        <f t="shared" si="652"/>
        <v>279.71203466742946</v>
      </c>
      <c r="R2254" s="13">
        <f t="shared" si="653"/>
        <v>1</v>
      </c>
      <c r="S2254">
        <f t="shared" si="651"/>
        <v>-4.4368249999999279</v>
      </c>
      <c r="U2254" s="12">
        <f t="shared" si="638"/>
        <v>281.19560526521724</v>
      </c>
      <c r="V2254" s="12">
        <f t="shared" si="639"/>
        <v>268.06544211697536</v>
      </c>
      <c r="W2254" s="12">
        <f t="shared" si="640"/>
        <v>254.93527896873348</v>
      </c>
      <c r="X2254" s="12">
        <f t="shared" si="645"/>
        <v>255.32868522122067</v>
      </c>
      <c r="Y2254" s="13">
        <f t="shared" si="647"/>
        <v>-1</v>
      </c>
      <c r="Z2254">
        <f t="shared" si="646"/>
        <v>-24.49514400000001</v>
      </c>
    </row>
    <row r="2255" spans="1:26" x14ac:dyDescent="0.2">
      <c r="A2255">
        <f t="shared" si="654"/>
        <v>2252</v>
      </c>
      <c r="B2255" s="9">
        <v>43963</v>
      </c>
      <c r="C2255" s="15">
        <v>280.64255466197187</v>
      </c>
      <c r="D2255" s="15">
        <v>281.07239847394897</v>
      </c>
      <c r="E2255" s="15">
        <v>273.6978767534606</v>
      </c>
      <c r="F2255" s="15">
        <v>273.84118699999999</v>
      </c>
      <c r="G2255" s="18">
        <f t="shared" si="636"/>
        <v>271.08126506451617</v>
      </c>
      <c r="H2255" s="18">
        <f t="shared" si="637"/>
        <v>274.69504548333333</v>
      </c>
      <c r="I2255" s="12">
        <f t="shared" si="641"/>
        <v>278.30882590215049</v>
      </c>
      <c r="J2255" s="18">
        <f t="shared" si="642"/>
        <v>277.97001962573472</v>
      </c>
      <c r="K2255" s="13">
        <f t="shared" si="643"/>
        <v>1</v>
      </c>
      <c r="L2255">
        <f t="shared" si="644"/>
        <v>77.433288000000161</v>
      </c>
      <c r="M2255" s="15"/>
      <c r="N2255" s="12">
        <f t="shared" si="648"/>
        <v>263.41742818745098</v>
      </c>
      <c r="O2255" s="12">
        <f t="shared" si="649"/>
        <v>272.73742399076923</v>
      </c>
      <c r="P2255" s="12">
        <f t="shared" si="650"/>
        <v>282.05741979408748</v>
      </c>
      <c r="Q2255" s="12">
        <f t="shared" si="652"/>
        <v>280.56774037276881</v>
      </c>
      <c r="R2255" s="13">
        <f t="shared" si="653"/>
        <v>1</v>
      </c>
      <c r="S2255">
        <f t="shared" si="651"/>
        <v>-9.2799959999999118</v>
      </c>
      <c r="U2255" s="12">
        <f t="shared" si="638"/>
        <v>281.0467350767081</v>
      </c>
      <c r="V2255" s="12">
        <f t="shared" si="639"/>
        <v>267.93650134444442</v>
      </c>
      <c r="W2255" s="12">
        <f t="shared" si="640"/>
        <v>254.82626761218074</v>
      </c>
      <c r="X2255" s="12">
        <f t="shared" si="645"/>
        <v>255.19071596866146</v>
      </c>
      <c r="Y2255" s="13">
        <f t="shared" si="647"/>
        <v>-1</v>
      </c>
      <c r="Z2255">
        <f t="shared" si="646"/>
        <v>-19.651973000000027</v>
      </c>
    </row>
    <row r="2256" spans="1:26" x14ac:dyDescent="0.2">
      <c r="A2256">
        <f t="shared" si="654"/>
        <v>2253</v>
      </c>
      <c r="B2256" s="9">
        <v>43964</v>
      </c>
      <c r="C2256" s="15">
        <v>273.2584171854171</v>
      </c>
      <c r="D2256" s="15">
        <v>274.33785194250322</v>
      </c>
      <c r="E2256" s="15">
        <v>266.47614532500347</v>
      </c>
      <c r="F2256" s="15">
        <v>268.99801600000001</v>
      </c>
      <c r="G2256" s="18">
        <f t="shared" si="636"/>
        <v>271.30840862150541</v>
      </c>
      <c r="H2256" s="18">
        <f t="shared" si="637"/>
        <v>274.14012499166671</v>
      </c>
      <c r="I2256" s="12">
        <f t="shared" si="641"/>
        <v>276.97184136182801</v>
      </c>
      <c r="J2256" s="18">
        <f t="shared" si="642"/>
        <v>277.74366182810041</v>
      </c>
      <c r="K2256" s="13">
        <f t="shared" si="643"/>
        <v>-1</v>
      </c>
      <c r="L2256">
        <f t="shared" si="644"/>
        <v>74.214110000000161</v>
      </c>
      <c r="M2256" s="15"/>
      <c r="N2256" s="12">
        <f t="shared" si="648"/>
        <v>263.79554796627451</v>
      </c>
      <c r="O2256" s="12">
        <f t="shared" si="649"/>
        <v>272.65321464923073</v>
      </c>
      <c r="P2256" s="12">
        <f t="shared" si="650"/>
        <v>281.51088133218695</v>
      </c>
      <c r="Q2256" s="12">
        <f t="shared" si="652"/>
        <v>281.04786478347984</v>
      </c>
      <c r="R2256" s="13">
        <f t="shared" si="653"/>
        <v>1</v>
      </c>
      <c r="S2256">
        <f t="shared" si="651"/>
        <v>-6.0608179999999123</v>
      </c>
      <c r="U2256" s="12">
        <f t="shared" si="638"/>
        <v>280.83832027065222</v>
      </c>
      <c r="V2256" s="12">
        <f t="shared" si="639"/>
        <v>267.70045194290122</v>
      </c>
      <c r="W2256" s="12">
        <f t="shared" si="640"/>
        <v>254.56258361515023</v>
      </c>
      <c r="X2256" s="12">
        <f t="shared" si="645"/>
        <v>255.04074244363736</v>
      </c>
      <c r="Y2256" s="13">
        <f t="shared" si="647"/>
        <v>-1</v>
      </c>
      <c r="Z2256">
        <f t="shared" si="646"/>
        <v>-22.871151000000026</v>
      </c>
    </row>
    <row r="2257" spans="1:26" x14ac:dyDescent="0.2">
      <c r="A2257">
        <f t="shared" si="654"/>
        <v>2254</v>
      </c>
      <c r="B2257" s="9">
        <v>43965</v>
      </c>
      <c r="C2257" s="15">
        <v>266.46660794623898</v>
      </c>
      <c r="D2257" s="15">
        <v>272.35091351977815</v>
      </c>
      <c r="E2257" s="15">
        <v>260.7733052851695</v>
      </c>
      <c r="F2257" s="15">
        <v>272.21719400000001</v>
      </c>
      <c r="G2257" s="18">
        <f t="shared" si="636"/>
        <v>271.69424599784941</v>
      </c>
      <c r="H2257" s="18">
        <f t="shared" si="637"/>
        <v>273.96770073333329</v>
      </c>
      <c r="I2257" s="12">
        <f t="shared" si="641"/>
        <v>276.24115546881717</v>
      </c>
      <c r="J2257" s="18">
        <f t="shared" si="642"/>
        <v>277.26079466978496</v>
      </c>
      <c r="K2257" s="13">
        <f t="shared" si="643"/>
        <v>-1</v>
      </c>
      <c r="L2257">
        <f t="shared" si="644"/>
        <v>72.962707000000179</v>
      </c>
      <c r="M2257" s="15"/>
      <c r="N2257" s="12">
        <f t="shared" si="648"/>
        <v>264.31256035764704</v>
      </c>
      <c r="O2257" s="12">
        <f t="shared" si="649"/>
        <v>272.76822538461539</v>
      </c>
      <c r="P2257" s="12">
        <f t="shared" si="650"/>
        <v>281.22389041158374</v>
      </c>
      <c r="Q2257" s="12">
        <f t="shared" si="652"/>
        <v>281.27736768018963</v>
      </c>
      <c r="R2257" s="13">
        <f t="shared" si="653"/>
        <v>1</v>
      </c>
      <c r="S2257">
        <f t="shared" si="651"/>
        <v>-4.8094149999999303</v>
      </c>
      <c r="U2257" s="12">
        <f t="shared" si="638"/>
        <v>280.67071858121113</v>
      </c>
      <c r="V2257" s="12">
        <f t="shared" si="639"/>
        <v>267.55816097129627</v>
      </c>
      <c r="W2257" s="12">
        <f t="shared" si="640"/>
        <v>254.44560336138142</v>
      </c>
      <c r="X2257" s="12">
        <f t="shared" si="645"/>
        <v>254.90062737998866</v>
      </c>
      <c r="Y2257" s="13">
        <f t="shared" si="647"/>
        <v>-1</v>
      </c>
      <c r="Z2257">
        <f t="shared" si="646"/>
        <v>-24.122554000000008</v>
      </c>
    </row>
    <row r="2258" spans="1:26" x14ac:dyDescent="0.2">
      <c r="A2258">
        <f t="shared" si="654"/>
        <v>2255</v>
      </c>
      <c r="B2258" s="9">
        <v>43966</v>
      </c>
      <c r="C2258" s="15">
        <v>269.73357076037655</v>
      </c>
      <c r="D2258" s="15">
        <v>273.51634797203644</v>
      </c>
      <c r="E2258" s="15">
        <v>268.74966555419616</v>
      </c>
      <c r="F2258" s="15">
        <v>273.46859699999999</v>
      </c>
      <c r="G2258" s="18">
        <f t="shared" si="636"/>
        <v>272.08107117204298</v>
      </c>
      <c r="H2258" s="18">
        <f t="shared" si="637"/>
        <v>273.90481489166666</v>
      </c>
      <c r="I2258" s="12">
        <f t="shared" si="641"/>
        <v>275.72855861129034</v>
      </c>
      <c r="J2258" s="18">
        <f t="shared" si="642"/>
        <v>276.6481645687814</v>
      </c>
      <c r="K2258" s="13">
        <f t="shared" si="643"/>
        <v>-1</v>
      </c>
      <c r="L2258">
        <f t="shared" si="644"/>
        <v>64.632934000000191</v>
      </c>
      <c r="M2258" s="15"/>
      <c r="N2258" s="12">
        <f t="shared" si="648"/>
        <v>264.89817269019608</v>
      </c>
      <c r="O2258" s="12">
        <f t="shared" si="649"/>
        <v>272.94734287692313</v>
      </c>
      <c r="P2258" s="12">
        <f t="shared" si="650"/>
        <v>280.99651306365018</v>
      </c>
      <c r="Q2258" s="12">
        <f t="shared" si="652"/>
        <v>281.32458901225169</v>
      </c>
      <c r="R2258" s="13">
        <f t="shared" si="653"/>
        <v>1</v>
      </c>
      <c r="S2258">
        <f t="shared" si="651"/>
        <v>3.5203580000000585</v>
      </c>
      <c r="U2258" s="12">
        <f t="shared" si="638"/>
        <v>280.51936406591614</v>
      </c>
      <c r="V2258" s="12">
        <f t="shared" si="639"/>
        <v>267.45985729135805</v>
      </c>
      <c r="W2258" s="12">
        <f t="shared" si="640"/>
        <v>254.40035051679996</v>
      </c>
      <c r="X2258" s="12">
        <f t="shared" si="645"/>
        <v>254.77846319246245</v>
      </c>
      <c r="Y2258" s="13">
        <f t="shared" si="647"/>
        <v>-1</v>
      </c>
      <c r="Z2258">
        <f t="shared" si="646"/>
        <v>-32.452326999999997</v>
      </c>
    </row>
    <row r="2259" spans="1:26" x14ac:dyDescent="0.2">
      <c r="A2259">
        <f t="shared" si="654"/>
        <v>2256</v>
      </c>
      <c r="B2259" s="9">
        <v>43969</v>
      </c>
      <c r="C2259" s="15">
        <v>279.93562354887985</v>
      </c>
      <c r="D2259" s="15">
        <v>283.47005524576269</v>
      </c>
      <c r="E2259" s="15">
        <v>279.6013094256964</v>
      </c>
      <c r="F2259" s="15">
        <v>281.79836999999998</v>
      </c>
      <c r="G2259" s="18">
        <f t="shared" si="636"/>
        <v>272.93453043225804</v>
      </c>
      <c r="H2259" s="18">
        <f t="shared" si="637"/>
        <v>274.85680179999997</v>
      </c>
      <c r="I2259" s="12">
        <f t="shared" si="641"/>
        <v>276.7790731677419</v>
      </c>
      <c r="J2259" s="18">
        <f t="shared" si="642"/>
        <v>276.51903835440862</v>
      </c>
      <c r="K2259" s="13">
        <f t="shared" si="643"/>
        <v>-1</v>
      </c>
      <c r="L2259">
        <f t="shared" si="644"/>
        <v>67.527343000000187</v>
      </c>
      <c r="M2259" s="15"/>
      <c r="N2259" s="12">
        <f t="shared" si="648"/>
        <v>265.82124031372553</v>
      </c>
      <c r="O2259" s="12">
        <f t="shared" si="649"/>
        <v>273.74346308000003</v>
      </c>
      <c r="P2259" s="12">
        <f t="shared" si="650"/>
        <v>281.66568584627453</v>
      </c>
      <c r="Q2259" s="12">
        <f t="shared" si="652"/>
        <v>281.45131568924154</v>
      </c>
      <c r="R2259" s="13">
        <f t="shared" si="653"/>
        <v>1</v>
      </c>
      <c r="S2259">
        <f t="shared" si="651"/>
        <v>0.62594900000006248</v>
      </c>
      <c r="U2259" s="12">
        <f t="shared" si="638"/>
        <v>280.47204413858691</v>
      </c>
      <c r="V2259" s="12">
        <f t="shared" si="639"/>
        <v>267.57994098117285</v>
      </c>
      <c r="W2259" s="12">
        <f t="shared" si="640"/>
        <v>254.6878378237588</v>
      </c>
      <c r="X2259" s="12">
        <f t="shared" si="645"/>
        <v>254.72523827952006</v>
      </c>
      <c r="Y2259" s="13">
        <f t="shared" si="647"/>
        <v>-1</v>
      </c>
      <c r="Z2259">
        <f t="shared" si="646"/>
        <v>-29.557918000000001</v>
      </c>
    </row>
    <row r="2260" spans="1:26" x14ac:dyDescent="0.2">
      <c r="A2260">
        <f t="shared" si="654"/>
        <v>2257</v>
      </c>
      <c r="B2260" s="9">
        <v>43970</v>
      </c>
      <c r="C2260" s="15">
        <v>281.17745765865089</v>
      </c>
      <c r="D2260" s="15">
        <v>282.95420589348265</v>
      </c>
      <c r="E2260" s="15">
        <v>278.8848665339338</v>
      </c>
      <c r="F2260" s="15">
        <v>278.90396099999998</v>
      </c>
      <c r="G2260" s="18">
        <f t="shared" si="636"/>
        <v>273.50509188602149</v>
      </c>
      <c r="H2260" s="18">
        <f t="shared" si="637"/>
        <v>275.38370226666666</v>
      </c>
      <c r="I2260" s="12">
        <f t="shared" si="641"/>
        <v>277.26231264731183</v>
      </c>
      <c r="J2260" s="18">
        <f t="shared" si="642"/>
        <v>276.67117893605729</v>
      </c>
      <c r="K2260" s="13">
        <f t="shared" si="643"/>
        <v>1</v>
      </c>
      <c r="L2260">
        <f t="shared" si="644"/>
        <v>72.265350000000225</v>
      </c>
      <c r="M2260" s="15"/>
      <c r="N2260" s="12">
        <f t="shared" si="648"/>
        <v>266.63134187529414</v>
      </c>
      <c r="O2260" s="12">
        <f t="shared" si="649"/>
        <v>274.26009167384609</v>
      </c>
      <c r="P2260" s="12">
        <f t="shared" si="650"/>
        <v>281.88884147239804</v>
      </c>
      <c r="Q2260" s="12">
        <f t="shared" si="652"/>
        <v>281.55881236334835</v>
      </c>
      <c r="R2260" s="13">
        <f t="shared" si="653"/>
        <v>1</v>
      </c>
      <c r="S2260">
        <f t="shared" si="651"/>
        <v>5.3639560000001012</v>
      </c>
      <c r="U2260" s="12">
        <f t="shared" si="638"/>
        <v>280.38856384992243</v>
      </c>
      <c r="V2260" s="12">
        <f t="shared" si="639"/>
        <v>267.63881218765437</v>
      </c>
      <c r="W2260" s="12">
        <f t="shared" si="640"/>
        <v>254.8890605253863</v>
      </c>
      <c r="X2260" s="12">
        <f t="shared" si="645"/>
        <v>254.72218329568693</v>
      </c>
      <c r="Y2260" s="13">
        <f t="shared" si="647"/>
        <v>-1</v>
      </c>
      <c r="Z2260">
        <f t="shared" si="646"/>
        <v>-34.29592500000004</v>
      </c>
    </row>
    <row r="2261" spans="1:26" x14ac:dyDescent="0.2">
      <c r="A2261">
        <f t="shared" si="654"/>
        <v>2258</v>
      </c>
      <c r="B2261" s="9">
        <v>43971</v>
      </c>
      <c r="C2261" s="15">
        <v>282.58165539799063</v>
      </c>
      <c r="D2261" s="15">
        <v>284.53990361947086</v>
      </c>
      <c r="E2261" s="15">
        <v>282.3428432413487</v>
      </c>
      <c r="F2261" s="15">
        <v>283.64196800000002</v>
      </c>
      <c r="G2261" s="18">
        <f t="shared" si="636"/>
        <v>274.3256391247312</v>
      </c>
      <c r="H2261" s="18">
        <f t="shared" si="637"/>
        <v>276.45318090833337</v>
      </c>
      <c r="I2261" s="12">
        <f t="shared" si="641"/>
        <v>278.58072269193553</v>
      </c>
      <c r="J2261" s="18">
        <f t="shared" si="642"/>
        <v>277.33255708290318</v>
      </c>
      <c r="K2261" s="13">
        <f t="shared" si="643"/>
        <v>1</v>
      </c>
      <c r="L2261">
        <f t="shared" si="644"/>
        <v>70.307067000000231</v>
      </c>
      <c r="M2261" s="15"/>
      <c r="N2261" s="12">
        <f t="shared" si="648"/>
        <v>267.61275549333334</v>
      </c>
      <c r="O2261" s="12">
        <f t="shared" si="649"/>
        <v>275.11713947076919</v>
      </c>
      <c r="P2261" s="12">
        <f t="shared" si="650"/>
        <v>282.62152344820504</v>
      </c>
      <c r="Q2261" s="12">
        <f t="shared" si="652"/>
        <v>281.81246600539322</v>
      </c>
      <c r="R2261" s="13">
        <f t="shared" si="653"/>
        <v>1</v>
      </c>
      <c r="S2261">
        <f t="shared" si="651"/>
        <v>3.4056730000001068</v>
      </c>
      <c r="U2261" s="12">
        <f t="shared" si="638"/>
        <v>280.36406106304349</v>
      </c>
      <c r="V2261" s="12">
        <f t="shared" si="639"/>
        <v>267.82495429814816</v>
      </c>
      <c r="W2261" s="12">
        <f t="shared" si="640"/>
        <v>255.28584753325282</v>
      </c>
      <c r="X2261" s="12">
        <f t="shared" si="645"/>
        <v>254.79174375188651</v>
      </c>
      <c r="Y2261" s="13">
        <f t="shared" si="647"/>
        <v>1</v>
      </c>
      <c r="Z2261">
        <f t="shared" si="646"/>
        <v>-36.254208000000034</v>
      </c>
    </row>
    <row r="2262" spans="1:26" x14ac:dyDescent="0.2">
      <c r="A2262">
        <f t="shared" si="654"/>
        <v>2259</v>
      </c>
      <c r="B2262" s="9">
        <v>43972</v>
      </c>
      <c r="C2262" s="15">
        <v>283.50821347247052</v>
      </c>
      <c r="D2262" s="15">
        <v>284.3488359810558</v>
      </c>
      <c r="E2262" s="15">
        <v>280.5469364089891</v>
      </c>
      <c r="F2262" s="15">
        <v>281.68368500000003</v>
      </c>
      <c r="G2262" s="18">
        <f t="shared" si="636"/>
        <v>274.9545189075269</v>
      </c>
      <c r="H2262" s="18">
        <f t="shared" si="637"/>
        <v>277.24826144166673</v>
      </c>
      <c r="I2262" s="12">
        <f t="shared" si="641"/>
        <v>279.54200397580655</v>
      </c>
      <c r="J2262" s="18">
        <f t="shared" si="642"/>
        <v>278.20710356903231</v>
      </c>
      <c r="K2262" s="13">
        <f t="shared" si="643"/>
        <v>1</v>
      </c>
      <c r="L2262">
        <f t="shared" si="644"/>
        <v>70.84204000000021</v>
      </c>
      <c r="M2262" s="15"/>
      <c r="N2262" s="12">
        <f t="shared" si="648"/>
        <v>268.5097346588235</v>
      </c>
      <c r="O2262" s="12">
        <f t="shared" si="649"/>
        <v>275.76720508615381</v>
      </c>
      <c r="P2262" s="12">
        <f t="shared" si="650"/>
        <v>283.02467551348411</v>
      </c>
      <c r="Q2262" s="12">
        <f t="shared" si="652"/>
        <v>282.14132219203617</v>
      </c>
      <c r="R2262" s="13">
        <f t="shared" si="653"/>
        <v>1</v>
      </c>
      <c r="S2262">
        <f t="shared" si="651"/>
        <v>3.9406460000000862</v>
      </c>
      <c r="U2262" s="12">
        <f t="shared" si="638"/>
        <v>280.31472519456514</v>
      </c>
      <c r="V2262" s="12">
        <f t="shared" si="639"/>
        <v>267.97001981080251</v>
      </c>
      <c r="W2262" s="12">
        <f t="shared" si="640"/>
        <v>255.62531442703988</v>
      </c>
      <c r="X2262" s="12">
        <f t="shared" si="645"/>
        <v>254.9155801424177</v>
      </c>
      <c r="Y2262" s="13">
        <f t="shared" si="647"/>
        <v>1</v>
      </c>
      <c r="Z2262">
        <f t="shared" si="646"/>
        <v>-35.719235000000054</v>
      </c>
    </row>
    <row r="2263" spans="1:26" x14ac:dyDescent="0.2">
      <c r="A2263">
        <f t="shared" si="654"/>
        <v>2260</v>
      </c>
      <c r="B2263" s="9">
        <v>43973</v>
      </c>
      <c r="C2263" s="15">
        <v>281.38759646566274</v>
      </c>
      <c r="D2263" s="15">
        <v>282.40015810598754</v>
      </c>
      <c r="E2263" s="15">
        <v>280.09800507982214</v>
      </c>
      <c r="F2263" s="15">
        <v>282.218658</v>
      </c>
      <c r="G2263" s="18">
        <f t="shared" si="636"/>
        <v>275.57508109892478</v>
      </c>
      <c r="H2263" s="18">
        <f t="shared" si="637"/>
        <v>278.07518806666667</v>
      </c>
      <c r="I2263" s="12">
        <f t="shared" si="641"/>
        <v>280.57529503440855</v>
      </c>
      <c r="J2263" s="18">
        <f t="shared" si="642"/>
        <v>279.20602384089602</v>
      </c>
      <c r="K2263" s="13">
        <f t="shared" si="643"/>
        <v>1</v>
      </c>
      <c r="L2263">
        <f t="shared" si="644"/>
        <v>74.319152000000187</v>
      </c>
      <c r="M2263" s="15"/>
      <c r="N2263" s="12">
        <f t="shared" si="648"/>
        <v>269.4111176368628</v>
      </c>
      <c r="O2263" s="12">
        <f t="shared" si="649"/>
        <v>276.41204157538459</v>
      </c>
      <c r="P2263" s="12">
        <f t="shared" si="650"/>
        <v>283.41296551390639</v>
      </c>
      <c r="Q2263" s="12">
        <f t="shared" si="652"/>
        <v>282.53270603166339</v>
      </c>
      <c r="R2263" s="13">
        <f t="shared" si="653"/>
        <v>1</v>
      </c>
      <c r="S2263">
        <f t="shared" si="651"/>
        <v>7.4177580000000631</v>
      </c>
      <c r="U2263" s="12">
        <f t="shared" si="638"/>
        <v>280.2713003446429</v>
      </c>
      <c r="V2263" s="12">
        <f t="shared" si="639"/>
        <v>268.13716864969132</v>
      </c>
      <c r="W2263" s="12">
        <f t="shared" si="640"/>
        <v>256.00303695473974</v>
      </c>
      <c r="X2263" s="12">
        <f t="shared" si="645"/>
        <v>255.09226016627619</v>
      </c>
      <c r="Y2263" s="13">
        <f t="shared" si="647"/>
        <v>1</v>
      </c>
      <c r="Z2263">
        <f t="shared" si="646"/>
        <v>-32.242123000000078</v>
      </c>
    </row>
    <row r="2264" spans="1:26" x14ac:dyDescent="0.2">
      <c r="A2264">
        <f t="shared" si="654"/>
        <v>2261</v>
      </c>
      <c r="B2264" s="9">
        <v>43977</v>
      </c>
      <c r="C2264" s="15">
        <v>288.41823453813913</v>
      </c>
      <c r="D2264" s="15">
        <v>288.66660779844</v>
      </c>
      <c r="E2264" s="15">
        <v>282.23777351220116</v>
      </c>
      <c r="F2264" s="15">
        <v>285.69576999999998</v>
      </c>
      <c r="G2264" s="18">
        <f t="shared" si="636"/>
        <v>276.38455695698929</v>
      </c>
      <c r="H2264" s="18">
        <f t="shared" si="637"/>
        <v>279.23605459166663</v>
      </c>
      <c r="I2264" s="12">
        <f t="shared" si="641"/>
        <v>282.08755222634397</v>
      </c>
      <c r="J2264" s="18">
        <f t="shared" si="642"/>
        <v>280.3859140818638</v>
      </c>
      <c r="K2264" s="13">
        <f t="shared" si="643"/>
        <v>1</v>
      </c>
      <c r="L2264">
        <f t="shared" si="644"/>
        <v>78.56997600000021</v>
      </c>
      <c r="M2264" s="15"/>
      <c r="N2264" s="12">
        <f t="shared" si="648"/>
        <v>270.41231092313728</v>
      </c>
      <c r="O2264" s="12">
        <f t="shared" si="649"/>
        <v>277.2984832123077</v>
      </c>
      <c r="P2264" s="12">
        <f t="shared" si="650"/>
        <v>284.18465550147812</v>
      </c>
      <c r="Q2264" s="12">
        <f t="shared" si="652"/>
        <v>283.04908079026501</v>
      </c>
      <c r="R2264" s="13">
        <f t="shared" si="653"/>
        <v>1</v>
      </c>
      <c r="S2264">
        <f t="shared" si="651"/>
        <v>11.668582000000086</v>
      </c>
      <c r="U2264" s="12">
        <f t="shared" si="638"/>
        <v>280.27046644270189</v>
      </c>
      <c r="V2264" s="12">
        <f t="shared" si="639"/>
        <v>268.39880195895051</v>
      </c>
      <c r="W2264" s="12">
        <f t="shared" si="640"/>
        <v>256.52713747519914</v>
      </c>
      <c r="X2264" s="12">
        <f t="shared" si="645"/>
        <v>255.33589961722114</v>
      </c>
      <c r="Y2264" s="13">
        <f t="shared" si="647"/>
        <v>1</v>
      </c>
      <c r="Z2264">
        <f t="shared" si="646"/>
        <v>-27.991299000000055</v>
      </c>
    </row>
    <row r="2265" spans="1:26" x14ac:dyDescent="0.2">
      <c r="A2265">
        <f t="shared" si="654"/>
        <v>2262</v>
      </c>
      <c r="B2265" s="9">
        <v>43978</v>
      </c>
      <c r="C2265" s="15">
        <v>288.5996897115499</v>
      </c>
      <c r="D2265" s="15">
        <v>289.98481158432764</v>
      </c>
      <c r="E2265" s="15">
        <v>283.58463477953308</v>
      </c>
      <c r="F2265" s="15">
        <v>289.946594</v>
      </c>
      <c r="G2265" s="18">
        <f t="shared" si="636"/>
        <v>277.42016780860212</v>
      </c>
      <c r="H2265" s="18">
        <f t="shared" si="637"/>
        <v>280.80480813333332</v>
      </c>
      <c r="I2265" s="12">
        <f t="shared" si="641"/>
        <v>284.18944845806453</v>
      </c>
      <c r="J2265" s="18">
        <f t="shared" si="642"/>
        <v>281.91253779616483</v>
      </c>
      <c r="K2265" s="13">
        <f t="shared" si="643"/>
        <v>1</v>
      </c>
      <c r="L2265">
        <f t="shared" si="644"/>
        <v>78.03506400000019</v>
      </c>
      <c r="M2265" s="15"/>
      <c r="N2265" s="12">
        <f t="shared" si="648"/>
        <v>271.5567269505882</v>
      </c>
      <c r="O2265" s="12">
        <f t="shared" si="649"/>
        <v>278.46050421538456</v>
      </c>
      <c r="P2265" s="12">
        <f t="shared" si="650"/>
        <v>285.36428148018092</v>
      </c>
      <c r="Q2265" s="12">
        <f t="shared" si="652"/>
        <v>283.7546204331889</v>
      </c>
      <c r="R2265" s="13">
        <f t="shared" si="653"/>
        <v>1</v>
      </c>
      <c r="S2265">
        <f t="shared" si="651"/>
        <v>11.133670000000066</v>
      </c>
      <c r="U2265" s="12">
        <f t="shared" si="638"/>
        <v>280.32185320667702</v>
      </c>
      <c r="V2265" s="12">
        <f t="shared" si="639"/>
        <v>268.77326124197526</v>
      </c>
      <c r="W2265" s="12">
        <f t="shared" si="640"/>
        <v>257.22466927727351</v>
      </c>
      <c r="X2265" s="12">
        <f t="shared" si="645"/>
        <v>255.6647398064049</v>
      </c>
      <c r="Y2265" s="13">
        <f t="shared" si="647"/>
        <v>1</v>
      </c>
      <c r="Z2265">
        <f t="shared" si="646"/>
        <v>-28.526211000000075</v>
      </c>
    </row>
    <row r="2266" spans="1:26" x14ac:dyDescent="0.2">
      <c r="A2266">
        <f t="shared" si="654"/>
        <v>2263</v>
      </c>
      <c r="B2266" s="9">
        <v>43979</v>
      </c>
      <c r="C2266" s="15">
        <v>291.01649303169751</v>
      </c>
      <c r="D2266" s="15">
        <v>293.10848946801588</v>
      </c>
      <c r="E2266" s="15">
        <v>288.71433998365785</v>
      </c>
      <c r="F2266" s="15">
        <v>289.41168199999998</v>
      </c>
      <c r="G2266" s="18">
        <f t="shared" si="636"/>
        <v>278.3807164516129</v>
      </c>
      <c r="H2266" s="18">
        <f t="shared" si="637"/>
        <v>282.16866489166665</v>
      </c>
      <c r="I2266" s="12">
        <f t="shared" si="641"/>
        <v>285.9566133317204</v>
      </c>
      <c r="J2266" s="18">
        <f t="shared" si="642"/>
        <v>283.56640741430107</v>
      </c>
      <c r="K2266" s="13">
        <f t="shared" si="643"/>
        <v>1</v>
      </c>
      <c r="L2266">
        <f t="shared" si="644"/>
        <v>79.324645000000189</v>
      </c>
      <c r="M2266" s="15"/>
      <c r="N2266" s="12">
        <f t="shared" si="648"/>
        <v>272.63140557725495</v>
      </c>
      <c r="O2266" s="12">
        <f t="shared" si="649"/>
        <v>279.49176125538469</v>
      </c>
      <c r="P2266" s="12">
        <f t="shared" si="650"/>
        <v>286.35211693351442</v>
      </c>
      <c r="Q2266" s="12">
        <f t="shared" si="652"/>
        <v>284.55112721028439</v>
      </c>
      <c r="R2266" s="13">
        <f t="shared" si="653"/>
        <v>1</v>
      </c>
      <c r="S2266">
        <f t="shared" si="651"/>
        <v>12.423251000000064</v>
      </c>
      <c r="U2266" s="12">
        <f t="shared" si="638"/>
        <v>280.36558728416145</v>
      </c>
      <c r="V2266" s="12">
        <f t="shared" si="639"/>
        <v>269.13932419999998</v>
      </c>
      <c r="W2266" s="12">
        <f t="shared" si="640"/>
        <v>257.9130611158385</v>
      </c>
      <c r="X2266" s="12">
        <f t="shared" si="645"/>
        <v>256.06914679741982</v>
      </c>
      <c r="Y2266" s="13">
        <f t="shared" si="647"/>
        <v>1</v>
      </c>
      <c r="Z2266">
        <f t="shared" si="646"/>
        <v>-27.236630000000076</v>
      </c>
    </row>
    <row r="2267" spans="1:26" x14ac:dyDescent="0.2">
      <c r="A2267">
        <f t="shared" si="654"/>
        <v>2264</v>
      </c>
      <c r="B2267" s="9">
        <v>43980</v>
      </c>
      <c r="C2267" s="15">
        <v>288.92448530559028</v>
      </c>
      <c r="D2267" s="15">
        <v>291.31260682498817</v>
      </c>
      <c r="E2267" s="15">
        <v>286.06830152087662</v>
      </c>
      <c r="F2267" s="15">
        <v>290.70126299999998</v>
      </c>
      <c r="G2267" s="18">
        <f t="shared" si="636"/>
        <v>279.37267494838704</v>
      </c>
      <c r="H2267" s="18">
        <f t="shared" si="637"/>
        <v>283.54470041666661</v>
      </c>
      <c r="I2267" s="12">
        <f t="shared" si="641"/>
        <v>287.71672588494619</v>
      </c>
      <c r="J2267" s="18">
        <f t="shared" si="642"/>
        <v>285.31525517419351</v>
      </c>
      <c r="K2267" s="13">
        <f t="shared" si="643"/>
        <v>1</v>
      </c>
      <c r="L2267">
        <f t="shared" si="644"/>
        <v>80.499572000000214</v>
      </c>
      <c r="M2267" s="15"/>
      <c r="N2267" s="12">
        <f t="shared" si="648"/>
        <v>273.71796071215687</v>
      </c>
      <c r="O2267" s="12">
        <f t="shared" si="649"/>
        <v>280.55205748615384</v>
      </c>
      <c r="P2267" s="12">
        <f t="shared" si="650"/>
        <v>287.38615426015082</v>
      </c>
      <c r="Q2267" s="12">
        <f t="shared" si="652"/>
        <v>285.43877078020898</v>
      </c>
      <c r="R2267" s="13">
        <f t="shared" si="653"/>
        <v>1</v>
      </c>
      <c r="S2267">
        <f t="shared" si="651"/>
        <v>13.59817800000009</v>
      </c>
      <c r="U2267" s="12">
        <f t="shared" si="638"/>
        <v>280.42404088152182</v>
      </c>
      <c r="V2267" s="12">
        <f t="shared" si="639"/>
        <v>269.54290567777775</v>
      </c>
      <c r="W2267" s="12">
        <f t="shared" si="640"/>
        <v>258.66177047403369</v>
      </c>
      <c r="X2267" s="12">
        <f t="shared" si="645"/>
        <v>256.55056314934808</v>
      </c>
      <c r="Y2267" s="13">
        <f t="shared" si="647"/>
        <v>1</v>
      </c>
      <c r="Z2267">
        <f t="shared" si="646"/>
        <v>-26.061703000000051</v>
      </c>
    </row>
    <row r="2268" spans="1:26" x14ac:dyDescent="0.2">
      <c r="A2268">
        <f t="shared" si="654"/>
        <v>2265</v>
      </c>
      <c r="B2268" s="9">
        <v>43983</v>
      </c>
      <c r="C2268" s="15">
        <v>290.03256694095847</v>
      </c>
      <c r="D2268" s="15">
        <v>292.50665692388867</v>
      </c>
      <c r="E2268" s="15">
        <v>289.49763060585565</v>
      </c>
      <c r="F2268" s="15">
        <v>291.87619000000001</v>
      </c>
      <c r="G2268" s="18">
        <f t="shared" si="636"/>
        <v>280.38862579139789</v>
      </c>
      <c r="H2268" s="18">
        <f t="shared" si="637"/>
        <v>284.93514052500001</v>
      </c>
      <c r="I2268" s="12">
        <f t="shared" si="641"/>
        <v>289.48165525860213</v>
      </c>
      <c r="J2268" s="18">
        <f t="shared" si="642"/>
        <v>287.10743126469532</v>
      </c>
      <c r="K2268" s="13">
        <f t="shared" si="643"/>
        <v>1</v>
      </c>
      <c r="L2268">
        <f t="shared" si="644"/>
        <v>82.916351000000233</v>
      </c>
      <c r="M2268" s="15"/>
      <c r="N2268" s="12">
        <f t="shared" si="648"/>
        <v>274.80135076549021</v>
      </c>
      <c r="O2268" s="12">
        <f t="shared" si="649"/>
        <v>281.62854655076922</v>
      </c>
      <c r="P2268" s="12">
        <f t="shared" si="650"/>
        <v>288.45574233604822</v>
      </c>
      <c r="Q2268" s="12">
        <f t="shared" si="652"/>
        <v>286.39747876954533</v>
      </c>
      <c r="R2268" s="13">
        <f t="shared" si="653"/>
        <v>1</v>
      </c>
      <c r="S2268">
        <f t="shared" si="651"/>
        <v>16.014957000000109</v>
      </c>
      <c r="U2268" s="12">
        <f t="shared" si="638"/>
        <v>280.49589063726705</v>
      </c>
      <c r="V2268" s="12">
        <f t="shared" si="639"/>
        <v>269.98222463024689</v>
      </c>
      <c r="W2268" s="12">
        <f t="shared" si="640"/>
        <v>259.46855862322673</v>
      </c>
      <c r="X2268" s="12">
        <f t="shared" si="645"/>
        <v>257.1069276413848</v>
      </c>
      <c r="Y2268" s="13">
        <f t="shared" si="647"/>
        <v>1</v>
      </c>
      <c r="Z2268">
        <f t="shared" si="646"/>
        <v>-23.644924000000032</v>
      </c>
    </row>
    <row r="2269" spans="1:26" x14ac:dyDescent="0.2">
      <c r="A2269">
        <f t="shared" si="654"/>
        <v>2266</v>
      </c>
      <c r="B2269" s="9">
        <v>43984</v>
      </c>
      <c r="C2269" s="15">
        <v>292.83143963335203</v>
      </c>
      <c r="D2269" s="15">
        <v>294.34074862329453</v>
      </c>
      <c r="E2269" s="15">
        <v>291.44634639204207</v>
      </c>
      <c r="F2269" s="15">
        <v>294.29296900000003</v>
      </c>
      <c r="G2269" s="18">
        <f t="shared" si="636"/>
        <v>281.52165128172044</v>
      </c>
      <c r="H2269" s="18">
        <f t="shared" si="637"/>
        <v>286.52331679166667</v>
      </c>
      <c r="I2269" s="12">
        <f t="shared" si="641"/>
        <v>291.52498230161291</v>
      </c>
      <c r="J2269" s="18">
        <f t="shared" si="642"/>
        <v>288.98695902125451</v>
      </c>
      <c r="K2269" s="13">
        <f t="shared" si="643"/>
        <v>1</v>
      </c>
      <c r="L2269">
        <f t="shared" si="644"/>
        <v>86.832885000000189</v>
      </c>
      <c r="M2269" s="15"/>
      <c r="N2269" s="12">
        <f t="shared" si="648"/>
        <v>275.92973417019601</v>
      </c>
      <c r="O2269" s="12">
        <f t="shared" si="649"/>
        <v>282.82457412923077</v>
      </c>
      <c r="P2269" s="12">
        <f t="shared" si="650"/>
        <v>289.71941408826552</v>
      </c>
      <c r="Q2269" s="12">
        <f t="shared" si="652"/>
        <v>287.4637397366559</v>
      </c>
      <c r="R2269" s="13">
        <f t="shared" si="653"/>
        <v>1</v>
      </c>
      <c r="S2269">
        <f t="shared" si="651"/>
        <v>19.931491000000065</v>
      </c>
      <c r="U2269" s="12">
        <f t="shared" si="638"/>
        <v>280.59661660473608</v>
      </c>
      <c r="V2269" s="12">
        <f t="shared" si="639"/>
        <v>270.48869525432099</v>
      </c>
      <c r="W2269" s="12">
        <f t="shared" si="640"/>
        <v>260.38077390390589</v>
      </c>
      <c r="X2269" s="12">
        <f t="shared" si="645"/>
        <v>257.74073583034561</v>
      </c>
      <c r="Y2269" s="13">
        <f t="shared" si="647"/>
        <v>1</v>
      </c>
      <c r="Z2269">
        <f t="shared" si="646"/>
        <v>-19.728390000000076</v>
      </c>
    </row>
    <row r="2270" spans="1:26" x14ac:dyDescent="0.2">
      <c r="A2270">
        <f t="shared" si="654"/>
        <v>2267</v>
      </c>
      <c r="B2270" s="9">
        <v>43985</v>
      </c>
      <c r="C2270" s="15">
        <v>296.35631783944893</v>
      </c>
      <c r="D2270" s="15">
        <v>299.20296919178128</v>
      </c>
      <c r="E2270" s="15">
        <v>296.06975472076135</v>
      </c>
      <c r="F2270" s="15">
        <v>298.20950299999998</v>
      </c>
      <c r="G2270" s="18">
        <f t="shared" si="636"/>
        <v>282.8529380946236</v>
      </c>
      <c r="H2270" s="18">
        <f t="shared" si="637"/>
        <v>288.47703713333334</v>
      </c>
      <c r="I2270" s="12">
        <f t="shared" si="641"/>
        <v>294.10113617204308</v>
      </c>
      <c r="J2270" s="18">
        <f t="shared" si="642"/>
        <v>291.09604272960576</v>
      </c>
      <c r="K2270" s="13">
        <f t="shared" si="643"/>
        <v>1</v>
      </c>
      <c r="L2270">
        <f t="shared" si="644"/>
        <v>86.049560000000199</v>
      </c>
      <c r="M2270" s="15"/>
      <c r="N2270" s="12">
        <f t="shared" si="648"/>
        <v>277.15230945254905</v>
      </c>
      <c r="O2270" s="12">
        <f t="shared" si="649"/>
        <v>284.26006174769225</v>
      </c>
      <c r="P2270" s="12">
        <f t="shared" si="650"/>
        <v>291.36781404283545</v>
      </c>
      <c r="Q2270" s="12">
        <f t="shared" si="652"/>
        <v>288.70300288616676</v>
      </c>
      <c r="R2270" s="13">
        <f t="shared" si="653"/>
        <v>1</v>
      </c>
      <c r="S2270">
        <f t="shared" si="651"/>
        <v>19.148166000000074</v>
      </c>
      <c r="U2270" s="12">
        <f t="shared" si="638"/>
        <v>280.74488468874216</v>
      </c>
      <c r="V2270" s="12">
        <f t="shared" si="639"/>
        <v>271.0989308703704</v>
      </c>
      <c r="W2270" s="12">
        <f t="shared" si="640"/>
        <v>261.45297705199863</v>
      </c>
      <c r="X2270" s="12">
        <f t="shared" si="645"/>
        <v>258.46340641974979</v>
      </c>
      <c r="Y2270" s="13">
        <f t="shared" si="647"/>
        <v>1</v>
      </c>
      <c r="Z2270">
        <f t="shared" si="646"/>
        <v>-20.511715000000066</v>
      </c>
    </row>
    <row r="2271" spans="1:26" x14ac:dyDescent="0.2">
      <c r="A2271">
        <f t="shared" si="654"/>
        <v>2268</v>
      </c>
      <c r="B2271" s="9">
        <v>43986</v>
      </c>
      <c r="C2271" s="15">
        <v>297.18736585944828</v>
      </c>
      <c r="D2271" s="15">
        <v>298.99279997074768</v>
      </c>
      <c r="E2271" s="15">
        <v>295.24821318866549</v>
      </c>
      <c r="F2271" s="15">
        <v>297.42617799999999</v>
      </c>
      <c r="G2271" s="18">
        <f t="shared" si="636"/>
        <v>284.05328265591402</v>
      </c>
      <c r="H2271" s="18">
        <f t="shared" si="637"/>
        <v>290.12977254999998</v>
      </c>
      <c r="I2271" s="12">
        <f t="shared" si="641"/>
        <v>296.20626244408595</v>
      </c>
      <c r="J2271" s="18">
        <f t="shared" si="642"/>
        <v>293.24605601437275</v>
      </c>
      <c r="K2271" s="13">
        <f t="shared" si="643"/>
        <v>1</v>
      </c>
      <c r="L2271">
        <f t="shared" si="644"/>
        <v>93.672485000000208</v>
      </c>
      <c r="M2271" s="15"/>
      <c r="N2271" s="12">
        <f t="shared" si="648"/>
        <v>278.27731370274506</v>
      </c>
      <c r="O2271" s="12">
        <f t="shared" si="649"/>
        <v>285.55755124000001</v>
      </c>
      <c r="P2271" s="12">
        <f t="shared" si="650"/>
        <v>292.83778877725496</v>
      </c>
      <c r="Q2271" s="12">
        <f t="shared" si="652"/>
        <v>290.02565798610647</v>
      </c>
      <c r="R2271" s="13">
        <f t="shared" si="653"/>
        <v>1</v>
      </c>
      <c r="S2271">
        <f t="shared" si="651"/>
        <v>26.771091000000084</v>
      </c>
      <c r="U2271" s="12">
        <f t="shared" si="638"/>
        <v>280.8819832586957</v>
      </c>
      <c r="V2271" s="12">
        <f t="shared" si="639"/>
        <v>271.69515504228394</v>
      </c>
      <c r="W2271" s="12">
        <f t="shared" si="640"/>
        <v>262.50832682587219</v>
      </c>
      <c r="X2271" s="12">
        <f t="shared" si="645"/>
        <v>259.25802022391406</v>
      </c>
      <c r="Y2271" s="13">
        <f t="shared" si="647"/>
        <v>1</v>
      </c>
      <c r="Z2271">
        <f t="shared" si="646"/>
        <v>-12.888790000000057</v>
      </c>
    </row>
    <row r="2272" spans="1:26" x14ac:dyDescent="0.2">
      <c r="A2272">
        <f t="shared" si="654"/>
        <v>2269</v>
      </c>
      <c r="B2272" s="9">
        <v>43987</v>
      </c>
      <c r="C2272" s="15">
        <v>303.03354265787027</v>
      </c>
      <c r="D2272" s="15">
        <v>306.89272622546747</v>
      </c>
      <c r="E2272" s="15">
        <v>302.96666856498746</v>
      </c>
      <c r="F2272" s="15">
        <v>305.049103</v>
      </c>
      <c r="G2272" s="18">
        <f t="shared" si="636"/>
        <v>285.67915725161282</v>
      </c>
      <c r="H2272" s="18">
        <f t="shared" si="637"/>
        <v>292.4984722416666</v>
      </c>
      <c r="I2272" s="12">
        <f t="shared" si="641"/>
        <v>299.31778723172039</v>
      </c>
      <c r="J2272" s="18">
        <f t="shared" si="642"/>
        <v>295.74993428752691</v>
      </c>
      <c r="K2272" s="13">
        <f t="shared" si="643"/>
        <v>1</v>
      </c>
      <c r="L2272">
        <f t="shared" si="644"/>
        <v>97.359802000000215</v>
      </c>
      <c r="M2272" s="15"/>
      <c r="N2272" s="12">
        <f t="shared" si="648"/>
        <v>279.65015227764707</v>
      </c>
      <c r="O2272" s="12">
        <f t="shared" si="649"/>
        <v>287.38807269230773</v>
      </c>
      <c r="P2272" s="12">
        <f t="shared" si="650"/>
        <v>295.12599310696839</v>
      </c>
      <c r="Q2272" s="12">
        <f t="shared" si="652"/>
        <v>291.6113236943396</v>
      </c>
      <c r="R2272" s="13">
        <f t="shared" si="653"/>
        <v>1</v>
      </c>
      <c r="S2272">
        <f t="shared" si="651"/>
        <v>30.458408000000091</v>
      </c>
      <c r="U2272" s="12">
        <f t="shared" si="638"/>
        <v>281.11261357352481</v>
      </c>
      <c r="V2272" s="12">
        <f t="shared" si="639"/>
        <v>272.48589819598755</v>
      </c>
      <c r="W2272" s="12">
        <f t="shared" si="640"/>
        <v>263.85918281845028</v>
      </c>
      <c r="X2272" s="12">
        <f t="shared" si="645"/>
        <v>260.16019534742225</v>
      </c>
      <c r="Y2272" s="13">
        <f t="shared" si="647"/>
        <v>1</v>
      </c>
      <c r="Z2272">
        <f t="shared" si="646"/>
        <v>-9.2014730000000498</v>
      </c>
    </row>
    <row r="2273" spans="1:26" x14ac:dyDescent="0.2">
      <c r="A2273">
        <f t="shared" si="654"/>
        <v>2270</v>
      </c>
      <c r="B2273" s="9">
        <v>43990</v>
      </c>
      <c r="C2273" s="15">
        <v>305.88976810166838</v>
      </c>
      <c r="D2273" s="15">
        <v>308.93701460365565</v>
      </c>
      <c r="E2273" s="15">
        <v>305.32617513727723</v>
      </c>
      <c r="F2273" s="15">
        <v>308.73642000000001</v>
      </c>
      <c r="G2273" s="18">
        <f t="shared" si="636"/>
        <v>287.46021715053763</v>
      </c>
      <c r="H2273" s="18">
        <f t="shared" si="637"/>
        <v>295.05448731666667</v>
      </c>
      <c r="I2273" s="12">
        <f t="shared" si="641"/>
        <v>302.6487574827957</v>
      </c>
      <c r="J2273" s="18">
        <f t="shared" si="642"/>
        <v>298.59073188792109</v>
      </c>
      <c r="K2273" s="13">
        <f t="shared" si="643"/>
        <v>1</v>
      </c>
      <c r="L2273">
        <f t="shared" si="644"/>
        <v>95.057617000000207</v>
      </c>
      <c r="M2273" s="15"/>
      <c r="N2273" s="12">
        <f t="shared" si="648"/>
        <v>281.11323597882352</v>
      </c>
      <c r="O2273" s="12">
        <f t="shared" si="649"/>
        <v>289.41740781538459</v>
      </c>
      <c r="P2273" s="12">
        <f t="shared" si="650"/>
        <v>297.72157965194566</v>
      </c>
      <c r="Q2273" s="12">
        <f t="shared" si="652"/>
        <v>293.49725348071752</v>
      </c>
      <c r="R2273" s="13">
        <f t="shared" si="653"/>
        <v>1</v>
      </c>
      <c r="S2273">
        <f t="shared" si="651"/>
        <v>28.156223000000082</v>
      </c>
      <c r="U2273" s="12">
        <f t="shared" si="638"/>
        <v>281.38725902771745</v>
      </c>
      <c r="V2273" s="12">
        <f t="shared" si="639"/>
        <v>273.37180206481474</v>
      </c>
      <c r="W2273" s="12">
        <f t="shared" si="640"/>
        <v>265.35634510191204</v>
      </c>
      <c r="X2273" s="12">
        <f t="shared" si="645"/>
        <v>261.17770156206473</v>
      </c>
      <c r="Y2273" s="13">
        <f t="shared" si="647"/>
        <v>1</v>
      </c>
      <c r="Z2273">
        <f t="shared" si="646"/>
        <v>-11.503658000000058</v>
      </c>
    </row>
    <row r="2274" spans="1:26" x14ac:dyDescent="0.2">
      <c r="A2274">
        <f t="shared" si="654"/>
        <v>2271</v>
      </c>
      <c r="B2274" s="9">
        <v>43991</v>
      </c>
      <c r="C2274" s="15">
        <v>305.96614308299473</v>
      </c>
      <c r="D2274" s="15">
        <v>308.81279467891954</v>
      </c>
      <c r="E2274" s="15">
        <v>305.06820645117557</v>
      </c>
      <c r="F2274" s="15">
        <v>306.434235</v>
      </c>
      <c r="G2274" s="18">
        <f t="shared" ref="G2274:G2337" si="655">SUMPRODUCT(F2245:F2274,$A$4:$A$33)/$G$2</f>
        <v>289.0101044946237</v>
      </c>
      <c r="H2274" s="18">
        <f t="shared" ref="H2274:H2337" si="656">SUMPRODUCT(F2260:F2274,$A$4:$A$18)/$H$2</f>
        <v>297.0288307416667</v>
      </c>
      <c r="I2274" s="12">
        <f t="shared" si="641"/>
        <v>305.04755698870969</v>
      </c>
      <c r="J2274" s="18">
        <f t="shared" si="642"/>
        <v>301.35332250867384</v>
      </c>
      <c r="K2274" s="13">
        <f t="shared" si="643"/>
        <v>1</v>
      </c>
      <c r="L2274">
        <f t="shared" si="644"/>
        <v>93.347717000000202</v>
      </c>
      <c r="M2274" s="15"/>
      <c r="N2274" s="12">
        <f t="shared" si="648"/>
        <v>282.4395865709804</v>
      </c>
      <c r="O2274" s="12">
        <f t="shared" si="649"/>
        <v>291.15087746461535</v>
      </c>
      <c r="P2274" s="12">
        <f t="shared" si="650"/>
        <v>299.8621683582503</v>
      </c>
      <c r="Q2274" s="12">
        <f t="shared" si="652"/>
        <v>295.51227820372759</v>
      </c>
      <c r="R2274" s="13">
        <f t="shared" si="653"/>
        <v>1</v>
      </c>
      <c r="S2274">
        <f t="shared" si="651"/>
        <v>26.446323000000078</v>
      </c>
      <c r="U2274" s="12">
        <f t="shared" si="638"/>
        <v>281.63129415520183</v>
      </c>
      <c r="V2274" s="12">
        <f t="shared" si="639"/>
        <v>274.20447276697524</v>
      </c>
      <c r="W2274" s="12">
        <f t="shared" si="640"/>
        <v>266.77765137874866</v>
      </c>
      <c r="X2274" s="12">
        <f t="shared" si="645"/>
        <v>262.28476133764792</v>
      </c>
      <c r="Y2274" s="13">
        <f t="shared" si="647"/>
        <v>1</v>
      </c>
      <c r="Z2274">
        <f t="shared" si="646"/>
        <v>-13.213558000000063</v>
      </c>
    </row>
    <row r="2275" spans="1:26" x14ac:dyDescent="0.2">
      <c r="A2275">
        <f t="shared" si="654"/>
        <v>2272</v>
      </c>
      <c r="B2275" s="9">
        <v>43992</v>
      </c>
      <c r="C2275" s="15">
        <v>307.03604926995723</v>
      </c>
      <c r="D2275" s="15">
        <v>307.96264241854237</v>
      </c>
      <c r="E2275" s="15">
        <v>303.97924196998224</v>
      </c>
      <c r="F2275" s="15">
        <v>304.724335</v>
      </c>
      <c r="G2275" s="18">
        <f t="shared" si="655"/>
        <v>290.38036366021498</v>
      </c>
      <c r="H2275" s="18">
        <f t="shared" si="656"/>
        <v>298.58413779166665</v>
      </c>
      <c r="I2275" s="12">
        <f t="shared" si="641"/>
        <v>306.78791192311832</v>
      </c>
      <c r="J2275" s="18">
        <f t="shared" si="642"/>
        <v>303.79452646175633</v>
      </c>
      <c r="K2275" s="13">
        <f t="shared" si="643"/>
        <v>1</v>
      </c>
      <c r="L2275">
        <f t="shared" si="644"/>
        <v>75.780700000000181</v>
      </c>
      <c r="M2275" s="15"/>
      <c r="N2275" s="12">
        <f t="shared" si="648"/>
        <v>283.64840765882366</v>
      </c>
      <c r="O2275" s="12">
        <f t="shared" si="649"/>
        <v>292.64341824307689</v>
      </c>
      <c r="P2275" s="12">
        <f t="shared" si="650"/>
        <v>301.63842882733013</v>
      </c>
      <c r="Q2275" s="12">
        <f t="shared" si="652"/>
        <v>297.52579611193272</v>
      </c>
      <c r="R2275" s="13">
        <f t="shared" si="653"/>
        <v>1</v>
      </c>
      <c r="S2275">
        <f t="shared" si="651"/>
        <v>8.8793060000000565</v>
      </c>
      <c r="U2275" s="12">
        <f t="shared" ref="U2275:U2338" si="657">SUMPRODUCT(F2116:F2275,$A$4:$A$163)/U$2</f>
        <v>281.85215916568342</v>
      </c>
      <c r="V2275" s="12">
        <f t="shared" ref="V2275:V2338" si="658">SUMPRODUCT(F2196:F2275,$A$4:$A$83)/V$2</f>
        <v>274.99913963456794</v>
      </c>
      <c r="W2275" s="12">
        <f t="shared" ref="W2275:W2338" si="659">2*V2275-U2275</f>
        <v>268.14612010345246</v>
      </c>
      <c r="X2275" s="12">
        <f t="shared" si="645"/>
        <v>263.45937608431751</v>
      </c>
      <c r="Y2275" s="13">
        <f t="shared" si="647"/>
        <v>1</v>
      </c>
      <c r="Z2275">
        <f t="shared" si="646"/>
        <v>-30.780575000000084</v>
      </c>
    </row>
    <row r="2276" spans="1:26" x14ac:dyDescent="0.2">
      <c r="A2276">
        <f t="shared" si="654"/>
        <v>2273</v>
      </c>
      <c r="B2276" s="9">
        <v>43993</v>
      </c>
      <c r="C2276" s="15">
        <v>297.52177287079849</v>
      </c>
      <c r="D2276" s="15">
        <v>298.18089738687848</v>
      </c>
      <c r="E2276" s="15">
        <v>286.58419262005947</v>
      </c>
      <c r="F2276" s="15">
        <v>287.15731799999998</v>
      </c>
      <c r="G2276" s="18">
        <f t="shared" si="655"/>
        <v>290.54892044301073</v>
      </c>
      <c r="H2276" s="18">
        <f t="shared" si="656"/>
        <v>297.72839793333338</v>
      </c>
      <c r="I2276" s="12">
        <f t="shared" si="641"/>
        <v>304.90787542365604</v>
      </c>
      <c r="J2276" s="18">
        <f t="shared" si="642"/>
        <v>304.76326653161294</v>
      </c>
      <c r="K2276" s="13">
        <f t="shared" si="643"/>
        <v>1</v>
      </c>
      <c r="L2276">
        <f t="shared" si="644"/>
        <v>79.219573000000182</v>
      </c>
      <c r="M2276" s="15"/>
      <c r="N2276" s="12">
        <f t="shared" si="648"/>
        <v>284.12535862588243</v>
      </c>
      <c r="O2276" s="12">
        <f t="shared" si="649"/>
        <v>292.68821409846151</v>
      </c>
      <c r="P2276" s="12">
        <f t="shared" si="650"/>
        <v>301.2510695710406</v>
      </c>
      <c r="Q2276" s="12">
        <f t="shared" si="652"/>
        <v>298.97166397423388</v>
      </c>
      <c r="R2276" s="13">
        <f t="shared" si="653"/>
        <v>1</v>
      </c>
      <c r="S2276">
        <f t="shared" si="651"/>
        <v>12.318179000000057</v>
      </c>
      <c r="U2276" s="12">
        <f t="shared" si="657"/>
        <v>281.85315219526393</v>
      </c>
      <c r="V2276" s="12">
        <f t="shared" si="658"/>
        <v>275.36495495709875</v>
      </c>
      <c r="W2276" s="12">
        <f t="shared" si="659"/>
        <v>268.87675771893356</v>
      </c>
      <c r="X2276" s="12">
        <f t="shared" si="645"/>
        <v>264.59071606479569</v>
      </c>
      <c r="Y2276" s="13">
        <f t="shared" si="647"/>
        <v>1</v>
      </c>
      <c r="Z2276">
        <f t="shared" si="646"/>
        <v>-27.341702000000083</v>
      </c>
    </row>
    <row r="2277" spans="1:26" x14ac:dyDescent="0.2">
      <c r="A2277">
        <f t="shared" si="654"/>
        <v>2274</v>
      </c>
      <c r="B2277" s="9">
        <v>43994</v>
      </c>
      <c r="C2277" s="15">
        <v>294.44584220732605</v>
      </c>
      <c r="D2277" s="15">
        <v>295.24824822906464</v>
      </c>
      <c r="E2277" s="15">
        <v>285.2372602587439</v>
      </c>
      <c r="F2277" s="15">
        <v>290.59619099999998</v>
      </c>
      <c r="G2277" s="18">
        <f t="shared" si="655"/>
        <v>290.92413811182792</v>
      </c>
      <c r="H2277" s="18">
        <f t="shared" si="656"/>
        <v>297.27322261666666</v>
      </c>
      <c r="I2277" s="12">
        <f t="shared" si="641"/>
        <v>303.6223071215054</v>
      </c>
      <c r="J2277" s="18">
        <f t="shared" si="642"/>
        <v>304.72337630211479</v>
      </c>
      <c r="K2277" s="13">
        <f t="shared" si="643"/>
        <v>-1</v>
      </c>
      <c r="L2277">
        <f t="shared" si="644"/>
        <v>76.506712000000149</v>
      </c>
      <c r="M2277" s="15"/>
      <c r="N2277" s="12">
        <f t="shared" si="648"/>
        <v>284.70505597254891</v>
      </c>
      <c r="O2277" s="12">
        <f t="shared" si="649"/>
        <v>292.94945280307695</v>
      </c>
      <c r="P2277" s="12">
        <f t="shared" si="650"/>
        <v>301.193849633605</v>
      </c>
      <c r="Q2277" s="12">
        <f t="shared" si="652"/>
        <v>299.99138201350564</v>
      </c>
      <c r="R2277" s="13">
        <f t="shared" si="653"/>
        <v>1</v>
      </c>
      <c r="S2277">
        <f t="shared" si="651"/>
        <v>15.03104000000009</v>
      </c>
      <c r="U2277" s="12">
        <f t="shared" si="657"/>
        <v>281.89650797220503</v>
      </c>
      <c r="V2277" s="12">
        <f t="shared" si="658"/>
        <v>275.8257495941358</v>
      </c>
      <c r="W2277" s="12">
        <f t="shared" si="659"/>
        <v>269.75499121606657</v>
      </c>
      <c r="X2277" s="12">
        <f t="shared" si="645"/>
        <v>265.69884042632327</v>
      </c>
      <c r="Y2277" s="13">
        <f t="shared" si="647"/>
        <v>1</v>
      </c>
      <c r="Z2277">
        <f t="shared" si="646"/>
        <v>-24.628841000000051</v>
      </c>
    </row>
    <row r="2278" spans="1:26" x14ac:dyDescent="0.2">
      <c r="A2278">
        <f t="shared" si="654"/>
        <v>2275</v>
      </c>
      <c r="B2278" s="9">
        <v>43997</v>
      </c>
      <c r="C2278" s="15">
        <v>284.68315866092928</v>
      </c>
      <c r="D2278" s="15">
        <v>294.4840182089535</v>
      </c>
      <c r="E2278" s="15">
        <v>283.46044148807937</v>
      </c>
      <c r="F2278" s="15">
        <v>293.30905200000001</v>
      </c>
      <c r="G2278" s="18">
        <f t="shared" si="655"/>
        <v>291.44617354408598</v>
      </c>
      <c r="H2278" s="18">
        <f t="shared" si="656"/>
        <v>297.08288404166666</v>
      </c>
      <c r="I2278" s="12">
        <f t="shared" si="641"/>
        <v>302.71959453924734</v>
      </c>
      <c r="J2278" s="18">
        <f t="shared" si="642"/>
        <v>304.09561388587821</v>
      </c>
      <c r="K2278" s="13">
        <f t="shared" si="643"/>
        <v>-1</v>
      </c>
      <c r="L2278">
        <f t="shared" si="644"/>
        <v>70.861174000000162</v>
      </c>
      <c r="M2278" s="15"/>
      <c r="N2278" s="12">
        <f t="shared" si="648"/>
        <v>285.34764060470587</v>
      </c>
      <c r="O2278" s="12">
        <f t="shared" si="649"/>
        <v>293.37078763692307</v>
      </c>
      <c r="P2278" s="12">
        <f t="shared" si="650"/>
        <v>301.39393466914026</v>
      </c>
      <c r="Q2278" s="12">
        <f t="shared" si="652"/>
        <v>300.7101914691338</v>
      </c>
      <c r="R2278" s="13">
        <f t="shared" si="653"/>
        <v>1</v>
      </c>
      <c r="S2278">
        <f t="shared" si="651"/>
        <v>20.676578000000077</v>
      </c>
      <c r="U2278" s="12">
        <f t="shared" si="657"/>
        <v>281.97300455877325</v>
      </c>
      <c r="V2278" s="12">
        <f t="shared" si="658"/>
        <v>276.36300785370366</v>
      </c>
      <c r="W2278" s="12">
        <f t="shared" si="659"/>
        <v>270.75301114863407</v>
      </c>
      <c r="X2278" s="12">
        <f t="shared" si="645"/>
        <v>266.79986116287665</v>
      </c>
      <c r="Y2278" s="13">
        <f t="shared" si="647"/>
        <v>1</v>
      </c>
      <c r="Z2278">
        <f t="shared" si="646"/>
        <v>-18.983303000000063</v>
      </c>
    </row>
    <row r="2279" spans="1:26" x14ac:dyDescent="0.2">
      <c r="A2279">
        <f t="shared" si="654"/>
        <v>2276</v>
      </c>
      <c r="B2279" s="9">
        <v>43998</v>
      </c>
      <c r="C2279" s="15">
        <v>301.36183555073171</v>
      </c>
      <c r="D2279" s="15">
        <v>301.51467914606008</v>
      </c>
      <c r="E2279" s="15">
        <v>293.90134597655219</v>
      </c>
      <c r="F2279" s="15">
        <v>298.95459</v>
      </c>
      <c r="G2279" s="18">
        <f t="shared" si="655"/>
        <v>292.28260006021503</v>
      </c>
      <c r="H2279" s="18">
        <f t="shared" si="656"/>
        <v>297.50581776666667</v>
      </c>
      <c r="I2279" s="12">
        <f t="shared" ref="I2279:I2342" si="660">2*H2279-G2279</f>
        <v>302.7290354731183</v>
      </c>
      <c r="J2279" s="18">
        <f t="shared" ref="J2279:J2342" si="661">SUMPRODUCT(I2275:I2279,$A$4:$A$8)/J$2</f>
        <v>303.46627597716849</v>
      </c>
      <c r="K2279" s="13">
        <f t="shared" ref="K2279:K2342" si="662">IF(ROUND(J2279,$F$2)=ROUND(J2278,$F$2),K2278,IF(ROUND(J2279,$F$2)&gt;ROUND(J2278,$F$2),1,-1))</f>
        <v>-1</v>
      </c>
      <c r="L2279">
        <f t="shared" ref="L2279:L2342" si="663">K2279*($F2280-$F2279)+L2278</f>
        <v>72.102934000000161</v>
      </c>
      <c r="M2279" s="15"/>
      <c r="N2279" s="12">
        <f t="shared" si="648"/>
        <v>286.17024728000007</v>
      </c>
      <c r="O2279" s="12">
        <f t="shared" si="649"/>
        <v>294.18345244615381</v>
      </c>
      <c r="P2279" s="12">
        <f t="shared" si="650"/>
        <v>302.19665761230755</v>
      </c>
      <c r="Q2279" s="12">
        <f t="shared" si="652"/>
        <v>301.32410502155778</v>
      </c>
      <c r="R2279" s="13">
        <f t="shared" si="653"/>
        <v>1</v>
      </c>
      <c r="S2279">
        <f t="shared" si="651"/>
        <v>19.434818000000078</v>
      </c>
      <c r="U2279" s="12">
        <f t="shared" si="657"/>
        <v>282.11889804751559</v>
      </c>
      <c r="V2279" s="12">
        <f t="shared" si="658"/>
        <v>277.04789677283952</v>
      </c>
      <c r="W2279" s="12">
        <f t="shared" si="659"/>
        <v>271.97689549816346</v>
      </c>
      <c r="X2279" s="12">
        <f t="shared" si="645"/>
        <v>267.92455705534758</v>
      </c>
      <c r="Y2279" s="13">
        <f t="shared" si="647"/>
        <v>1</v>
      </c>
      <c r="Z2279">
        <f t="shared" si="646"/>
        <v>-20.225063000000063</v>
      </c>
    </row>
    <row r="2280" spans="1:26" x14ac:dyDescent="0.2">
      <c r="A2280">
        <f t="shared" si="654"/>
        <v>2277</v>
      </c>
      <c r="B2280" s="9">
        <v>43999</v>
      </c>
      <c r="C2280" s="15">
        <v>300.01498235907678</v>
      </c>
      <c r="D2280" s="15">
        <v>300.32066960184102</v>
      </c>
      <c r="E2280" s="15">
        <v>296.94861284833826</v>
      </c>
      <c r="F2280" s="15">
        <v>297.71283</v>
      </c>
      <c r="G2280" s="18">
        <f t="shared" si="655"/>
        <v>292.97853724731181</v>
      </c>
      <c r="H2280" s="18">
        <f t="shared" si="656"/>
        <v>297.66304132500005</v>
      </c>
      <c r="I2280" s="12">
        <f t="shared" si="660"/>
        <v>302.3475454026883</v>
      </c>
      <c r="J2280" s="18">
        <f t="shared" si="661"/>
        <v>302.86434281268822</v>
      </c>
      <c r="K2280" s="13">
        <f t="shared" si="662"/>
        <v>-1</v>
      </c>
      <c r="L2280">
        <f t="shared" si="663"/>
        <v>71.988341000000148</v>
      </c>
      <c r="M2280" s="15"/>
      <c r="N2280" s="12">
        <f t="shared" si="648"/>
        <v>286.89563087294118</v>
      </c>
      <c r="O2280" s="12">
        <f t="shared" si="649"/>
        <v>294.84046081846157</v>
      </c>
      <c r="P2280" s="12">
        <f t="shared" si="650"/>
        <v>302.78529076398195</v>
      </c>
      <c r="Q2280" s="12">
        <f t="shared" si="652"/>
        <v>301.83265312956689</v>
      </c>
      <c r="R2280" s="13">
        <f t="shared" si="653"/>
        <v>1</v>
      </c>
      <c r="S2280">
        <f t="shared" si="651"/>
        <v>19.549411000000092</v>
      </c>
      <c r="U2280" s="12">
        <f t="shared" si="657"/>
        <v>282.2482838729814</v>
      </c>
      <c r="V2280" s="12">
        <f t="shared" si="658"/>
        <v>277.70760009660489</v>
      </c>
      <c r="W2280" s="12">
        <f t="shared" si="659"/>
        <v>273.16691632022838</v>
      </c>
      <c r="X2280" s="12">
        <f t="shared" si="645"/>
        <v>269.06162634321134</v>
      </c>
      <c r="Y2280" s="13">
        <f t="shared" si="647"/>
        <v>1</v>
      </c>
      <c r="Z2280">
        <f t="shared" si="646"/>
        <v>-20.110470000000049</v>
      </c>
    </row>
    <row r="2281" spans="1:26" x14ac:dyDescent="0.2">
      <c r="A2281">
        <f t="shared" si="654"/>
        <v>2278</v>
      </c>
      <c r="B2281" s="9">
        <v>44000</v>
      </c>
      <c r="C2281" s="15">
        <v>296.13664339803995</v>
      </c>
      <c r="D2281" s="15">
        <v>298.32414179002848</v>
      </c>
      <c r="E2281" s="15">
        <v>295.65901907326725</v>
      </c>
      <c r="F2281" s="15">
        <v>297.82742300000001</v>
      </c>
      <c r="G2281" s="18">
        <f t="shared" si="655"/>
        <v>293.62954458494625</v>
      </c>
      <c r="H2281" s="18">
        <f t="shared" si="656"/>
        <v>297.76987037499998</v>
      </c>
      <c r="I2281" s="12">
        <f t="shared" si="660"/>
        <v>301.91019616505372</v>
      </c>
      <c r="J2281" s="18">
        <f t="shared" si="661"/>
        <v>302.41265100369179</v>
      </c>
      <c r="K2281" s="13">
        <f t="shared" si="662"/>
        <v>-1</v>
      </c>
      <c r="L2281">
        <f t="shared" si="663"/>
        <v>73.690398000000172</v>
      </c>
      <c r="M2281" s="15"/>
      <c r="N2281" s="12">
        <f t="shared" si="648"/>
        <v>287.59044502352941</v>
      </c>
      <c r="O2281" s="12">
        <f t="shared" si="649"/>
        <v>295.43283282769232</v>
      </c>
      <c r="P2281" s="12">
        <f t="shared" si="650"/>
        <v>303.27522063185523</v>
      </c>
      <c r="Q2281" s="12">
        <f t="shared" si="652"/>
        <v>302.28283687911437</v>
      </c>
      <c r="R2281" s="13">
        <f t="shared" si="653"/>
        <v>1</v>
      </c>
      <c r="S2281">
        <f t="shared" si="651"/>
        <v>17.847354000000067</v>
      </c>
      <c r="U2281" s="12">
        <f t="shared" si="657"/>
        <v>282.37823227942545</v>
      </c>
      <c r="V2281" s="12">
        <f t="shared" si="658"/>
        <v>278.37274952376544</v>
      </c>
      <c r="W2281" s="12">
        <f t="shared" si="659"/>
        <v>274.36726676810542</v>
      </c>
      <c r="X2281" s="12">
        <f t="shared" si="645"/>
        <v>270.20774496027417</v>
      </c>
      <c r="Y2281" s="13">
        <f t="shared" si="647"/>
        <v>1</v>
      </c>
      <c r="Z2281">
        <f t="shared" si="646"/>
        <v>-21.812527000000074</v>
      </c>
    </row>
    <row r="2282" spans="1:26" x14ac:dyDescent="0.2">
      <c r="A2282">
        <f t="shared" si="654"/>
        <v>2279</v>
      </c>
      <c r="B2282" s="9">
        <v>44001</v>
      </c>
      <c r="C2282" s="15">
        <v>301.43113518786521</v>
      </c>
      <c r="D2282" s="15">
        <v>301.63261249098508</v>
      </c>
      <c r="E2282" s="15">
        <v>294.1009063385855</v>
      </c>
      <c r="F2282" s="15">
        <v>296.12536599999999</v>
      </c>
      <c r="G2282" s="18">
        <f t="shared" si="655"/>
        <v>294.11418694623654</v>
      </c>
      <c r="H2282" s="18">
        <f t="shared" si="656"/>
        <v>297.593811125</v>
      </c>
      <c r="I2282" s="12">
        <f t="shared" si="660"/>
        <v>301.07343530376346</v>
      </c>
      <c r="J2282" s="18">
        <f t="shared" si="661"/>
        <v>301.88188419150538</v>
      </c>
      <c r="K2282" s="13">
        <f t="shared" si="662"/>
        <v>-1</v>
      </c>
      <c r="L2282">
        <f t="shared" si="663"/>
        <v>71.790709000000149</v>
      </c>
      <c r="M2282" s="15"/>
      <c r="N2282" s="12">
        <f t="shared" si="648"/>
        <v>288.18356099215691</v>
      </c>
      <c r="O2282" s="12">
        <f t="shared" si="649"/>
        <v>295.80557150769232</v>
      </c>
      <c r="P2282" s="12">
        <f t="shared" si="650"/>
        <v>303.42758202322773</v>
      </c>
      <c r="Q2282" s="12">
        <f t="shared" si="652"/>
        <v>302.64921625244773</v>
      </c>
      <c r="R2282" s="13">
        <f t="shared" si="653"/>
        <v>1</v>
      </c>
      <c r="S2282">
        <f t="shared" si="651"/>
        <v>19.74704300000009</v>
      </c>
      <c r="U2282" s="12">
        <f t="shared" si="657"/>
        <v>282.48616069037269</v>
      </c>
      <c r="V2282" s="12">
        <f t="shared" si="658"/>
        <v>278.99559048919753</v>
      </c>
      <c r="W2282" s="12">
        <f t="shared" si="659"/>
        <v>275.50502028802237</v>
      </c>
      <c r="X2282" s="12">
        <f t="shared" si="645"/>
        <v>271.34958856932167</v>
      </c>
      <c r="Y2282" s="13">
        <f t="shared" si="647"/>
        <v>1</v>
      </c>
      <c r="Z2282">
        <f t="shared" si="646"/>
        <v>-19.91283800000005</v>
      </c>
    </row>
    <row r="2283" spans="1:26" x14ac:dyDescent="0.2">
      <c r="A2283">
        <f t="shared" si="654"/>
        <v>2280</v>
      </c>
      <c r="B2283" s="9">
        <v>44004</v>
      </c>
      <c r="C2283" s="15">
        <v>295.50169076913238</v>
      </c>
      <c r="D2283" s="15">
        <v>298.43761275396753</v>
      </c>
      <c r="E2283" s="15">
        <v>294.3119795660611</v>
      </c>
      <c r="F2283" s="15">
        <v>298.02505500000001</v>
      </c>
      <c r="G2283" s="18">
        <f t="shared" si="655"/>
        <v>294.67554159139786</v>
      </c>
      <c r="H2283" s="18">
        <f t="shared" si="656"/>
        <v>297.61001214166669</v>
      </c>
      <c r="I2283" s="12">
        <f t="shared" si="660"/>
        <v>300.54448269193551</v>
      </c>
      <c r="J2283" s="18">
        <f t="shared" si="661"/>
        <v>301.34472462989254</v>
      </c>
      <c r="K2283" s="13">
        <f t="shared" si="662"/>
        <v>-1</v>
      </c>
      <c r="L2283">
        <f t="shared" si="663"/>
        <v>70.418730000000139</v>
      </c>
      <c r="M2283" s="15"/>
      <c r="N2283" s="12">
        <f t="shared" si="648"/>
        <v>288.82422668549015</v>
      </c>
      <c r="O2283" s="12">
        <f t="shared" si="649"/>
        <v>296.25087650461541</v>
      </c>
      <c r="P2283" s="12">
        <f t="shared" si="650"/>
        <v>303.67752632374066</v>
      </c>
      <c r="Q2283" s="12">
        <f t="shared" si="652"/>
        <v>303.01418337248441</v>
      </c>
      <c r="R2283" s="13">
        <f t="shared" si="653"/>
        <v>1</v>
      </c>
      <c r="S2283">
        <f t="shared" si="651"/>
        <v>21.119022000000101</v>
      </c>
      <c r="U2283" s="12">
        <f t="shared" si="657"/>
        <v>282.61701167041906</v>
      </c>
      <c r="V2283" s="12">
        <f t="shared" si="658"/>
        <v>279.66524325061738</v>
      </c>
      <c r="W2283" s="12">
        <f t="shared" si="659"/>
        <v>276.7134748308157</v>
      </c>
      <c r="X2283" s="12">
        <f t="shared" si="645"/>
        <v>272.49719386141396</v>
      </c>
      <c r="Y2283" s="13">
        <f t="shared" si="647"/>
        <v>1</v>
      </c>
      <c r="Z2283">
        <f t="shared" si="646"/>
        <v>-18.54085900000004</v>
      </c>
    </row>
    <row r="2284" spans="1:26" x14ac:dyDescent="0.2">
      <c r="A2284">
        <f t="shared" si="654"/>
        <v>2281</v>
      </c>
      <c r="B2284" s="9">
        <v>44005</v>
      </c>
      <c r="C2284" s="15">
        <v>300.77864702462244</v>
      </c>
      <c r="D2284" s="15">
        <v>301.74770329746019</v>
      </c>
      <c r="E2284" s="15">
        <v>298.97487217267411</v>
      </c>
      <c r="F2284" s="15">
        <v>299.39703400000002</v>
      </c>
      <c r="G2284" s="18">
        <f t="shared" si="655"/>
        <v>295.28525571827959</v>
      </c>
      <c r="H2284" s="18">
        <f t="shared" si="656"/>
        <v>297.74646999166669</v>
      </c>
      <c r="I2284" s="12">
        <f t="shared" si="660"/>
        <v>300.20768426505379</v>
      </c>
      <c r="J2284" s="18">
        <f t="shared" si="661"/>
        <v>300.84030638247316</v>
      </c>
      <c r="K2284" s="13">
        <f t="shared" si="662"/>
        <v>-1</v>
      </c>
      <c r="L2284">
        <f t="shared" si="663"/>
        <v>78.055937000000185</v>
      </c>
      <c r="M2284" s="15"/>
      <c r="N2284" s="12">
        <f t="shared" si="648"/>
        <v>289.49338182823527</v>
      </c>
      <c r="O2284" s="12">
        <f t="shared" si="649"/>
        <v>296.72616001538461</v>
      </c>
      <c r="P2284" s="12">
        <f t="shared" si="650"/>
        <v>303.95893820253394</v>
      </c>
      <c r="Q2284" s="12">
        <f t="shared" si="652"/>
        <v>303.36284429248008</v>
      </c>
      <c r="R2284" s="13">
        <f t="shared" si="653"/>
        <v>1</v>
      </c>
      <c r="S2284">
        <f t="shared" si="651"/>
        <v>13.481815000000054</v>
      </c>
      <c r="U2284" s="12">
        <f t="shared" si="657"/>
        <v>282.76402289099372</v>
      </c>
      <c r="V2284" s="12">
        <f t="shared" si="658"/>
        <v>280.3639910342593</v>
      </c>
      <c r="W2284" s="12">
        <f t="shared" si="659"/>
        <v>277.96395917752488</v>
      </c>
      <c r="X2284" s="12">
        <f t="shared" si="645"/>
        <v>273.6550640785776</v>
      </c>
      <c r="Y2284" s="13">
        <f t="shared" si="647"/>
        <v>1</v>
      </c>
      <c r="Z2284">
        <f t="shared" si="646"/>
        <v>-26.178066000000086</v>
      </c>
    </row>
    <row r="2285" spans="1:26" x14ac:dyDescent="0.2">
      <c r="A2285">
        <f t="shared" si="654"/>
        <v>2282</v>
      </c>
      <c r="B2285" s="9">
        <v>44006</v>
      </c>
      <c r="C2285" s="15">
        <v>297.27667736442299</v>
      </c>
      <c r="D2285" s="15">
        <v>297.91952379573928</v>
      </c>
      <c r="E2285" s="15">
        <v>289.85052664231335</v>
      </c>
      <c r="F2285" s="15">
        <v>291.75982699999997</v>
      </c>
      <c r="G2285" s="18">
        <f t="shared" si="655"/>
        <v>295.35926447741934</v>
      </c>
      <c r="H2285" s="18">
        <f t="shared" si="656"/>
        <v>296.88574309166665</v>
      </c>
      <c r="I2285" s="12">
        <f t="shared" si="660"/>
        <v>298.41222170591396</v>
      </c>
      <c r="J2285" s="18">
        <f t="shared" si="661"/>
        <v>299.90549069587814</v>
      </c>
      <c r="K2285" s="13">
        <f t="shared" si="662"/>
        <v>-1</v>
      </c>
      <c r="L2285">
        <f t="shared" si="663"/>
        <v>74.928099000000131</v>
      </c>
      <c r="M2285" s="15"/>
      <c r="N2285" s="12">
        <f t="shared" si="648"/>
        <v>289.83474594196076</v>
      </c>
      <c r="O2285" s="12">
        <f t="shared" si="649"/>
        <v>296.55981632923078</v>
      </c>
      <c r="P2285" s="12">
        <f t="shared" si="650"/>
        <v>303.28488671650081</v>
      </c>
      <c r="Q2285" s="12">
        <f t="shared" si="652"/>
        <v>303.44423917779147</v>
      </c>
      <c r="R2285" s="13">
        <f t="shared" si="653"/>
        <v>1</v>
      </c>
      <c r="S2285">
        <f t="shared" si="651"/>
        <v>16.609653000000108</v>
      </c>
      <c r="U2285" s="12">
        <f t="shared" si="657"/>
        <v>282.81537864930124</v>
      </c>
      <c r="V2285" s="12">
        <f t="shared" si="658"/>
        <v>280.86859499104935</v>
      </c>
      <c r="W2285" s="12">
        <f t="shared" si="659"/>
        <v>278.92181133279746</v>
      </c>
      <c r="X2285" s="12">
        <f t="shared" si="645"/>
        <v>274.77946569964126</v>
      </c>
      <c r="Y2285" s="13">
        <f t="shared" si="647"/>
        <v>1</v>
      </c>
      <c r="Z2285">
        <f t="shared" si="646"/>
        <v>-23.050228000000033</v>
      </c>
    </row>
    <row r="2286" spans="1:26" x14ac:dyDescent="0.2">
      <c r="A2286">
        <f t="shared" si="654"/>
        <v>2283</v>
      </c>
      <c r="B2286" s="9">
        <v>44007</v>
      </c>
      <c r="C2286" s="15">
        <v>291.16498534390036</v>
      </c>
      <c r="D2286" s="15">
        <v>295.16591479720023</v>
      </c>
      <c r="E2286" s="15">
        <v>289.06378292477513</v>
      </c>
      <c r="F2286" s="15">
        <v>294.88766500000003</v>
      </c>
      <c r="G2286" s="18">
        <f t="shared" si="655"/>
        <v>295.59653452688173</v>
      </c>
      <c r="H2286" s="18">
        <f t="shared" si="656"/>
        <v>296.46974324166672</v>
      </c>
      <c r="I2286" s="12">
        <f t="shared" si="660"/>
        <v>297.34295195645171</v>
      </c>
      <c r="J2286" s="18">
        <f t="shared" si="661"/>
        <v>298.87660667258075</v>
      </c>
      <c r="K2286" s="13">
        <f t="shared" si="662"/>
        <v>-1</v>
      </c>
      <c r="L2286">
        <f t="shared" si="663"/>
        <v>81.932158000000172</v>
      </c>
      <c r="M2286" s="15"/>
      <c r="N2286" s="12">
        <f t="shared" si="648"/>
        <v>290.28255876156868</v>
      </c>
      <c r="O2286" s="12">
        <f t="shared" si="649"/>
        <v>296.59451905538469</v>
      </c>
      <c r="P2286" s="12">
        <f t="shared" si="650"/>
        <v>302.90647934920071</v>
      </c>
      <c r="Q2286" s="12">
        <f t="shared" si="652"/>
        <v>303.3634982195864</v>
      </c>
      <c r="R2286" s="13">
        <f t="shared" si="653"/>
        <v>-1</v>
      </c>
      <c r="S2286">
        <f t="shared" si="651"/>
        <v>23.613712000000149</v>
      </c>
      <c r="U2286" s="12">
        <f t="shared" si="657"/>
        <v>282.9054894128883</v>
      </c>
      <c r="V2286" s="12">
        <f t="shared" si="658"/>
        <v>281.45097639259268</v>
      </c>
      <c r="W2286" s="12">
        <f t="shared" si="659"/>
        <v>279.99646337229706</v>
      </c>
      <c r="X2286" s="12">
        <f t="shared" si="645"/>
        <v>275.89528216997542</v>
      </c>
      <c r="Y2286" s="13">
        <f t="shared" si="647"/>
        <v>1</v>
      </c>
      <c r="Z2286">
        <f t="shared" si="646"/>
        <v>-30.054287000000073</v>
      </c>
    </row>
    <row r="2287" spans="1:26" x14ac:dyDescent="0.2">
      <c r="A2287">
        <f t="shared" si="654"/>
        <v>2284</v>
      </c>
      <c r="B2287" s="9">
        <v>44008</v>
      </c>
      <c r="C2287" s="15">
        <v>293.74587398581872</v>
      </c>
      <c r="D2287" s="15">
        <v>293.96655853422027</v>
      </c>
      <c r="E2287" s="15">
        <v>287.27917513200123</v>
      </c>
      <c r="F2287" s="15">
        <v>287.88360599999999</v>
      </c>
      <c r="G2287" s="18">
        <f t="shared" si="655"/>
        <v>295.32625313763441</v>
      </c>
      <c r="H2287" s="18">
        <f t="shared" si="656"/>
        <v>295.19939029166665</v>
      </c>
      <c r="I2287" s="12">
        <f t="shared" si="660"/>
        <v>295.07252744569888</v>
      </c>
      <c r="J2287" s="18">
        <f t="shared" si="661"/>
        <v>297.39539742627238</v>
      </c>
      <c r="K2287" s="13">
        <f t="shared" si="662"/>
        <v>-1</v>
      </c>
      <c r="L2287">
        <f t="shared" si="663"/>
        <v>77.700957000000173</v>
      </c>
      <c r="M2287" s="15"/>
      <c r="N2287" s="12">
        <f t="shared" si="648"/>
        <v>290.43251998823536</v>
      </c>
      <c r="O2287" s="12">
        <f t="shared" si="649"/>
        <v>296.05584586769237</v>
      </c>
      <c r="P2287" s="12">
        <f t="shared" si="650"/>
        <v>301.67917174714938</v>
      </c>
      <c r="Q2287" s="12">
        <f t="shared" si="652"/>
        <v>302.95057958455084</v>
      </c>
      <c r="R2287" s="13">
        <f t="shared" si="653"/>
        <v>-1</v>
      </c>
      <c r="S2287">
        <f t="shared" si="651"/>
        <v>19.38251100000015</v>
      </c>
      <c r="U2287" s="12">
        <f t="shared" si="657"/>
        <v>282.90822531545041</v>
      </c>
      <c r="V2287" s="12">
        <f t="shared" si="658"/>
        <v>281.85740557561729</v>
      </c>
      <c r="W2287" s="12">
        <f t="shared" si="659"/>
        <v>280.80658583578418</v>
      </c>
      <c r="X2287" s="12">
        <f t="shared" ref="X2287:X2350" si="664">SUMPRODUCT(W2276:W2287,$A$4:$A$15)/X$2</f>
        <v>276.96626091682634</v>
      </c>
      <c r="Y2287" s="13">
        <f t="shared" si="647"/>
        <v>1</v>
      </c>
      <c r="Z2287">
        <f t="shared" ref="Z2287:Z2350" si="665">Y2287*($F2288-$F2287)+Z2286</f>
        <v>-25.823086000000075</v>
      </c>
    </row>
    <row r="2288" spans="1:26" x14ac:dyDescent="0.2">
      <c r="A2288">
        <f t="shared" si="654"/>
        <v>2285</v>
      </c>
      <c r="B2288" s="9">
        <v>44011</v>
      </c>
      <c r="C2288" s="15">
        <v>289.18849027466877</v>
      </c>
      <c r="D2288" s="15">
        <v>292.25871907270698</v>
      </c>
      <c r="E2288" s="15">
        <v>286.80903827428136</v>
      </c>
      <c r="F2288" s="15">
        <v>292.11480699999998</v>
      </c>
      <c r="G2288" s="18">
        <f t="shared" si="655"/>
        <v>295.29526124946238</v>
      </c>
      <c r="H2288" s="18">
        <f t="shared" si="656"/>
        <v>294.60098327499998</v>
      </c>
      <c r="I2288" s="12">
        <f t="shared" si="660"/>
        <v>293.90670530053757</v>
      </c>
      <c r="J2288" s="18">
        <f t="shared" si="661"/>
        <v>295.9256413221147</v>
      </c>
      <c r="K2288" s="13">
        <f t="shared" si="662"/>
        <v>-1</v>
      </c>
      <c r="L2288">
        <f t="shared" si="663"/>
        <v>73.959075000000141</v>
      </c>
      <c r="M2288" s="15"/>
      <c r="N2288" s="12">
        <f t="shared" si="648"/>
        <v>290.73172540156861</v>
      </c>
      <c r="O2288" s="12">
        <f t="shared" si="649"/>
        <v>295.82357299999995</v>
      </c>
      <c r="P2288" s="12">
        <f t="shared" si="650"/>
        <v>300.9154205984313</v>
      </c>
      <c r="Q2288" s="12">
        <f t="shared" si="652"/>
        <v>302.38622741293688</v>
      </c>
      <c r="R2288" s="13">
        <f t="shared" si="653"/>
        <v>-1</v>
      </c>
      <c r="S2288">
        <f t="shared" si="651"/>
        <v>15.640629000000118</v>
      </c>
      <c r="U2288" s="12">
        <f t="shared" si="657"/>
        <v>282.96370373206531</v>
      </c>
      <c r="V2288" s="12">
        <f t="shared" si="658"/>
        <v>282.37115711759265</v>
      </c>
      <c r="W2288" s="12">
        <f t="shared" si="659"/>
        <v>281.77861050311998</v>
      </c>
      <c r="X2288" s="12">
        <f t="shared" si="664"/>
        <v>278.0244682569554</v>
      </c>
      <c r="Y2288" s="13">
        <f t="shared" ref="Y2288:Y2351" si="666">IF(ROUND(X2288,$F$2)=ROUND(X2287,$F$2),Y2287,IF(ROUND(X2288,$F$2)&gt;ROUND(X2287,$F$2),1,-1))</f>
        <v>1</v>
      </c>
      <c r="Z2288">
        <f t="shared" si="665"/>
        <v>-22.081204000000042</v>
      </c>
    </row>
    <row r="2289" spans="1:26" x14ac:dyDescent="0.2">
      <c r="A2289">
        <f t="shared" si="654"/>
        <v>2286</v>
      </c>
      <c r="B2289" s="9">
        <v>44012</v>
      </c>
      <c r="C2289" s="15">
        <v>291.66388735731425</v>
      </c>
      <c r="D2289" s="15">
        <v>297.62210709045235</v>
      </c>
      <c r="E2289" s="15">
        <v>291.50079678132306</v>
      </c>
      <c r="F2289" s="15">
        <v>295.85668900000002</v>
      </c>
      <c r="G2289" s="18">
        <f t="shared" si="655"/>
        <v>295.46558172688168</v>
      </c>
      <c r="H2289" s="18">
        <f t="shared" si="656"/>
        <v>294.60882495000004</v>
      </c>
      <c r="I2289" s="12">
        <f t="shared" si="660"/>
        <v>293.7520681731184</v>
      </c>
      <c r="J2289" s="18">
        <f t="shared" si="661"/>
        <v>294.84685800157712</v>
      </c>
      <c r="K2289" s="13">
        <f t="shared" si="662"/>
        <v>-1</v>
      </c>
      <c r="L2289">
        <f t="shared" si="663"/>
        <v>71.886656000000173</v>
      </c>
      <c r="M2289" s="15"/>
      <c r="N2289" s="12">
        <f t="shared" si="648"/>
        <v>291.16331655921567</v>
      </c>
      <c r="O2289" s="12">
        <f t="shared" si="649"/>
        <v>295.84868752</v>
      </c>
      <c r="P2289" s="12">
        <f t="shared" si="650"/>
        <v>300.53405848078432</v>
      </c>
      <c r="Q2289" s="12">
        <f t="shared" si="652"/>
        <v>301.81081328453354</v>
      </c>
      <c r="R2289" s="13">
        <f t="shared" si="653"/>
        <v>-1</v>
      </c>
      <c r="S2289">
        <f t="shared" si="651"/>
        <v>13.56821000000015</v>
      </c>
      <c r="U2289" s="12">
        <f t="shared" si="657"/>
        <v>283.06559689790373</v>
      </c>
      <c r="V2289" s="12">
        <f t="shared" si="658"/>
        <v>282.97579483117283</v>
      </c>
      <c r="W2289" s="12">
        <f t="shared" si="659"/>
        <v>282.88599276444194</v>
      </c>
      <c r="X2289" s="12">
        <f t="shared" si="664"/>
        <v>279.08763372979831</v>
      </c>
      <c r="Y2289" s="13">
        <f t="shared" si="666"/>
        <v>1</v>
      </c>
      <c r="Z2289">
        <f t="shared" si="665"/>
        <v>-20.008785000000074</v>
      </c>
    </row>
    <row r="2290" spans="1:26" x14ac:dyDescent="0.2">
      <c r="A2290">
        <f t="shared" si="654"/>
        <v>2287</v>
      </c>
      <c r="B2290" s="9">
        <v>44013</v>
      </c>
      <c r="C2290" s="15">
        <v>297.01764561463943</v>
      </c>
      <c r="D2290" s="15">
        <v>299.24358255421879</v>
      </c>
      <c r="E2290" s="15">
        <v>296.53791948016504</v>
      </c>
      <c r="F2290" s="15">
        <v>297.92910799999999</v>
      </c>
      <c r="G2290" s="18">
        <f t="shared" si="655"/>
        <v>295.73937371182791</v>
      </c>
      <c r="H2290" s="18">
        <f t="shared" si="656"/>
        <v>294.96386521666665</v>
      </c>
      <c r="I2290" s="12">
        <f t="shared" si="660"/>
        <v>294.18835672150539</v>
      </c>
      <c r="J2290" s="18">
        <f t="shared" si="661"/>
        <v>294.34387860329753</v>
      </c>
      <c r="K2290" s="13">
        <f t="shared" si="662"/>
        <v>-1</v>
      </c>
      <c r="L2290">
        <f t="shared" si="663"/>
        <v>70.245970000000156</v>
      </c>
      <c r="M2290" s="15"/>
      <c r="N2290" s="12">
        <f t="shared" si="648"/>
        <v>291.65510593254896</v>
      </c>
      <c r="O2290" s="12">
        <f t="shared" si="649"/>
        <v>296.00195451999997</v>
      </c>
      <c r="P2290" s="12">
        <f t="shared" si="650"/>
        <v>300.34880310745098</v>
      </c>
      <c r="Q2290" s="12">
        <f t="shared" si="652"/>
        <v>301.29242543931258</v>
      </c>
      <c r="R2290" s="13">
        <f t="shared" si="653"/>
        <v>-1</v>
      </c>
      <c r="S2290">
        <f t="shared" si="651"/>
        <v>11.927524000000133</v>
      </c>
      <c r="U2290" s="12">
        <f t="shared" si="657"/>
        <v>283.19293138664597</v>
      </c>
      <c r="V2290" s="12">
        <f t="shared" si="658"/>
        <v>283.62747696512349</v>
      </c>
      <c r="W2290" s="12">
        <f t="shared" si="659"/>
        <v>284.06202254360102</v>
      </c>
      <c r="X2290" s="12">
        <f t="shared" si="664"/>
        <v>280.16338068727623</v>
      </c>
      <c r="Y2290" s="13">
        <f t="shared" si="666"/>
        <v>1</v>
      </c>
      <c r="Z2290">
        <f t="shared" si="665"/>
        <v>-18.368099000000058</v>
      </c>
    </row>
    <row r="2291" spans="1:26" x14ac:dyDescent="0.2">
      <c r="A2291">
        <f t="shared" si="654"/>
        <v>2288</v>
      </c>
      <c r="B2291" s="9">
        <v>44014</v>
      </c>
      <c r="C2291" s="15">
        <v>301.49827292182385</v>
      </c>
      <c r="D2291" s="15">
        <v>302.89909434950999</v>
      </c>
      <c r="E2291" s="15">
        <v>298.87898740341763</v>
      </c>
      <c r="F2291" s="15">
        <v>299.569794</v>
      </c>
      <c r="G2291" s="18">
        <f t="shared" si="655"/>
        <v>296.07810211182806</v>
      </c>
      <c r="H2291" s="18">
        <f t="shared" si="656"/>
        <v>295.580618125</v>
      </c>
      <c r="I2291" s="12">
        <f t="shared" si="660"/>
        <v>295.08313413817194</v>
      </c>
      <c r="J2291" s="18">
        <f t="shared" si="661"/>
        <v>294.4207493428674</v>
      </c>
      <c r="K2291" s="13">
        <f t="shared" si="662"/>
        <v>1</v>
      </c>
      <c r="L2291">
        <f t="shared" si="663"/>
        <v>74.870512000000176</v>
      </c>
      <c r="M2291" s="15"/>
      <c r="N2291" s="12">
        <f t="shared" si="648"/>
        <v>292.18213161803931</v>
      </c>
      <c r="O2291" s="12">
        <f t="shared" si="649"/>
        <v>296.25686655384618</v>
      </c>
      <c r="P2291" s="12">
        <f t="shared" si="650"/>
        <v>300.33160148965305</v>
      </c>
      <c r="Q2291" s="12">
        <f t="shared" si="652"/>
        <v>300.88862016165268</v>
      </c>
      <c r="R2291" s="13">
        <f t="shared" si="653"/>
        <v>-1</v>
      </c>
      <c r="S2291">
        <f t="shared" si="651"/>
        <v>7.3029820000001138</v>
      </c>
      <c r="U2291" s="12">
        <f t="shared" si="657"/>
        <v>283.34013986482933</v>
      </c>
      <c r="V2291" s="12">
        <f t="shared" si="658"/>
        <v>284.30809498024684</v>
      </c>
      <c r="W2291" s="12">
        <f t="shared" si="659"/>
        <v>285.27605009566435</v>
      </c>
      <c r="X2291" s="12">
        <f t="shared" si="664"/>
        <v>281.25527276308475</v>
      </c>
      <c r="Y2291" s="13">
        <f t="shared" si="666"/>
        <v>1</v>
      </c>
      <c r="Z2291">
        <f t="shared" si="665"/>
        <v>-13.743557000000038</v>
      </c>
    </row>
    <row r="2292" spans="1:26" x14ac:dyDescent="0.2">
      <c r="A2292">
        <f t="shared" si="654"/>
        <v>2289</v>
      </c>
      <c r="B2292" s="9">
        <v>44018</v>
      </c>
      <c r="C2292" s="15">
        <v>303.54191516117749</v>
      </c>
      <c r="D2292" s="15">
        <v>304.79879573791271</v>
      </c>
      <c r="E2292" s="15">
        <v>302.7647616872685</v>
      </c>
      <c r="F2292" s="15">
        <v>304.19433600000002</v>
      </c>
      <c r="G2292" s="18">
        <f t="shared" si="655"/>
        <v>296.6809346709677</v>
      </c>
      <c r="H2292" s="18">
        <f t="shared" si="656"/>
        <v>296.67200148333336</v>
      </c>
      <c r="I2292" s="12">
        <f t="shared" si="660"/>
        <v>296.66306829569902</v>
      </c>
      <c r="J2292" s="18">
        <f t="shared" si="661"/>
        <v>295.17491932283156</v>
      </c>
      <c r="K2292" s="13">
        <f t="shared" si="662"/>
        <v>1</v>
      </c>
      <c r="L2292">
        <f t="shared" si="663"/>
        <v>71.733091000000158</v>
      </c>
      <c r="M2292" s="15"/>
      <c r="N2292" s="12">
        <f t="shared" si="648"/>
        <v>292.86466098980395</v>
      </c>
      <c r="O2292" s="12">
        <f t="shared" si="649"/>
        <v>296.83625685846158</v>
      </c>
      <c r="P2292" s="12">
        <f t="shared" si="650"/>
        <v>300.80785272711921</v>
      </c>
      <c r="Q2292" s="12">
        <f t="shared" si="652"/>
        <v>300.73342543310497</v>
      </c>
      <c r="R2292" s="13">
        <f t="shared" si="653"/>
        <v>-1</v>
      </c>
      <c r="S2292">
        <f t="shared" si="651"/>
        <v>10.440403000000131</v>
      </c>
      <c r="U2292" s="12">
        <f t="shared" si="657"/>
        <v>283.54420917732915</v>
      </c>
      <c r="V2292" s="12">
        <f t="shared" si="658"/>
        <v>285.09497711790118</v>
      </c>
      <c r="W2292" s="12">
        <f t="shared" si="659"/>
        <v>286.64574505847321</v>
      </c>
      <c r="X2292" s="12">
        <f t="shared" si="664"/>
        <v>282.38738515884472</v>
      </c>
      <c r="Y2292" s="13">
        <f t="shared" si="666"/>
        <v>1</v>
      </c>
      <c r="Z2292">
        <f t="shared" si="665"/>
        <v>-16.880978000000056</v>
      </c>
    </row>
    <row r="2293" spans="1:26" x14ac:dyDescent="0.2">
      <c r="A2293">
        <f t="shared" si="654"/>
        <v>2290</v>
      </c>
      <c r="B2293" s="9">
        <v>44019</v>
      </c>
      <c r="C2293" s="15">
        <v>302.5920443003908</v>
      </c>
      <c r="D2293" s="15">
        <v>304.64525668882402</v>
      </c>
      <c r="E2293" s="15">
        <v>300.66353575412381</v>
      </c>
      <c r="F2293" s="15">
        <v>301.056915</v>
      </c>
      <c r="G2293" s="18">
        <f t="shared" si="655"/>
        <v>297.03294296989247</v>
      </c>
      <c r="H2293" s="18">
        <f t="shared" si="656"/>
        <v>297.25788934166661</v>
      </c>
      <c r="I2293" s="12">
        <f t="shared" si="660"/>
        <v>297.48283571344075</v>
      </c>
      <c r="J2293" s="18">
        <f t="shared" si="661"/>
        <v>296.09630905204295</v>
      </c>
      <c r="K2293" s="13">
        <f t="shared" si="662"/>
        <v>1</v>
      </c>
      <c r="L2293">
        <f t="shared" si="663"/>
        <v>74.03585600000018</v>
      </c>
      <c r="M2293" s="15"/>
      <c r="N2293" s="12">
        <f t="shared" ref="N2293:N2356" si="667">SUMPRODUCT(F2244:F2293,$A$4:$A$53)/N$2</f>
        <v>293.39466124235287</v>
      </c>
      <c r="O2293" s="12">
        <f t="shared" ref="O2293:O2356" si="668">SUMPRODUCT(F2269:F2293,$A$4:$A$28)/O$2</f>
        <v>297.13278993846154</v>
      </c>
      <c r="P2293" s="12">
        <f t="shared" si="650"/>
        <v>300.87091863457022</v>
      </c>
      <c r="Q2293" s="12">
        <f t="shared" si="652"/>
        <v>300.68246268104076</v>
      </c>
      <c r="R2293" s="13">
        <f t="shared" si="653"/>
        <v>-1</v>
      </c>
      <c r="S2293">
        <f t="shared" si="651"/>
        <v>8.1376380000001092</v>
      </c>
      <c r="U2293" s="12">
        <f t="shared" si="657"/>
        <v>283.70836571086949</v>
      </c>
      <c r="V2293" s="12">
        <f t="shared" si="658"/>
        <v>285.7909215641975</v>
      </c>
      <c r="W2293" s="12">
        <f t="shared" si="659"/>
        <v>287.87347741752552</v>
      </c>
      <c r="X2293" s="12">
        <f t="shared" si="664"/>
        <v>283.53557395935314</v>
      </c>
      <c r="Y2293" s="13">
        <f t="shared" si="666"/>
        <v>1</v>
      </c>
      <c r="Z2293">
        <f t="shared" si="665"/>
        <v>-14.578213000000034</v>
      </c>
    </row>
    <row r="2294" spans="1:26" x14ac:dyDescent="0.2">
      <c r="A2294">
        <f t="shared" si="654"/>
        <v>2291</v>
      </c>
      <c r="B2294" s="9">
        <v>44020</v>
      </c>
      <c r="C2294" s="15">
        <v>301.85333192288607</v>
      </c>
      <c r="D2294" s="15">
        <v>303.47480950094092</v>
      </c>
      <c r="E2294" s="15">
        <v>300.02080358169962</v>
      </c>
      <c r="F2294" s="15">
        <v>303.35968000000003</v>
      </c>
      <c r="G2294" s="18">
        <f t="shared" si="655"/>
        <v>297.493004372043</v>
      </c>
      <c r="H2294" s="18">
        <f t="shared" si="656"/>
        <v>298.06705729999999</v>
      </c>
      <c r="I2294" s="12">
        <f t="shared" si="660"/>
        <v>298.64111022795697</v>
      </c>
      <c r="J2294" s="18">
        <f t="shared" si="661"/>
        <v>297.16538159189963</v>
      </c>
      <c r="K2294" s="13">
        <f t="shared" si="662"/>
        <v>1</v>
      </c>
      <c r="L2294">
        <f t="shared" si="663"/>
        <v>72.308805000000163</v>
      </c>
      <c r="M2294" s="15"/>
      <c r="N2294" s="12">
        <f t="shared" si="667"/>
        <v>293.9908482141177</v>
      </c>
      <c r="O2294" s="12">
        <f t="shared" si="668"/>
        <v>297.57821040307692</v>
      </c>
      <c r="P2294" s="12">
        <f t="shared" ref="P2294:P2357" si="669">2*O2294-N2294</f>
        <v>301.16557259203614</v>
      </c>
      <c r="Q2294" s="12">
        <f t="shared" si="652"/>
        <v>300.77786201529409</v>
      </c>
      <c r="R2294" s="13">
        <f t="shared" si="653"/>
        <v>1</v>
      </c>
      <c r="S2294">
        <f t="shared" ref="S2294:S2357" si="670">R2294*($F2295-$F2294)+S2293</f>
        <v>6.410587000000092</v>
      </c>
      <c r="U2294" s="12">
        <f t="shared" si="657"/>
        <v>283.90046601684776</v>
      </c>
      <c r="V2294" s="12">
        <f t="shared" si="658"/>
        <v>286.52352819753088</v>
      </c>
      <c r="W2294" s="12">
        <f t="shared" si="659"/>
        <v>289.146590378214</v>
      </c>
      <c r="X2294" s="12">
        <f t="shared" si="664"/>
        <v>284.70646974548782</v>
      </c>
      <c r="Y2294" s="13">
        <f t="shared" si="666"/>
        <v>1</v>
      </c>
      <c r="Z2294">
        <f t="shared" si="665"/>
        <v>-16.305264000000051</v>
      </c>
    </row>
    <row r="2295" spans="1:26" x14ac:dyDescent="0.2">
      <c r="A2295">
        <f t="shared" si="654"/>
        <v>2292</v>
      </c>
      <c r="B2295" s="9">
        <v>44021</v>
      </c>
      <c r="C2295" s="15">
        <v>303.99287310218563</v>
      </c>
      <c r="D2295" s="15">
        <v>304.24234030308571</v>
      </c>
      <c r="E2295" s="15">
        <v>298.08264385736493</v>
      </c>
      <c r="F2295" s="15">
        <v>301.63262900000001</v>
      </c>
      <c r="G2295" s="18">
        <f t="shared" si="655"/>
        <v>297.80365622580644</v>
      </c>
      <c r="H2295" s="18">
        <f t="shared" si="656"/>
        <v>298.62363479999999</v>
      </c>
      <c r="I2295" s="12">
        <f t="shared" si="660"/>
        <v>299.44361337419355</v>
      </c>
      <c r="J2295" s="18">
        <f t="shared" si="661"/>
        <v>298.17601904351255</v>
      </c>
      <c r="K2295" s="13">
        <f t="shared" si="662"/>
        <v>1</v>
      </c>
      <c r="L2295">
        <f t="shared" si="663"/>
        <v>75.388670000000147</v>
      </c>
      <c r="M2295" s="15"/>
      <c r="N2295" s="12">
        <f t="shared" si="667"/>
        <v>294.49644059921565</v>
      </c>
      <c r="O2295" s="12">
        <f t="shared" si="668"/>
        <v>297.86288321846155</v>
      </c>
      <c r="P2295" s="12">
        <f t="shared" si="669"/>
        <v>301.22932583770745</v>
      </c>
      <c r="Q2295" s="12">
        <f t="shared" si="652"/>
        <v>300.90754248793371</v>
      </c>
      <c r="R2295" s="13">
        <f t="shared" si="653"/>
        <v>1</v>
      </c>
      <c r="S2295">
        <f t="shared" si="670"/>
        <v>9.4904520000000758</v>
      </c>
      <c r="U2295" s="12">
        <f t="shared" si="657"/>
        <v>284.07043584200318</v>
      </c>
      <c r="V2295" s="12">
        <f t="shared" si="658"/>
        <v>287.19880143734559</v>
      </c>
      <c r="W2295" s="12">
        <f t="shared" si="659"/>
        <v>290.32716703268801</v>
      </c>
      <c r="X2295" s="12">
        <f t="shared" si="664"/>
        <v>285.88410078500056</v>
      </c>
      <c r="Y2295" s="13">
        <f t="shared" si="666"/>
        <v>1</v>
      </c>
      <c r="Z2295">
        <f t="shared" si="665"/>
        <v>-13.225399000000067</v>
      </c>
    </row>
    <row r="2296" spans="1:26" x14ac:dyDescent="0.2">
      <c r="A2296">
        <f t="shared" si="654"/>
        <v>2293</v>
      </c>
      <c r="B2296" s="9">
        <v>44022</v>
      </c>
      <c r="C2296" s="15">
        <v>301.56549194236908</v>
      </c>
      <c r="D2296" s="15">
        <v>304.99074384031439</v>
      </c>
      <c r="E2296" s="15">
        <v>300.07835218639872</v>
      </c>
      <c r="F2296" s="15">
        <v>304.71249399999999</v>
      </c>
      <c r="G2296" s="18">
        <f t="shared" si="655"/>
        <v>298.28787778924732</v>
      </c>
      <c r="H2296" s="18">
        <f t="shared" si="656"/>
        <v>299.53253043333336</v>
      </c>
      <c r="I2296" s="12">
        <f t="shared" si="660"/>
        <v>300.77718307741941</v>
      </c>
      <c r="J2296" s="18">
        <f t="shared" si="661"/>
        <v>299.28082928602151</v>
      </c>
      <c r="K2296" s="13">
        <f t="shared" si="662"/>
        <v>1</v>
      </c>
      <c r="L2296">
        <f t="shared" si="663"/>
        <v>72.750120000000138</v>
      </c>
      <c r="M2296" s="15"/>
      <c r="N2296" s="12">
        <f t="shared" si="667"/>
        <v>295.10031051999999</v>
      </c>
      <c r="O2296" s="12">
        <f t="shared" si="668"/>
        <v>298.37393603076919</v>
      </c>
      <c r="P2296" s="12">
        <f t="shared" si="669"/>
        <v>301.64756154153838</v>
      </c>
      <c r="Q2296" s="12">
        <f t="shared" si="652"/>
        <v>301.1305709851282</v>
      </c>
      <c r="R2296" s="13">
        <f t="shared" si="653"/>
        <v>1</v>
      </c>
      <c r="S2296">
        <f t="shared" si="670"/>
        <v>6.8519020000000666</v>
      </c>
      <c r="U2296" s="12">
        <f t="shared" si="657"/>
        <v>284.2781393863354</v>
      </c>
      <c r="V2296" s="12">
        <f t="shared" si="658"/>
        <v>287.9273257817901</v>
      </c>
      <c r="W2296" s="12">
        <f t="shared" si="659"/>
        <v>291.57651217724481</v>
      </c>
      <c r="X2296" s="12">
        <f t="shared" si="664"/>
        <v>287.07940425442121</v>
      </c>
      <c r="Y2296" s="13">
        <f t="shared" si="666"/>
        <v>1</v>
      </c>
      <c r="Z2296">
        <f t="shared" si="665"/>
        <v>-15.863949000000076</v>
      </c>
    </row>
    <row r="2297" spans="1:26" x14ac:dyDescent="0.2">
      <c r="A2297">
        <f t="shared" si="654"/>
        <v>2294</v>
      </c>
      <c r="B2297" s="9">
        <v>44025</v>
      </c>
      <c r="C2297" s="15">
        <v>307.14945506189662</v>
      </c>
      <c r="D2297" s="15">
        <v>309.62482844642938</v>
      </c>
      <c r="E2297" s="15">
        <v>301.39274153430529</v>
      </c>
      <c r="F2297" s="15">
        <v>302.07394399999998</v>
      </c>
      <c r="G2297" s="18">
        <f t="shared" si="655"/>
        <v>298.56896534838711</v>
      </c>
      <c r="H2297" s="18">
        <f t="shared" si="656"/>
        <v>300.05423172500002</v>
      </c>
      <c r="I2297" s="12">
        <f t="shared" si="660"/>
        <v>301.53949810161293</v>
      </c>
      <c r="J2297" s="18">
        <f t="shared" si="661"/>
        <v>300.26014127397855</v>
      </c>
      <c r="K2297" s="13">
        <f t="shared" si="662"/>
        <v>1</v>
      </c>
      <c r="L2297">
        <f t="shared" si="663"/>
        <v>76.664701000000136</v>
      </c>
      <c r="M2297" s="15"/>
      <c r="N2297" s="12">
        <f t="shared" si="667"/>
        <v>295.58139490823527</v>
      </c>
      <c r="O2297" s="12">
        <f t="shared" si="668"/>
        <v>298.65960402461536</v>
      </c>
      <c r="P2297" s="12">
        <f t="shared" si="669"/>
        <v>301.73781314099546</v>
      </c>
      <c r="Q2297" s="12">
        <f t="shared" si="652"/>
        <v>301.33639441573149</v>
      </c>
      <c r="R2297" s="13">
        <f t="shared" si="653"/>
        <v>1</v>
      </c>
      <c r="S2297">
        <f t="shared" si="670"/>
        <v>10.766483000000065</v>
      </c>
      <c r="U2297" s="12">
        <f t="shared" si="657"/>
        <v>284.45229471762428</v>
      </c>
      <c r="V2297" s="12">
        <f t="shared" si="658"/>
        <v>288.57075095524698</v>
      </c>
      <c r="W2297" s="12">
        <f t="shared" si="659"/>
        <v>292.68920719286967</v>
      </c>
      <c r="X2297" s="12">
        <f t="shared" si="664"/>
        <v>288.27137166214663</v>
      </c>
      <c r="Y2297" s="13">
        <f t="shared" si="666"/>
        <v>1</v>
      </c>
      <c r="Z2297">
        <f t="shared" si="665"/>
        <v>-11.949368000000078</v>
      </c>
    </row>
    <row r="2298" spans="1:26" x14ac:dyDescent="0.2">
      <c r="A2298">
        <f t="shared" si="654"/>
        <v>2295</v>
      </c>
      <c r="B2298" s="9">
        <v>44026</v>
      </c>
      <c r="C2298" s="15">
        <v>300.5963793518273</v>
      </c>
      <c r="D2298" s="15">
        <v>306.7944620141642</v>
      </c>
      <c r="E2298" s="15">
        <v>299.34910293635289</v>
      </c>
      <c r="F2298" s="15">
        <v>305.98852499999998</v>
      </c>
      <c r="G2298" s="18">
        <f t="shared" si="655"/>
        <v>299.07814914193551</v>
      </c>
      <c r="H2298" s="18">
        <f t="shared" si="656"/>
        <v>301.01568415833333</v>
      </c>
      <c r="I2298" s="12">
        <f t="shared" si="660"/>
        <v>302.95321917473115</v>
      </c>
      <c r="J2298" s="18">
        <f t="shared" si="661"/>
        <v>301.38559829924731</v>
      </c>
      <c r="K2298" s="13">
        <f t="shared" si="662"/>
        <v>1</v>
      </c>
      <c r="L2298">
        <f t="shared" si="663"/>
        <v>79.47592000000013</v>
      </c>
      <c r="M2298" s="15"/>
      <c r="N2298" s="12">
        <f t="shared" si="667"/>
        <v>296.19670339607842</v>
      </c>
      <c r="O2298" s="12">
        <f t="shared" si="668"/>
        <v>299.25554796923069</v>
      </c>
      <c r="P2298" s="12">
        <f t="shared" si="669"/>
        <v>302.31439254238296</v>
      </c>
      <c r="Q2298" s="12">
        <f t="shared" si="652"/>
        <v>301.63675519548372</v>
      </c>
      <c r="R2298" s="13">
        <f t="shared" si="653"/>
        <v>1</v>
      </c>
      <c r="S2298">
        <f t="shared" si="670"/>
        <v>13.577702000000059</v>
      </c>
      <c r="U2298" s="12">
        <f t="shared" si="657"/>
        <v>284.67442693594717</v>
      </c>
      <c r="V2298" s="12">
        <f t="shared" si="658"/>
        <v>289.28794525524688</v>
      </c>
      <c r="W2298" s="12">
        <f t="shared" si="659"/>
        <v>293.9014635745466</v>
      </c>
      <c r="X2298" s="12">
        <f t="shared" si="664"/>
        <v>289.47333497653932</v>
      </c>
      <c r="Y2298" s="13">
        <f t="shared" si="666"/>
        <v>1</v>
      </c>
      <c r="Z2298">
        <f t="shared" si="665"/>
        <v>-9.1381490000000838</v>
      </c>
    </row>
    <row r="2299" spans="1:26" x14ac:dyDescent="0.2">
      <c r="A2299">
        <f t="shared" si="654"/>
        <v>2296</v>
      </c>
      <c r="B2299" s="9">
        <v>44027</v>
      </c>
      <c r="C2299" s="15">
        <v>309.33703539604397</v>
      </c>
      <c r="D2299" s="15">
        <v>309.94149517262298</v>
      </c>
      <c r="E2299" s="15">
        <v>306.32434063115352</v>
      </c>
      <c r="F2299" s="15">
        <v>308.79974399999998</v>
      </c>
      <c r="G2299" s="18">
        <f t="shared" si="655"/>
        <v>299.73835279569892</v>
      </c>
      <c r="H2299" s="18">
        <f t="shared" si="656"/>
        <v>302.26217671666672</v>
      </c>
      <c r="I2299" s="12">
        <f t="shared" si="660"/>
        <v>304.78600063763452</v>
      </c>
      <c r="J2299" s="18">
        <f t="shared" si="661"/>
        <v>302.75729024806458</v>
      </c>
      <c r="K2299" s="13">
        <f t="shared" si="662"/>
        <v>1</v>
      </c>
      <c r="L2299">
        <f t="shared" si="663"/>
        <v>78.45889100000015</v>
      </c>
      <c r="M2299" s="15"/>
      <c r="N2299" s="12">
        <f t="shared" si="667"/>
        <v>296.89413517098041</v>
      </c>
      <c r="O2299" s="12">
        <f t="shared" si="668"/>
        <v>300.07619459076926</v>
      </c>
      <c r="P2299" s="12">
        <f t="shared" si="669"/>
        <v>303.25825401055812</v>
      </c>
      <c r="Q2299" s="12">
        <f t="shared" si="652"/>
        <v>302.10226737611072</v>
      </c>
      <c r="R2299" s="13">
        <f t="shared" si="653"/>
        <v>1</v>
      </c>
      <c r="S2299">
        <f t="shared" si="670"/>
        <v>12.560673000000079</v>
      </c>
      <c r="U2299" s="12">
        <f t="shared" si="657"/>
        <v>284.93048906413043</v>
      </c>
      <c r="V2299" s="12">
        <f t="shared" si="658"/>
        <v>290.05060645586423</v>
      </c>
      <c r="W2299" s="12">
        <f t="shared" si="659"/>
        <v>295.17072384759803</v>
      </c>
      <c r="X2299" s="12">
        <f t="shared" si="664"/>
        <v>290.69229986880862</v>
      </c>
      <c r="Y2299" s="13">
        <f t="shared" si="666"/>
        <v>1</v>
      </c>
      <c r="Z2299">
        <f t="shared" si="665"/>
        <v>-10.155178000000063</v>
      </c>
    </row>
    <row r="2300" spans="1:26" x14ac:dyDescent="0.2">
      <c r="A2300">
        <f t="shared" si="654"/>
        <v>2297</v>
      </c>
      <c r="B2300" s="9">
        <v>44028</v>
      </c>
      <c r="C2300" s="15">
        <v>306.82326269049867</v>
      </c>
      <c r="D2300" s="15">
        <v>308.25283703713257</v>
      </c>
      <c r="E2300" s="15">
        <v>306.15163360096773</v>
      </c>
      <c r="F2300" s="15">
        <v>307.782715</v>
      </c>
      <c r="G2300" s="18">
        <f t="shared" si="655"/>
        <v>300.30174430967747</v>
      </c>
      <c r="H2300" s="18">
        <f t="shared" si="656"/>
        <v>303.3031847333333</v>
      </c>
      <c r="I2300" s="12">
        <f t="shared" si="660"/>
        <v>306.30462515698912</v>
      </c>
      <c r="J2300" s="18">
        <f t="shared" si="661"/>
        <v>304.22553100935482</v>
      </c>
      <c r="K2300" s="13">
        <f t="shared" si="662"/>
        <v>1</v>
      </c>
      <c r="L2300">
        <f t="shared" si="663"/>
        <v>79.35110300000018</v>
      </c>
      <c r="M2300" s="15"/>
      <c r="N2300" s="12">
        <f t="shared" si="667"/>
        <v>297.5219423639216</v>
      </c>
      <c r="O2300" s="12">
        <f t="shared" si="668"/>
        <v>300.81132972307694</v>
      </c>
      <c r="P2300" s="12">
        <f t="shared" si="669"/>
        <v>304.10071708223228</v>
      </c>
      <c r="Q2300" s="12">
        <f t="shared" ref="Q2300:Q2363" si="671">SUMPRODUCT(P2294:P2300,$A$4:$A$10)/Q$2</f>
        <v>302.69088099310483</v>
      </c>
      <c r="R2300" s="13">
        <f t="shared" ref="R2300:R2363" si="672">IF(ROUND(Q2300,$F$2)=ROUND(Q2299,$F$2),R2299,IF(ROUND(Q2300,$F$2)&gt;ROUND(Q2299,$F$2),1,-1))</f>
        <v>1</v>
      </c>
      <c r="S2300">
        <f t="shared" si="670"/>
        <v>13.452885000000109</v>
      </c>
      <c r="U2300" s="12">
        <f t="shared" si="657"/>
        <v>285.17275759285712</v>
      </c>
      <c r="V2300" s="12">
        <f t="shared" si="658"/>
        <v>290.76030433827162</v>
      </c>
      <c r="W2300" s="12">
        <f t="shared" si="659"/>
        <v>296.34785108368612</v>
      </c>
      <c r="X2300" s="12">
        <f t="shared" si="664"/>
        <v>291.90820564340157</v>
      </c>
      <c r="Y2300" s="13">
        <f t="shared" si="666"/>
        <v>1</v>
      </c>
      <c r="Z2300">
        <f t="shared" si="665"/>
        <v>-9.2629660000000342</v>
      </c>
    </row>
    <row r="2301" spans="1:26" x14ac:dyDescent="0.2">
      <c r="A2301">
        <f t="shared" si="654"/>
        <v>2298</v>
      </c>
      <c r="B2301" s="9">
        <v>44029</v>
      </c>
      <c r="C2301" s="15">
        <v>308.82844317203217</v>
      </c>
      <c r="D2301" s="15">
        <v>309.49046703227657</v>
      </c>
      <c r="E2301" s="15">
        <v>306.77520131000722</v>
      </c>
      <c r="F2301" s="15">
        <v>308.67492700000003</v>
      </c>
      <c r="G2301" s="18">
        <f t="shared" si="655"/>
        <v>300.90211033548383</v>
      </c>
      <c r="H2301" s="18">
        <f t="shared" si="656"/>
        <v>304.32219518333329</v>
      </c>
      <c r="I2301" s="12">
        <f t="shared" si="660"/>
        <v>307.74228003118276</v>
      </c>
      <c r="J2301" s="18">
        <f t="shared" si="661"/>
        <v>305.7155892765233</v>
      </c>
      <c r="K2301" s="13">
        <f t="shared" si="662"/>
        <v>1</v>
      </c>
      <c r="L2301">
        <f t="shared" si="663"/>
        <v>81.845732000000154</v>
      </c>
      <c r="M2301" s="15"/>
      <c r="N2301" s="12">
        <f t="shared" si="667"/>
        <v>298.15775782745084</v>
      </c>
      <c r="O2301" s="12">
        <f t="shared" si="668"/>
        <v>301.60568614769232</v>
      </c>
      <c r="P2301" s="12">
        <f t="shared" si="669"/>
        <v>305.05361446793381</v>
      </c>
      <c r="Q2301" s="12">
        <f t="shared" si="671"/>
        <v>303.40236901196516</v>
      </c>
      <c r="R2301" s="13">
        <f t="shared" si="672"/>
        <v>1</v>
      </c>
      <c r="S2301">
        <f t="shared" si="670"/>
        <v>15.947514000000083</v>
      </c>
      <c r="U2301" s="12">
        <f t="shared" si="657"/>
        <v>285.42520558781058</v>
      </c>
      <c r="V2301" s="12">
        <f t="shared" si="658"/>
        <v>291.46276979228395</v>
      </c>
      <c r="W2301" s="12">
        <f t="shared" si="659"/>
        <v>297.50033399675732</v>
      </c>
      <c r="X2301" s="12">
        <f t="shared" si="664"/>
        <v>293.11463134589559</v>
      </c>
      <c r="Y2301" s="13">
        <f t="shared" si="666"/>
        <v>1</v>
      </c>
      <c r="Z2301">
        <f t="shared" si="665"/>
        <v>-6.7683370000000593</v>
      </c>
    </row>
    <row r="2302" spans="1:26" x14ac:dyDescent="0.2">
      <c r="A2302">
        <f t="shared" si="654"/>
        <v>2299</v>
      </c>
      <c r="B2302" s="9">
        <v>44032</v>
      </c>
      <c r="C2302" s="15">
        <v>308.39672560469921</v>
      </c>
      <c r="D2302" s="15">
        <v>311.94671039251602</v>
      </c>
      <c r="E2302" s="15">
        <v>307.61957121218313</v>
      </c>
      <c r="F2302" s="15">
        <v>311.169556</v>
      </c>
      <c r="G2302" s="18">
        <f t="shared" si="655"/>
        <v>301.63922930967743</v>
      </c>
      <c r="H2302" s="18">
        <f t="shared" si="656"/>
        <v>305.53814040833339</v>
      </c>
      <c r="I2302" s="12">
        <f t="shared" si="660"/>
        <v>309.43705150698935</v>
      </c>
      <c r="J2302" s="18">
        <f t="shared" si="661"/>
        <v>307.30623157204303</v>
      </c>
      <c r="K2302" s="13">
        <f t="shared" si="662"/>
        <v>1</v>
      </c>
      <c r="L2302">
        <f t="shared" si="663"/>
        <v>82.507780000000182</v>
      </c>
      <c r="M2302" s="15"/>
      <c r="N2302" s="12">
        <f t="shared" si="667"/>
        <v>298.86226814745095</v>
      </c>
      <c r="O2302" s="12">
        <f t="shared" si="668"/>
        <v>302.52572908307701</v>
      </c>
      <c r="P2302" s="12">
        <f t="shared" si="669"/>
        <v>306.18919001870307</v>
      </c>
      <c r="Q2302" s="12">
        <f t="shared" si="671"/>
        <v>304.25889228009271</v>
      </c>
      <c r="R2302" s="13">
        <f t="shared" si="672"/>
        <v>1</v>
      </c>
      <c r="S2302">
        <f t="shared" si="670"/>
        <v>16.609562000000111</v>
      </c>
      <c r="U2302" s="12">
        <f t="shared" si="657"/>
        <v>285.70772167461189</v>
      </c>
      <c r="V2302" s="12">
        <f t="shared" si="658"/>
        <v>292.20324885277773</v>
      </c>
      <c r="W2302" s="12">
        <f t="shared" si="659"/>
        <v>298.69877603094358</v>
      </c>
      <c r="X2302" s="12">
        <f t="shared" si="664"/>
        <v>294.31806939682446</v>
      </c>
      <c r="Y2302" s="13">
        <f t="shared" si="666"/>
        <v>1</v>
      </c>
      <c r="Z2302">
        <f t="shared" si="665"/>
        <v>-6.1062890000000323</v>
      </c>
    </row>
    <row r="2303" spans="1:26" x14ac:dyDescent="0.2">
      <c r="A2303">
        <f t="shared" si="654"/>
        <v>2300</v>
      </c>
      <c r="B2303" s="9">
        <v>44033</v>
      </c>
      <c r="C2303" s="15">
        <v>313.21321724146054</v>
      </c>
      <c r="D2303" s="15">
        <v>313.6737361193853</v>
      </c>
      <c r="E2303" s="15">
        <v>310.80498235553796</v>
      </c>
      <c r="F2303" s="15">
        <v>311.83160400000003</v>
      </c>
      <c r="G2303" s="18">
        <f t="shared" si="655"/>
        <v>302.40589879354832</v>
      </c>
      <c r="H2303" s="18">
        <f t="shared" si="656"/>
        <v>306.64279204999997</v>
      </c>
      <c r="I2303" s="12">
        <f t="shared" si="660"/>
        <v>310.87968530645162</v>
      </c>
      <c r="J2303" s="18">
        <f t="shared" si="661"/>
        <v>308.85124824035842</v>
      </c>
      <c r="K2303" s="13">
        <f t="shared" si="662"/>
        <v>1</v>
      </c>
      <c r="L2303">
        <f t="shared" si="663"/>
        <v>84.282743000000139</v>
      </c>
      <c r="M2303" s="15"/>
      <c r="N2303" s="12">
        <f t="shared" si="667"/>
        <v>299.56422062588246</v>
      </c>
      <c r="O2303" s="12">
        <f t="shared" si="668"/>
        <v>303.43339612615381</v>
      </c>
      <c r="P2303" s="12">
        <f t="shared" si="669"/>
        <v>307.30257162642516</v>
      </c>
      <c r="Q2303" s="12">
        <f t="shared" si="671"/>
        <v>305.21662294368667</v>
      </c>
      <c r="R2303" s="13">
        <f t="shared" si="672"/>
        <v>1</v>
      </c>
      <c r="S2303">
        <f t="shared" si="670"/>
        <v>18.384525000000068</v>
      </c>
      <c r="U2303" s="12">
        <f t="shared" si="657"/>
        <v>285.99744990201862</v>
      </c>
      <c r="V2303" s="12">
        <f t="shared" si="658"/>
        <v>292.93679583703704</v>
      </c>
      <c r="W2303" s="12">
        <f t="shared" si="659"/>
        <v>299.87614177205546</v>
      </c>
      <c r="X2303" s="12">
        <f t="shared" si="664"/>
        <v>295.51498995295856</v>
      </c>
      <c r="Y2303" s="13">
        <f t="shared" si="666"/>
        <v>1</v>
      </c>
      <c r="Z2303">
        <f t="shared" si="665"/>
        <v>-4.3313260000000753</v>
      </c>
    </row>
    <row r="2304" spans="1:26" x14ac:dyDescent="0.2">
      <c r="A2304">
        <f t="shared" si="654"/>
        <v>2301</v>
      </c>
      <c r="B2304" s="9">
        <v>44034</v>
      </c>
      <c r="C2304" s="15">
        <v>311.45740342461056</v>
      </c>
      <c r="D2304" s="15">
        <v>313.93280668993117</v>
      </c>
      <c r="E2304" s="15">
        <v>311.34227394491251</v>
      </c>
      <c r="F2304" s="15">
        <v>313.60656699999998</v>
      </c>
      <c r="G2304" s="18">
        <f t="shared" si="655"/>
        <v>303.28042570967744</v>
      </c>
      <c r="H2304" s="18">
        <f t="shared" si="656"/>
        <v>307.80500742499993</v>
      </c>
      <c r="I2304" s="12">
        <f t="shared" si="660"/>
        <v>312.32958914032241</v>
      </c>
      <c r="J2304" s="18">
        <f t="shared" si="661"/>
        <v>310.35113511118277</v>
      </c>
      <c r="K2304" s="13">
        <f t="shared" si="662"/>
        <v>1</v>
      </c>
      <c r="L2304">
        <f t="shared" si="663"/>
        <v>80.540831000000182</v>
      </c>
      <c r="M2304" s="15"/>
      <c r="N2304" s="12">
        <f t="shared" si="667"/>
        <v>300.31030595921567</v>
      </c>
      <c r="O2304" s="12">
        <f t="shared" si="668"/>
        <v>304.42060631692306</v>
      </c>
      <c r="P2304" s="12">
        <f t="shared" si="669"/>
        <v>308.53090667463044</v>
      </c>
      <c r="Q2304" s="12">
        <f t="shared" si="671"/>
        <v>306.27947272344323</v>
      </c>
      <c r="R2304" s="13">
        <f t="shared" si="672"/>
        <v>1</v>
      </c>
      <c r="S2304">
        <f t="shared" si="670"/>
        <v>14.642613000000111</v>
      </c>
      <c r="U2304" s="12">
        <f t="shared" si="657"/>
        <v>286.3080780620341</v>
      </c>
      <c r="V2304" s="12">
        <f t="shared" si="658"/>
        <v>293.6949343003086</v>
      </c>
      <c r="W2304" s="12">
        <f t="shared" si="659"/>
        <v>301.08179053858311</v>
      </c>
      <c r="X2304" s="12">
        <f t="shared" si="664"/>
        <v>296.71021427219432</v>
      </c>
      <c r="Y2304" s="13">
        <f t="shared" si="666"/>
        <v>1</v>
      </c>
      <c r="Z2304">
        <f t="shared" si="665"/>
        <v>-8.0732380000000319</v>
      </c>
    </row>
    <row r="2305" spans="1:26" x14ac:dyDescent="0.2">
      <c r="A2305">
        <f t="shared" si="654"/>
        <v>2302</v>
      </c>
      <c r="B2305" s="9">
        <v>44035</v>
      </c>
      <c r="C2305" s="15">
        <v>313.23234161136287</v>
      </c>
      <c r="D2305" s="15">
        <v>313.96153483346239</v>
      </c>
      <c r="E2305" s="15">
        <v>308.44468501954844</v>
      </c>
      <c r="F2305" s="15">
        <v>309.86465500000003</v>
      </c>
      <c r="G2305" s="18">
        <f t="shared" si="655"/>
        <v>303.89811457849459</v>
      </c>
      <c r="H2305" s="18">
        <f t="shared" si="656"/>
        <v>308.35156815000005</v>
      </c>
      <c r="I2305" s="12">
        <f t="shared" si="660"/>
        <v>312.80502172150551</v>
      </c>
      <c r="J2305" s="18">
        <f t="shared" si="661"/>
        <v>311.50659360888886</v>
      </c>
      <c r="K2305" s="13">
        <f t="shared" si="662"/>
        <v>1</v>
      </c>
      <c r="L2305">
        <f t="shared" si="663"/>
        <v>78.545256000000151</v>
      </c>
      <c r="M2305" s="15"/>
      <c r="N2305" s="12">
        <f t="shared" si="667"/>
        <v>300.88282900313732</v>
      </c>
      <c r="O2305" s="12">
        <f t="shared" si="668"/>
        <v>305.07489411692308</v>
      </c>
      <c r="P2305" s="12">
        <f t="shared" si="669"/>
        <v>309.26695923070884</v>
      </c>
      <c r="Q2305" s="12">
        <f t="shared" si="671"/>
        <v>307.28372515887526</v>
      </c>
      <c r="R2305" s="13">
        <f t="shared" si="672"/>
        <v>1</v>
      </c>
      <c r="S2305">
        <f t="shared" si="670"/>
        <v>12.64703800000008</v>
      </c>
      <c r="U2305" s="12">
        <f t="shared" si="657"/>
        <v>286.57073983819879</v>
      </c>
      <c r="V2305" s="12">
        <f t="shared" si="658"/>
        <v>294.33860350123456</v>
      </c>
      <c r="W2305" s="12">
        <f t="shared" si="659"/>
        <v>302.10646716427033</v>
      </c>
      <c r="X2305" s="12">
        <f t="shared" si="664"/>
        <v>297.87800364307299</v>
      </c>
      <c r="Y2305" s="13">
        <f t="shared" si="666"/>
        <v>1</v>
      </c>
      <c r="Z2305">
        <f t="shared" si="665"/>
        <v>-10.068813000000063</v>
      </c>
    </row>
    <row r="2306" spans="1:26" x14ac:dyDescent="0.2">
      <c r="A2306">
        <f t="shared" si="654"/>
        <v>2303</v>
      </c>
      <c r="B2306" s="9">
        <v>44036</v>
      </c>
      <c r="C2306" s="15">
        <v>307.93624838178675</v>
      </c>
      <c r="D2306" s="15">
        <v>308.93405773447677</v>
      </c>
      <c r="E2306" s="15">
        <v>306.30516784615486</v>
      </c>
      <c r="F2306" s="15">
        <v>307.86908</v>
      </c>
      <c r="G2306" s="18">
        <f t="shared" si="655"/>
        <v>304.37600222150536</v>
      </c>
      <c r="H2306" s="18">
        <f t="shared" si="656"/>
        <v>308.54921910833332</v>
      </c>
      <c r="I2306" s="12">
        <f t="shared" si="660"/>
        <v>312.72243599516128</v>
      </c>
      <c r="J2306" s="18">
        <f t="shared" si="661"/>
        <v>312.20116376017921</v>
      </c>
      <c r="K2306" s="13">
        <f t="shared" si="662"/>
        <v>1</v>
      </c>
      <c r="L2306">
        <f t="shared" si="663"/>
        <v>80.790312000000128</v>
      </c>
      <c r="M2306" s="15"/>
      <c r="N2306" s="12">
        <f t="shared" si="667"/>
        <v>301.34884050352952</v>
      </c>
      <c r="O2306" s="12">
        <f t="shared" si="668"/>
        <v>305.53828591692303</v>
      </c>
      <c r="P2306" s="12">
        <f t="shared" si="669"/>
        <v>309.72773133031654</v>
      </c>
      <c r="Q2306" s="12">
        <f t="shared" si="671"/>
        <v>308.15486466605461</v>
      </c>
      <c r="R2306" s="13">
        <f t="shared" si="672"/>
        <v>1</v>
      </c>
      <c r="S2306">
        <f t="shared" si="670"/>
        <v>14.892094000000057</v>
      </c>
      <c r="U2306" s="12">
        <f t="shared" si="657"/>
        <v>286.80726602810574</v>
      </c>
      <c r="V2306" s="12">
        <f t="shared" si="658"/>
        <v>294.91450422253081</v>
      </c>
      <c r="W2306" s="12">
        <f t="shared" si="659"/>
        <v>303.02174241695587</v>
      </c>
      <c r="X2306" s="12">
        <f t="shared" si="664"/>
        <v>299.0041303637654</v>
      </c>
      <c r="Y2306" s="13">
        <f t="shared" si="666"/>
        <v>1</v>
      </c>
      <c r="Z2306">
        <f t="shared" si="665"/>
        <v>-7.8237570000000858</v>
      </c>
    </row>
    <row r="2307" spans="1:26" x14ac:dyDescent="0.2">
      <c r="A2307">
        <f t="shared" si="654"/>
        <v>2304</v>
      </c>
      <c r="B2307" s="9">
        <v>44039</v>
      </c>
      <c r="C2307" s="15">
        <v>308.58861086461866</v>
      </c>
      <c r="D2307" s="15">
        <v>310.29643479339177</v>
      </c>
      <c r="E2307" s="15">
        <v>307.76346663480297</v>
      </c>
      <c r="F2307" s="15">
        <v>310.11413599999997</v>
      </c>
      <c r="G2307" s="18">
        <f t="shared" si="655"/>
        <v>304.95419076344092</v>
      </c>
      <c r="H2307" s="18">
        <f t="shared" si="656"/>
        <v>308.95834135000001</v>
      </c>
      <c r="I2307" s="12">
        <f t="shared" si="660"/>
        <v>312.9624919365591</v>
      </c>
      <c r="J2307" s="18">
        <f t="shared" si="661"/>
        <v>312.64374216100356</v>
      </c>
      <c r="K2307" s="13">
        <f t="shared" si="662"/>
        <v>1</v>
      </c>
      <c r="L2307">
        <f t="shared" si="663"/>
        <v>78.823454000000183</v>
      </c>
      <c r="M2307" s="15"/>
      <c r="N2307" s="12">
        <f t="shared" si="667"/>
        <v>301.87240630666662</v>
      </c>
      <c r="O2307" s="12">
        <f t="shared" si="668"/>
        <v>306.14347692615377</v>
      </c>
      <c r="P2307" s="12">
        <f t="shared" si="669"/>
        <v>310.41454754564091</v>
      </c>
      <c r="Q2307" s="12">
        <f t="shared" si="671"/>
        <v>308.96665546564526</v>
      </c>
      <c r="R2307" s="13">
        <f t="shared" si="672"/>
        <v>1</v>
      </c>
      <c r="S2307">
        <f t="shared" si="670"/>
        <v>12.925236000000112</v>
      </c>
      <c r="U2307" s="12">
        <f t="shared" si="657"/>
        <v>287.07063035760876</v>
      </c>
      <c r="V2307" s="12">
        <f t="shared" si="658"/>
        <v>295.52680948148145</v>
      </c>
      <c r="W2307" s="12">
        <f t="shared" si="659"/>
        <v>303.98298860535414</v>
      </c>
      <c r="X2307" s="12">
        <f t="shared" si="664"/>
        <v>300.10025454884305</v>
      </c>
      <c r="Y2307" s="13">
        <f t="shared" si="666"/>
        <v>1</v>
      </c>
      <c r="Z2307">
        <f t="shared" si="665"/>
        <v>-9.7906150000000309</v>
      </c>
    </row>
    <row r="2308" spans="1:26" x14ac:dyDescent="0.2">
      <c r="A2308">
        <f t="shared" si="654"/>
        <v>2305</v>
      </c>
      <c r="B2308" s="9">
        <v>44040</v>
      </c>
      <c r="C2308" s="15">
        <v>309.35616859257988</v>
      </c>
      <c r="D2308" s="15">
        <v>310.51712687177053</v>
      </c>
      <c r="E2308" s="15">
        <v>307.84024657739042</v>
      </c>
      <c r="F2308" s="15">
        <v>308.14727800000003</v>
      </c>
      <c r="G2308" s="18">
        <f t="shared" si="655"/>
        <v>305.36351116559138</v>
      </c>
      <c r="H2308" s="18">
        <f t="shared" si="656"/>
        <v>309.07227467499996</v>
      </c>
      <c r="I2308" s="12">
        <f t="shared" si="660"/>
        <v>312.78103818440854</v>
      </c>
      <c r="J2308" s="18">
        <f t="shared" si="661"/>
        <v>312.79080661580639</v>
      </c>
      <c r="K2308" s="13">
        <f t="shared" si="662"/>
        <v>1</v>
      </c>
      <c r="L2308">
        <f t="shared" si="663"/>
        <v>82.613279000000134</v>
      </c>
      <c r="M2308" s="15"/>
      <c r="N2308" s="12">
        <f t="shared" si="667"/>
        <v>302.28911733176466</v>
      </c>
      <c r="O2308" s="12">
        <f t="shared" si="668"/>
        <v>306.55432879692313</v>
      </c>
      <c r="P2308" s="12">
        <f t="shared" si="669"/>
        <v>310.8195402620816</v>
      </c>
      <c r="Q2308" s="12">
        <f t="shared" si="671"/>
        <v>309.65420049922426</v>
      </c>
      <c r="R2308" s="13">
        <f t="shared" si="672"/>
        <v>1</v>
      </c>
      <c r="S2308">
        <f t="shared" si="670"/>
        <v>16.715061000000063</v>
      </c>
      <c r="U2308" s="12">
        <f t="shared" si="657"/>
        <v>287.3083776930124</v>
      </c>
      <c r="V2308" s="12">
        <f t="shared" si="658"/>
        <v>296.06740846080243</v>
      </c>
      <c r="W2308" s="12">
        <f t="shared" si="659"/>
        <v>304.82643922859245</v>
      </c>
      <c r="X2308" s="12">
        <f t="shared" si="664"/>
        <v>301.15106573271794</v>
      </c>
      <c r="Y2308" s="13">
        <f t="shared" si="666"/>
        <v>1</v>
      </c>
      <c r="Z2308">
        <f t="shared" si="665"/>
        <v>-6.0007900000000802</v>
      </c>
    </row>
    <row r="2309" spans="1:26" x14ac:dyDescent="0.2">
      <c r="A2309">
        <f t="shared" ref="A2309:A2372" si="673">A2308+1</f>
        <v>2306</v>
      </c>
      <c r="B2309" s="9">
        <v>44041</v>
      </c>
      <c r="C2309" s="15">
        <v>309.05874632126046</v>
      </c>
      <c r="D2309" s="15">
        <v>312.52238420924596</v>
      </c>
      <c r="E2309" s="15">
        <v>309.02036055659283</v>
      </c>
      <c r="F2309" s="15">
        <v>311.93710299999998</v>
      </c>
      <c r="G2309" s="18">
        <f t="shared" si="655"/>
        <v>305.98542624301075</v>
      </c>
      <c r="H2309" s="18">
        <f t="shared" si="656"/>
        <v>309.60084976666673</v>
      </c>
      <c r="I2309" s="12">
        <f t="shared" si="660"/>
        <v>313.2162732903227</v>
      </c>
      <c r="J2309" s="18">
        <f t="shared" si="661"/>
        <v>312.95619258071684</v>
      </c>
      <c r="K2309" s="13">
        <f t="shared" si="662"/>
        <v>1</v>
      </c>
      <c r="L2309">
        <f t="shared" si="663"/>
        <v>81.500334000000166</v>
      </c>
      <c r="M2309" s="15"/>
      <c r="N2309" s="12">
        <f t="shared" si="667"/>
        <v>302.82724997960781</v>
      </c>
      <c r="O2309" s="12">
        <f t="shared" si="668"/>
        <v>307.22556036615384</v>
      </c>
      <c r="P2309" s="12">
        <f t="shared" si="669"/>
        <v>311.62387075269987</v>
      </c>
      <c r="Q2309" s="12">
        <f t="shared" si="671"/>
        <v>310.33690223423827</v>
      </c>
      <c r="R2309" s="13">
        <f t="shared" si="672"/>
        <v>1</v>
      </c>
      <c r="S2309">
        <f t="shared" si="670"/>
        <v>15.602116000000095</v>
      </c>
      <c r="U2309" s="12">
        <f t="shared" si="657"/>
        <v>287.59238143781045</v>
      </c>
      <c r="V2309" s="12">
        <f t="shared" si="658"/>
        <v>296.68072317438271</v>
      </c>
      <c r="W2309" s="12">
        <f t="shared" si="659"/>
        <v>305.76906491095497</v>
      </c>
      <c r="X2309" s="12">
        <f t="shared" si="664"/>
        <v>302.17702539270829</v>
      </c>
      <c r="Y2309" s="13">
        <f t="shared" si="666"/>
        <v>1</v>
      </c>
      <c r="Z2309">
        <f t="shared" si="665"/>
        <v>-7.1137350000000481</v>
      </c>
    </row>
    <row r="2310" spans="1:26" x14ac:dyDescent="0.2">
      <c r="A2310">
        <f t="shared" si="673"/>
        <v>2307</v>
      </c>
      <c r="B2310" s="9">
        <v>44042</v>
      </c>
      <c r="C2310" s="15">
        <v>308.84768914336416</v>
      </c>
      <c r="D2310" s="15">
        <v>311.25592400722297</v>
      </c>
      <c r="E2310" s="15">
        <v>306.67934709716167</v>
      </c>
      <c r="F2310" s="15">
        <v>310.82415800000001</v>
      </c>
      <c r="G2310" s="18">
        <f t="shared" si="655"/>
        <v>306.50761903440861</v>
      </c>
      <c r="H2310" s="18">
        <f t="shared" si="656"/>
        <v>309.91882820833331</v>
      </c>
      <c r="I2310" s="12">
        <f t="shared" si="660"/>
        <v>313.33003738225801</v>
      </c>
      <c r="J2310" s="18">
        <f t="shared" si="661"/>
        <v>313.10038763293903</v>
      </c>
      <c r="K2310" s="13">
        <f t="shared" si="662"/>
        <v>1</v>
      </c>
      <c r="L2310">
        <f t="shared" si="663"/>
        <v>83.956449000000177</v>
      </c>
      <c r="M2310" s="15"/>
      <c r="N2310" s="12">
        <f t="shared" si="667"/>
        <v>303.29809950352944</v>
      </c>
      <c r="O2310" s="12">
        <f t="shared" si="668"/>
        <v>307.77259595384618</v>
      </c>
      <c r="P2310" s="12">
        <f t="shared" si="669"/>
        <v>312.24709240416291</v>
      </c>
      <c r="Q2310" s="12">
        <f t="shared" si="671"/>
        <v>310.98131364161821</v>
      </c>
      <c r="R2310" s="13">
        <f t="shared" si="672"/>
        <v>1</v>
      </c>
      <c r="S2310">
        <f t="shared" si="670"/>
        <v>18.058231000000106</v>
      </c>
      <c r="U2310" s="12">
        <f t="shared" si="657"/>
        <v>287.86137074487596</v>
      </c>
      <c r="V2310" s="12">
        <f t="shared" si="658"/>
        <v>297.24345469567902</v>
      </c>
      <c r="W2310" s="12">
        <f t="shared" si="659"/>
        <v>306.62553864648208</v>
      </c>
      <c r="X2310" s="12">
        <f t="shared" si="664"/>
        <v>303.16705975921457</v>
      </c>
      <c r="Y2310" s="13">
        <f t="shared" si="666"/>
        <v>1</v>
      </c>
      <c r="Z2310">
        <f t="shared" si="665"/>
        <v>-4.657620000000037</v>
      </c>
    </row>
    <row r="2311" spans="1:26" x14ac:dyDescent="0.2">
      <c r="A2311">
        <f t="shared" si="673"/>
        <v>2308</v>
      </c>
      <c r="B2311" s="9">
        <v>44043</v>
      </c>
      <c r="C2311" s="15">
        <v>312.68541752590335</v>
      </c>
      <c r="D2311" s="15">
        <v>313.38582807679614</v>
      </c>
      <c r="E2311" s="15">
        <v>308.30071493860811</v>
      </c>
      <c r="F2311" s="15">
        <v>313.28027300000002</v>
      </c>
      <c r="G2311" s="18">
        <f t="shared" si="655"/>
        <v>307.16007445376334</v>
      </c>
      <c r="H2311" s="18">
        <f t="shared" si="656"/>
        <v>310.46722494999995</v>
      </c>
      <c r="I2311" s="12">
        <f t="shared" si="660"/>
        <v>313.77437544623655</v>
      </c>
      <c r="J2311" s="18">
        <f t="shared" si="661"/>
        <v>313.35769432910394</v>
      </c>
      <c r="K2311" s="13">
        <f t="shared" si="662"/>
        <v>1</v>
      </c>
      <c r="L2311">
        <f t="shared" si="663"/>
        <v>86.134520000000165</v>
      </c>
      <c r="M2311" s="15"/>
      <c r="N2311" s="12">
        <f t="shared" si="667"/>
        <v>303.84023181411766</v>
      </c>
      <c r="O2311" s="12">
        <f t="shared" si="668"/>
        <v>308.44990398461539</v>
      </c>
      <c r="P2311" s="12">
        <f t="shared" si="669"/>
        <v>313.05957615511312</v>
      </c>
      <c r="Q2311" s="12">
        <f t="shared" si="671"/>
        <v>311.6522559589593</v>
      </c>
      <c r="R2311" s="13">
        <f t="shared" si="672"/>
        <v>1</v>
      </c>
      <c r="S2311">
        <f t="shared" si="670"/>
        <v>20.236302000000094</v>
      </c>
      <c r="U2311" s="12">
        <f t="shared" si="657"/>
        <v>288.15974248796579</v>
      </c>
      <c r="V2311" s="12">
        <f t="shared" si="658"/>
        <v>297.84898627345666</v>
      </c>
      <c r="W2311" s="12">
        <f t="shared" si="659"/>
        <v>307.53823005894753</v>
      </c>
      <c r="X2311" s="12">
        <f t="shared" si="664"/>
        <v>304.13437902158807</v>
      </c>
      <c r="Y2311" s="13">
        <f t="shared" si="666"/>
        <v>1</v>
      </c>
      <c r="Z2311">
        <f t="shared" si="665"/>
        <v>-2.4795490000000484</v>
      </c>
    </row>
    <row r="2312" spans="1:26" x14ac:dyDescent="0.2">
      <c r="A2312">
        <f t="shared" si="673"/>
        <v>2309</v>
      </c>
      <c r="B2312" s="9">
        <v>44046</v>
      </c>
      <c r="C2312" s="15">
        <v>315.00739948058583</v>
      </c>
      <c r="D2312" s="15">
        <v>316.25467601112018</v>
      </c>
      <c r="E2312" s="15">
        <v>314.44132643690455</v>
      </c>
      <c r="F2312" s="15">
        <v>315.45834400000001</v>
      </c>
      <c r="G2312" s="18">
        <f t="shared" si="655"/>
        <v>307.91981864731179</v>
      </c>
      <c r="H2312" s="18">
        <f t="shared" si="656"/>
        <v>311.21648240833332</v>
      </c>
      <c r="I2312" s="12">
        <f t="shared" si="660"/>
        <v>314.51314616935485</v>
      </c>
      <c r="J2312" s="18">
        <f t="shared" si="661"/>
        <v>313.79112863623658</v>
      </c>
      <c r="K2312" s="13">
        <f t="shared" si="662"/>
        <v>1</v>
      </c>
      <c r="L2312">
        <f t="shared" si="663"/>
        <v>87.352995000000178</v>
      </c>
      <c r="M2312" s="15"/>
      <c r="N2312" s="12">
        <f t="shared" si="667"/>
        <v>304.44453294431372</v>
      </c>
      <c r="O2312" s="12">
        <f t="shared" si="668"/>
        <v>309.23816329846153</v>
      </c>
      <c r="P2312" s="12">
        <f t="shared" si="669"/>
        <v>314.03179365260934</v>
      </c>
      <c r="Q2312" s="12">
        <f t="shared" si="671"/>
        <v>312.4045144549429</v>
      </c>
      <c r="R2312" s="13">
        <f t="shared" si="672"/>
        <v>1</v>
      </c>
      <c r="S2312">
        <f t="shared" si="670"/>
        <v>21.454777000000107</v>
      </c>
      <c r="U2312" s="12">
        <f t="shared" si="657"/>
        <v>288.48391731459617</v>
      </c>
      <c r="V2312" s="12">
        <f t="shared" si="658"/>
        <v>298.4897741777778</v>
      </c>
      <c r="W2312" s="12">
        <f t="shared" si="659"/>
        <v>308.49563104095944</v>
      </c>
      <c r="X2312" s="12">
        <f t="shared" si="664"/>
        <v>305.09043297079228</v>
      </c>
      <c r="Y2312" s="13">
        <f t="shared" si="666"/>
        <v>1</v>
      </c>
      <c r="Z2312">
        <f t="shared" si="665"/>
        <v>-1.2610740000000362</v>
      </c>
    </row>
    <row r="2313" spans="1:26" x14ac:dyDescent="0.2">
      <c r="A2313">
        <f t="shared" si="673"/>
        <v>2310</v>
      </c>
      <c r="B2313" s="9">
        <v>44047</v>
      </c>
      <c r="C2313" s="15">
        <v>314.56601150190795</v>
      </c>
      <c r="D2313" s="15">
        <v>316.67681900000002</v>
      </c>
      <c r="E2313" s="15">
        <v>314.56601150190795</v>
      </c>
      <c r="F2313" s="15">
        <v>316.67681900000002</v>
      </c>
      <c r="G2313" s="18">
        <f t="shared" si="655"/>
        <v>308.71659783440867</v>
      </c>
      <c r="H2313" s="18">
        <f t="shared" si="656"/>
        <v>312.00651257499999</v>
      </c>
      <c r="I2313" s="12">
        <f t="shared" si="660"/>
        <v>315.2964273155913</v>
      </c>
      <c r="J2313" s="18">
        <f t="shared" si="661"/>
        <v>314.3822797099283</v>
      </c>
      <c r="K2313" s="13">
        <f t="shared" si="662"/>
        <v>1</v>
      </c>
      <c r="L2313">
        <f t="shared" si="663"/>
        <v>89.31985300000018</v>
      </c>
      <c r="M2313" s="15"/>
      <c r="N2313" s="12">
        <f t="shared" si="667"/>
        <v>305.07012747921573</v>
      </c>
      <c r="O2313" s="12">
        <f t="shared" si="668"/>
        <v>310.03530611076923</v>
      </c>
      <c r="P2313" s="12">
        <f t="shared" si="669"/>
        <v>315.00048474232273</v>
      </c>
      <c r="Q2313" s="12">
        <f t="shared" si="671"/>
        <v>313.22877306542983</v>
      </c>
      <c r="R2313" s="13">
        <f t="shared" si="672"/>
        <v>1</v>
      </c>
      <c r="S2313">
        <f t="shared" si="670"/>
        <v>23.421635000000109</v>
      </c>
      <c r="U2313" s="12">
        <f t="shared" si="657"/>
        <v>288.82200450846278</v>
      </c>
      <c r="V2313" s="12">
        <f t="shared" si="658"/>
        <v>299.14407642499992</v>
      </c>
      <c r="W2313" s="12">
        <f t="shared" si="659"/>
        <v>309.46614834153706</v>
      </c>
      <c r="X2313" s="12">
        <f t="shared" si="664"/>
        <v>306.04005650524863</v>
      </c>
      <c r="Y2313" s="13">
        <f t="shared" si="666"/>
        <v>1</v>
      </c>
      <c r="Z2313">
        <f t="shared" si="665"/>
        <v>0.70578399999996577</v>
      </c>
    </row>
    <row r="2314" spans="1:26" x14ac:dyDescent="0.2">
      <c r="A2314">
        <f t="shared" si="673"/>
        <v>2311</v>
      </c>
      <c r="B2314" s="9">
        <v>44048</v>
      </c>
      <c r="C2314" s="15">
        <v>318.02964290228641</v>
      </c>
      <c r="D2314" s="15">
        <v>318.91235241748353</v>
      </c>
      <c r="E2314" s="15">
        <v>317.75139407011289</v>
      </c>
      <c r="F2314" s="15">
        <v>318.64367700000003</v>
      </c>
      <c r="G2314" s="18">
        <f t="shared" si="655"/>
        <v>309.6001597655914</v>
      </c>
      <c r="H2314" s="18">
        <f t="shared" si="656"/>
        <v>312.95333087500001</v>
      </c>
      <c r="I2314" s="12">
        <f t="shared" si="660"/>
        <v>316.30650198440861</v>
      </c>
      <c r="J2314" s="18">
        <f t="shared" si="661"/>
        <v>315.14242973114693</v>
      </c>
      <c r="K2314" s="13">
        <f t="shared" si="662"/>
        <v>1</v>
      </c>
      <c r="L2314">
        <f t="shared" si="663"/>
        <v>91.449797000000146</v>
      </c>
      <c r="M2314" s="15"/>
      <c r="N2314" s="12">
        <f t="shared" si="667"/>
        <v>305.74582769176476</v>
      </c>
      <c r="O2314" s="12">
        <f t="shared" si="668"/>
        <v>310.90817027076929</v>
      </c>
      <c r="P2314" s="12">
        <f t="shared" si="669"/>
        <v>316.07051284977382</v>
      </c>
      <c r="Q2314" s="12">
        <f t="shared" si="671"/>
        <v>314.13222608092218</v>
      </c>
      <c r="R2314" s="13">
        <f t="shared" si="672"/>
        <v>1</v>
      </c>
      <c r="S2314">
        <f t="shared" si="670"/>
        <v>25.551579000000075</v>
      </c>
      <c r="U2314" s="12">
        <f t="shared" si="657"/>
        <v>289.18322008975139</v>
      </c>
      <c r="V2314" s="12">
        <f t="shared" si="658"/>
        <v>299.83122496049378</v>
      </c>
      <c r="W2314" s="12">
        <f t="shared" si="659"/>
        <v>310.47922983123618</v>
      </c>
      <c r="X2314" s="12">
        <f t="shared" si="664"/>
        <v>306.99213085421263</v>
      </c>
      <c r="Y2314" s="13">
        <f t="shared" si="666"/>
        <v>1</v>
      </c>
      <c r="Z2314">
        <f t="shared" si="665"/>
        <v>2.8357279999999321</v>
      </c>
    </row>
    <row r="2315" spans="1:26" x14ac:dyDescent="0.2">
      <c r="A2315">
        <f t="shared" si="673"/>
        <v>2312</v>
      </c>
      <c r="B2315" s="9">
        <v>44049</v>
      </c>
      <c r="C2315" s="15">
        <v>318.03920543205663</v>
      </c>
      <c r="D2315" s="15">
        <v>320.89835361581669</v>
      </c>
      <c r="E2315" s="15">
        <v>317.70339142686021</v>
      </c>
      <c r="F2315" s="15">
        <v>320.77362099999999</v>
      </c>
      <c r="G2315" s="18">
        <f t="shared" si="655"/>
        <v>310.57974680860212</v>
      </c>
      <c r="H2315" s="18">
        <f t="shared" si="656"/>
        <v>314.08435939999998</v>
      </c>
      <c r="I2315" s="12">
        <f t="shared" si="660"/>
        <v>317.58897199139784</v>
      </c>
      <c r="J2315" s="18">
        <f t="shared" si="661"/>
        <v>316.12405450842294</v>
      </c>
      <c r="K2315" s="13">
        <f t="shared" si="662"/>
        <v>1</v>
      </c>
      <c r="L2315">
        <f t="shared" si="663"/>
        <v>91.680113000000162</v>
      </c>
      <c r="M2315" s="15"/>
      <c r="N2315" s="12">
        <f t="shared" si="667"/>
        <v>306.47921362431373</v>
      </c>
      <c r="O2315" s="12">
        <f t="shared" si="668"/>
        <v>311.87476246769234</v>
      </c>
      <c r="P2315" s="12">
        <f t="shared" si="669"/>
        <v>317.27031131107094</v>
      </c>
      <c r="Q2315" s="12">
        <f t="shared" si="671"/>
        <v>315.13362995087704</v>
      </c>
      <c r="R2315" s="13">
        <f t="shared" si="672"/>
        <v>1</v>
      </c>
      <c r="S2315">
        <f t="shared" si="670"/>
        <v>25.781895000000091</v>
      </c>
      <c r="U2315" s="12">
        <f t="shared" si="657"/>
        <v>289.56959720760869</v>
      </c>
      <c r="V2315" s="12">
        <f t="shared" si="658"/>
        <v>300.55389067654329</v>
      </c>
      <c r="W2315" s="12">
        <f t="shared" si="659"/>
        <v>311.53818414547789</v>
      </c>
      <c r="X2315" s="12">
        <f t="shared" si="664"/>
        <v>307.95608979254354</v>
      </c>
      <c r="Y2315" s="13">
        <f t="shared" si="666"/>
        <v>1</v>
      </c>
      <c r="Z2315">
        <f t="shared" si="665"/>
        <v>3.0660439999999483</v>
      </c>
    </row>
    <row r="2316" spans="1:26" x14ac:dyDescent="0.2">
      <c r="A2316">
        <f t="shared" si="673"/>
        <v>2313</v>
      </c>
      <c r="B2316" s="9">
        <v>44050</v>
      </c>
      <c r="C2316" s="15">
        <v>319.76623595657833</v>
      </c>
      <c r="D2316" s="15">
        <v>321.30136527025775</v>
      </c>
      <c r="E2316" s="15">
        <v>318.82596222396216</v>
      </c>
      <c r="F2316" s="15">
        <v>321.00393700000001</v>
      </c>
      <c r="G2316" s="18">
        <f t="shared" si="655"/>
        <v>311.51179769247312</v>
      </c>
      <c r="H2316" s="18">
        <f t="shared" si="656"/>
        <v>315.13591987499996</v>
      </c>
      <c r="I2316" s="12">
        <f t="shared" si="660"/>
        <v>318.76004205752679</v>
      </c>
      <c r="J2316" s="18">
        <f t="shared" si="661"/>
        <v>317.21210700046589</v>
      </c>
      <c r="K2316" s="13">
        <f t="shared" si="662"/>
        <v>1</v>
      </c>
      <c r="L2316">
        <f t="shared" si="663"/>
        <v>92.639555000000129</v>
      </c>
      <c r="M2316" s="15"/>
      <c r="N2316" s="12">
        <f t="shared" si="667"/>
        <v>307.19745349647059</v>
      </c>
      <c r="O2316" s="12">
        <f t="shared" si="668"/>
        <v>312.78878047076921</v>
      </c>
      <c r="P2316" s="12">
        <f t="shared" si="669"/>
        <v>318.38010744506784</v>
      </c>
      <c r="Q2316" s="12">
        <f t="shared" si="671"/>
        <v>316.18209817400992</v>
      </c>
      <c r="R2316" s="13">
        <f t="shared" si="672"/>
        <v>1</v>
      </c>
      <c r="S2316">
        <f t="shared" si="670"/>
        <v>26.741337000000058</v>
      </c>
      <c r="U2316" s="12">
        <f t="shared" si="657"/>
        <v>289.95737777189447</v>
      </c>
      <c r="V2316" s="12">
        <f t="shared" si="658"/>
        <v>301.2669087648149</v>
      </c>
      <c r="W2316" s="12">
        <f t="shared" si="659"/>
        <v>312.57643975773533</v>
      </c>
      <c r="X2316" s="12">
        <f t="shared" si="664"/>
        <v>308.93026699976753</v>
      </c>
      <c r="Y2316" s="13">
        <f t="shared" si="666"/>
        <v>1</v>
      </c>
      <c r="Z2316">
        <f t="shared" si="665"/>
        <v>4.0254859999999155</v>
      </c>
    </row>
    <row r="2317" spans="1:26" x14ac:dyDescent="0.2">
      <c r="A2317">
        <f t="shared" si="673"/>
        <v>2314</v>
      </c>
      <c r="B2317" s="9">
        <v>44053</v>
      </c>
      <c r="C2317" s="15">
        <v>321.47404974668444</v>
      </c>
      <c r="D2317" s="15">
        <v>322.1552521683883</v>
      </c>
      <c r="E2317" s="15">
        <v>319.45919342597739</v>
      </c>
      <c r="F2317" s="15">
        <v>321.96337899999997</v>
      </c>
      <c r="G2317" s="18">
        <f t="shared" si="655"/>
        <v>312.44958403440864</v>
      </c>
      <c r="H2317" s="18">
        <f t="shared" si="656"/>
        <v>316.20466885000002</v>
      </c>
      <c r="I2317" s="12">
        <f t="shared" si="660"/>
        <v>319.95975366559139</v>
      </c>
      <c r="J2317" s="18">
        <f t="shared" si="661"/>
        <v>318.36768558777777</v>
      </c>
      <c r="K2317" s="13">
        <f t="shared" si="662"/>
        <v>1</v>
      </c>
      <c r="L2317">
        <f t="shared" si="663"/>
        <v>89.981871000000169</v>
      </c>
      <c r="M2317" s="15"/>
      <c r="N2317" s="12">
        <f t="shared" si="667"/>
        <v>307.92854030588239</v>
      </c>
      <c r="O2317" s="12">
        <f t="shared" si="668"/>
        <v>313.71065049538464</v>
      </c>
      <c r="P2317" s="12">
        <f t="shared" si="669"/>
        <v>319.49276068488689</v>
      </c>
      <c r="Q2317" s="12">
        <f t="shared" si="671"/>
        <v>317.26743553951303</v>
      </c>
      <c r="R2317" s="13">
        <f t="shared" si="672"/>
        <v>1</v>
      </c>
      <c r="S2317">
        <f t="shared" si="670"/>
        <v>24.083653000000098</v>
      </c>
      <c r="U2317" s="12">
        <f t="shared" si="657"/>
        <v>290.35560282864901</v>
      </c>
      <c r="V2317" s="12">
        <f t="shared" si="658"/>
        <v>301.9864334138889</v>
      </c>
      <c r="W2317" s="12">
        <f t="shared" si="659"/>
        <v>313.6172639991288</v>
      </c>
      <c r="X2317" s="12">
        <f t="shared" si="664"/>
        <v>309.91720371567828</v>
      </c>
      <c r="Y2317" s="13">
        <f t="shared" si="666"/>
        <v>1</v>
      </c>
      <c r="Z2317">
        <f t="shared" si="665"/>
        <v>1.3678019999999549</v>
      </c>
    </row>
    <row r="2318" spans="1:26" x14ac:dyDescent="0.2">
      <c r="A2318">
        <f t="shared" si="673"/>
        <v>2315</v>
      </c>
      <c r="B2318" s="9">
        <v>44054</v>
      </c>
      <c r="C2318" s="15">
        <v>323.19149385481404</v>
      </c>
      <c r="D2318" s="15">
        <v>323.85351878092996</v>
      </c>
      <c r="E2318" s="15">
        <v>318.54774883587726</v>
      </c>
      <c r="F2318" s="15">
        <v>319.30569500000001</v>
      </c>
      <c r="G2318" s="18">
        <f t="shared" si="655"/>
        <v>313.1426170580645</v>
      </c>
      <c r="H2318" s="18">
        <f t="shared" si="656"/>
        <v>316.85125879999998</v>
      </c>
      <c r="I2318" s="12">
        <f t="shared" si="660"/>
        <v>320.55990054193546</v>
      </c>
      <c r="J2318" s="18">
        <f t="shared" si="661"/>
        <v>319.3602059674551</v>
      </c>
      <c r="K2318" s="13">
        <f t="shared" si="662"/>
        <v>1</v>
      </c>
      <c r="L2318">
        <f t="shared" si="663"/>
        <v>94.433744000000146</v>
      </c>
      <c r="M2318" s="15"/>
      <c r="N2318" s="12">
        <f t="shared" si="667"/>
        <v>308.5308849066667</v>
      </c>
      <c r="O2318" s="12">
        <f t="shared" si="668"/>
        <v>314.3734093107692</v>
      </c>
      <c r="P2318" s="12">
        <f t="shared" si="669"/>
        <v>320.21593371487171</v>
      </c>
      <c r="Q2318" s="12">
        <f t="shared" si="671"/>
        <v>318.27479229534362</v>
      </c>
      <c r="R2318" s="13">
        <f t="shared" si="672"/>
        <v>1</v>
      </c>
      <c r="S2318">
        <f t="shared" si="670"/>
        <v>28.535526000000075</v>
      </c>
      <c r="U2318" s="12">
        <f t="shared" si="657"/>
        <v>290.7193607680901</v>
      </c>
      <c r="V2318" s="12">
        <f t="shared" si="658"/>
        <v>302.62325182685191</v>
      </c>
      <c r="W2318" s="12">
        <f t="shared" si="659"/>
        <v>314.52714288561373</v>
      </c>
      <c r="X2318" s="12">
        <f t="shared" si="664"/>
        <v>310.89654748034496</v>
      </c>
      <c r="Y2318" s="13">
        <f t="shared" si="666"/>
        <v>1</v>
      </c>
      <c r="Z2318">
        <f t="shared" si="665"/>
        <v>5.8196749999999327</v>
      </c>
    </row>
    <row r="2319" spans="1:26" x14ac:dyDescent="0.2">
      <c r="A2319">
        <f t="shared" si="673"/>
        <v>2316</v>
      </c>
      <c r="B2319" s="9">
        <v>44055</v>
      </c>
      <c r="C2319" s="15">
        <v>321.83866350686878</v>
      </c>
      <c r="D2319" s="15">
        <v>324.56350500875834</v>
      </c>
      <c r="E2319" s="15">
        <v>321.80988185837634</v>
      </c>
      <c r="F2319" s="15">
        <v>323.75756799999999</v>
      </c>
      <c r="G2319" s="18">
        <f t="shared" si="655"/>
        <v>314.06439266666672</v>
      </c>
      <c r="H2319" s="18">
        <f t="shared" si="656"/>
        <v>317.99204878333336</v>
      </c>
      <c r="I2319" s="12">
        <f t="shared" si="660"/>
        <v>321.9197049</v>
      </c>
      <c r="J2319" s="18">
        <f t="shared" si="661"/>
        <v>320.45509625139783</v>
      </c>
      <c r="K2319" s="13">
        <f t="shared" si="662"/>
        <v>1</v>
      </c>
      <c r="L2319">
        <f t="shared" si="663"/>
        <v>93.848448000000175</v>
      </c>
      <c r="M2319" s="15"/>
      <c r="N2319" s="12">
        <f t="shared" si="667"/>
        <v>309.28629942509809</v>
      </c>
      <c r="O2319" s="12">
        <f t="shared" si="668"/>
        <v>315.32246980307684</v>
      </c>
      <c r="P2319" s="12">
        <f t="shared" si="669"/>
        <v>321.35864018105559</v>
      </c>
      <c r="Q2319" s="12">
        <f t="shared" si="671"/>
        <v>319.31224146915741</v>
      </c>
      <c r="R2319" s="13">
        <f t="shared" si="672"/>
        <v>1</v>
      </c>
      <c r="S2319">
        <f t="shared" si="670"/>
        <v>27.950230000000104</v>
      </c>
      <c r="U2319" s="12">
        <f t="shared" si="657"/>
        <v>291.13727863229826</v>
      </c>
      <c r="V2319" s="12">
        <f t="shared" si="658"/>
        <v>303.35595192993827</v>
      </c>
      <c r="W2319" s="12">
        <f t="shared" si="659"/>
        <v>315.57462522757828</v>
      </c>
      <c r="X2319" s="12">
        <f t="shared" si="664"/>
        <v>311.88953724033115</v>
      </c>
      <c r="Y2319" s="13">
        <f t="shared" si="666"/>
        <v>1</v>
      </c>
      <c r="Z2319">
        <f t="shared" si="665"/>
        <v>5.2343789999999615</v>
      </c>
    </row>
    <row r="2320" spans="1:26" x14ac:dyDescent="0.2">
      <c r="A2320">
        <f t="shared" si="673"/>
        <v>2317</v>
      </c>
      <c r="B2320" s="9">
        <v>44056</v>
      </c>
      <c r="C2320" s="15">
        <v>322.96119059713027</v>
      </c>
      <c r="D2320" s="15">
        <v>324.53470659665464</v>
      </c>
      <c r="E2320" s="15">
        <v>322.21281980015772</v>
      </c>
      <c r="F2320" s="15">
        <v>323.17227200000002</v>
      </c>
      <c r="G2320" s="18">
        <f t="shared" si="655"/>
        <v>314.88840535268827</v>
      </c>
      <c r="H2320" s="18">
        <f t="shared" si="656"/>
        <v>318.9750850916667</v>
      </c>
      <c r="I2320" s="12">
        <f t="shared" si="660"/>
        <v>323.06176483064513</v>
      </c>
      <c r="J2320" s="18">
        <f t="shared" si="661"/>
        <v>321.55645965118282</v>
      </c>
      <c r="K2320" s="13">
        <f t="shared" si="662"/>
        <v>1</v>
      </c>
      <c r="L2320">
        <f t="shared" si="663"/>
        <v>93.858061000000177</v>
      </c>
      <c r="M2320" s="15"/>
      <c r="N2320" s="12">
        <f t="shared" si="667"/>
        <v>309.99565166980392</v>
      </c>
      <c r="O2320" s="12">
        <f t="shared" si="668"/>
        <v>316.16374479384621</v>
      </c>
      <c r="P2320" s="12">
        <f t="shared" si="669"/>
        <v>322.33183791788849</v>
      </c>
      <c r="Q2320" s="12">
        <f t="shared" si="671"/>
        <v>320.33131698687782</v>
      </c>
      <c r="R2320" s="13">
        <f t="shared" si="672"/>
        <v>1</v>
      </c>
      <c r="S2320">
        <f t="shared" si="670"/>
        <v>27.959843000000106</v>
      </c>
      <c r="U2320" s="12">
        <f t="shared" si="657"/>
        <v>291.54647338159941</v>
      </c>
      <c r="V2320" s="12">
        <f t="shared" si="658"/>
        <v>304.05729623549388</v>
      </c>
      <c r="W2320" s="12">
        <f t="shared" si="659"/>
        <v>316.56811908938835</v>
      </c>
      <c r="X2320" s="12">
        <f t="shared" si="664"/>
        <v>312.88676148390061</v>
      </c>
      <c r="Y2320" s="13">
        <f t="shared" si="666"/>
        <v>1</v>
      </c>
      <c r="Z2320">
        <f t="shared" si="665"/>
        <v>5.2439919999999631</v>
      </c>
    </row>
    <row r="2321" spans="1:26" x14ac:dyDescent="0.2">
      <c r="A2321">
        <f t="shared" si="673"/>
        <v>2318</v>
      </c>
      <c r="B2321" s="9">
        <v>44057</v>
      </c>
      <c r="C2321" s="15">
        <v>322.76932821712052</v>
      </c>
      <c r="D2321" s="15">
        <v>323.73838360354483</v>
      </c>
      <c r="E2321" s="15">
        <v>322.01135232109016</v>
      </c>
      <c r="F2321" s="15">
        <v>323.18188500000002</v>
      </c>
      <c r="G2321" s="18">
        <f t="shared" si="655"/>
        <v>315.65875185806453</v>
      </c>
      <c r="H2321" s="18">
        <f t="shared" si="656"/>
        <v>319.84842621666672</v>
      </c>
      <c r="I2321" s="12">
        <f t="shared" si="660"/>
        <v>324.03810057526891</v>
      </c>
      <c r="J2321" s="18">
        <f t="shared" si="661"/>
        <v>322.61841544322584</v>
      </c>
      <c r="K2321" s="13">
        <f t="shared" si="662"/>
        <v>1</v>
      </c>
      <c r="L2321">
        <f t="shared" si="663"/>
        <v>94.884733000000139</v>
      </c>
      <c r="M2321" s="15"/>
      <c r="N2321" s="12">
        <f t="shared" si="667"/>
        <v>310.68580225254897</v>
      </c>
      <c r="O2321" s="12">
        <f t="shared" si="668"/>
        <v>316.93948342153845</v>
      </c>
      <c r="P2321" s="12">
        <f t="shared" si="669"/>
        <v>323.19316459052794</v>
      </c>
      <c r="Q2321" s="12">
        <f t="shared" si="671"/>
        <v>321.30389013077354</v>
      </c>
      <c r="R2321" s="13">
        <f t="shared" si="672"/>
        <v>1</v>
      </c>
      <c r="S2321">
        <f t="shared" si="670"/>
        <v>28.986515000000068</v>
      </c>
      <c r="U2321" s="12">
        <f t="shared" si="657"/>
        <v>291.95438137142855</v>
      </c>
      <c r="V2321" s="12">
        <f t="shared" si="658"/>
        <v>304.73963371203706</v>
      </c>
      <c r="W2321" s="12">
        <f t="shared" si="659"/>
        <v>317.52488605264557</v>
      </c>
      <c r="X2321" s="12">
        <f t="shared" si="664"/>
        <v>313.88064628770451</v>
      </c>
      <c r="Y2321" s="13">
        <f t="shared" si="666"/>
        <v>1</v>
      </c>
      <c r="Z2321">
        <f t="shared" si="665"/>
        <v>6.2706639999999254</v>
      </c>
    </row>
    <row r="2322" spans="1:26" x14ac:dyDescent="0.2">
      <c r="A2322">
        <f t="shared" si="673"/>
        <v>2319</v>
      </c>
      <c r="B2322" s="9">
        <v>44060</v>
      </c>
      <c r="C2322" s="15">
        <v>324.23733865244515</v>
      </c>
      <c r="D2322" s="15">
        <v>324.62111384706373</v>
      </c>
      <c r="E2322" s="15">
        <v>323.1915393978727</v>
      </c>
      <c r="F2322" s="15">
        <v>324.20855699999998</v>
      </c>
      <c r="G2322" s="18">
        <f t="shared" si="655"/>
        <v>316.4445565763441</v>
      </c>
      <c r="H2322" s="18">
        <f t="shared" si="656"/>
        <v>320.72249463333338</v>
      </c>
      <c r="I2322" s="12">
        <f t="shared" si="660"/>
        <v>325.00043269032267</v>
      </c>
      <c r="J2322" s="18">
        <f t="shared" si="661"/>
        <v>323.64927803910393</v>
      </c>
      <c r="K2322" s="13">
        <f t="shared" si="662"/>
        <v>1</v>
      </c>
      <c r="L2322">
        <f t="shared" si="663"/>
        <v>95.585112000000137</v>
      </c>
      <c r="M2322" s="15"/>
      <c r="N2322" s="12">
        <f t="shared" si="667"/>
        <v>311.39601392784311</v>
      </c>
      <c r="O2322" s="12">
        <f t="shared" si="668"/>
        <v>317.73736792307699</v>
      </c>
      <c r="P2322" s="12">
        <f t="shared" si="669"/>
        <v>324.07872191831086</v>
      </c>
      <c r="Q2322" s="12">
        <f t="shared" si="671"/>
        <v>322.24347218730236</v>
      </c>
      <c r="R2322" s="13">
        <f t="shared" si="672"/>
        <v>1</v>
      </c>
      <c r="S2322">
        <f t="shared" si="670"/>
        <v>29.686894000000066</v>
      </c>
      <c r="U2322" s="12">
        <f t="shared" si="657"/>
        <v>292.37376220566767</v>
      </c>
      <c r="V2322" s="12">
        <f t="shared" si="658"/>
        <v>305.42986062345688</v>
      </c>
      <c r="W2322" s="12">
        <f t="shared" si="659"/>
        <v>318.48595904124608</v>
      </c>
      <c r="X2322" s="12">
        <f t="shared" si="664"/>
        <v>314.8716728187074</v>
      </c>
      <c r="Y2322" s="13">
        <f t="shared" si="666"/>
        <v>1</v>
      </c>
      <c r="Z2322">
        <f t="shared" si="665"/>
        <v>6.9710429999999235</v>
      </c>
    </row>
    <row r="2323" spans="1:26" x14ac:dyDescent="0.2">
      <c r="A2323">
        <f t="shared" si="673"/>
        <v>2320</v>
      </c>
      <c r="B2323" s="9">
        <v>44061</v>
      </c>
      <c r="C2323" s="15">
        <v>324.62108208506976</v>
      </c>
      <c r="D2323" s="15">
        <v>325.35027541577927</v>
      </c>
      <c r="E2323" s="15">
        <v>322.96121907898555</v>
      </c>
      <c r="F2323" s="15">
        <v>324.90893599999998</v>
      </c>
      <c r="G2323" s="18">
        <f t="shared" si="655"/>
        <v>317.2325057010753</v>
      </c>
      <c r="H2323" s="18">
        <f t="shared" si="656"/>
        <v>321.56665691666666</v>
      </c>
      <c r="I2323" s="12">
        <f t="shared" si="660"/>
        <v>325.90080813225802</v>
      </c>
      <c r="J2323" s="18">
        <f t="shared" si="661"/>
        <v>324.6442205139785</v>
      </c>
      <c r="K2323" s="13">
        <f t="shared" si="662"/>
        <v>1</v>
      </c>
      <c r="L2323">
        <f t="shared" si="663"/>
        <v>94.232267000000135</v>
      </c>
      <c r="M2323" s="15"/>
      <c r="N2323" s="12">
        <f t="shared" si="667"/>
        <v>312.11866442352937</v>
      </c>
      <c r="O2323" s="12">
        <f t="shared" si="668"/>
        <v>318.52102123076924</v>
      </c>
      <c r="P2323" s="12">
        <f t="shared" si="669"/>
        <v>324.9233780380091</v>
      </c>
      <c r="Q2323" s="12">
        <f t="shared" si="671"/>
        <v>323.15106075206859</v>
      </c>
      <c r="R2323" s="13">
        <f t="shared" si="672"/>
        <v>1</v>
      </c>
      <c r="S2323">
        <f t="shared" si="670"/>
        <v>28.334049000000064</v>
      </c>
      <c r="U2323" s="12">
        <f t="shared" si="657"/>
        <v>292.80047694720491</v>
      </c>
      <c r="V2323" s="12">
        <f t="shared" si="658"/>
        <v>306.11959757253101</v>
      </c>
      <c r="W2323" s="12">
        <f t="shared" si="659"/>
        <v>319.4387181978571</v>
      </c>
      <c r="X2323" s="12">
        <f t="shared" si="664"/>
        <v>315.85722100976886</v>
      </c>
      <c r="Y2323" s="13">
        <f t="shared" si="666"/>
        <v>1</v>
      </c>
      <c r="Z2323">
        <f t="shared" si="665"/>
        <v>5.6181979999999214</v>
      </c>
    </row>
    <row r="2324" spans="1:26" x14ac:dyDescent="0.2">
      <c r="A2324">
        <f t="shared" si="673"/>
        <v>2321</v>
      </c>
      <c r="B2324" s="9">
        <v>44062</v>
      </c>
      <c r="C2324" s="15">
        <v>325.30227201776802</v>
      </c>
      <c r="D2324" s="15">
        <v>325.83956239638655</v>
      </c>
      <c r="E2324" s="15">
        <v>322.97080977955886</v>
      </c>
      <c r="F2324" s="15">
        <v>323.55609099999998</v>
      </c>
      <c r="G2324" s="18">
        <f t="shared" si="655"/>
        <v>317.88187983440855</v>
      </c>
      <c r="H2324" s="18">
        <f t="shared" si="656"/>
        <v>322.10203309166667</v>
      </c>
      <c r="I2324" s="12">
        <f t="shared" si="660"/>
        <v>326.32218634892479</v>
      </c>
      <c r="J2324" s="18">
        <f t="shared" si="661"/>
        <v>325.4235618883871</v>
      </c>
      <c r="K2324" s="13">
        <f t="shared" si="662"/>
        <v>1</v>
      </c>
      <c r="L2324">
        <f t="shared" si="663"/>
        <v>95.239653000000132</v>
      </c>
      <c r="M2324" s="15"/>
      <c r="N2324" s="12">
        <f t="shared" si="667"/>
        <v>312.77557784784318</v>
      </c>
      <c r="O2324" s="12">
        <f t="shared" si="668"/>
        <v>319.14239288923073</v>
      </c>
      <c r="P2324" s="12">
        <f t="shared" si="669"/>
        <v>325.50920793061829</v>
      </c>
      <c r="Q2324" s="12">
        <f t="shared" si="671"/>
        <v>323.97141855452486</v>
      </c>
      <c r="R2324" s="13">
        <f t="shared" si="672"/>
        <v>1</v>
      </c>
      <c r="S2324">
        <f t="shared" si="670"/>
        <v>29.341435000000061</v>
      </c>
      <c r="U2324" s="12">
        <f t="shared" si="657"/>
        <v>293.20883409076094</v>
      </c>
      <c r="V2324" s="12">
        <f t="shared" si="658"/>
        <v>306.75907840925925</v>
      </c>
      <c r="W2324" s="12">
        <f t="shared" si="659"/>
        <v>320.30932272775755</v>
      </c>
      <c r="X2324" s="12">
        <f t="shared" si="664"/>
        <v>316.82413799852117</v>
      </c>
      <c r="Y2324" s="13">
        <f t="shared" si="666"/>
        <v>1</v>
      </c>
      <c r="Z2324">
        <f t="shared" si="665"/>
        <v>6.6255839999999182</v>
      </c>
    </row>
    <row r="2325" spans="1:26" x14ac:dyDescent="0.2">
      <c r="A2325">
        <f t="shared" si="673"/>
        <v>2322</v>
      </c>
      <c r="B2325" s="9">
        <v>44063</v>
      </c>
      <c r="C2325" s="15">
        <v>321.76186324946701</v>
      </c>
      <c r="D2325" s="15">
        <v>325.06238157118554</v>
      </c>
      <c r="E2325" s="15">
        <v>321.62755529777417</v>
      </c>
      <c r="F2325" s="15">
        <v>324.56347699999998</v>
      </c>
      <c r="G2325" s="18">
        <f t="shared" si="655"/>
        <v>318.55281347096781</v>
      </c>
      <c r="H2325" s="18">
        <f t="shared" si="656"/>
        <v>322.66650761666665</v>
      </c>
      <c r="I2325" s="12">
        <f t="shared" si="660"/>
        <v>326.78020176236549</v>
      </c>
      <c r="J2325" s="18">
        <f t="shared" si="661"/>
        <v>326.06207630401434</v>
      </c>
      <c r="K2325" s="13">
        <f t="shared" si="662"/>
        <v>1</v>
      </c>
      <c r="L2325">
        <f t="shared" si="663"/>
        <v>96.391020000000182</v>
      </c>
      <c r="M2325" s="15"/>
      <c r="N2325" s="12">
        <f t="shared" si="667"/>
        <v>313.45856769882357</v>
      </c>
      <c r="O2325" s="12">
        <f t="shared" si="668"/>
        <v>319.79585163384615</v>
      </c>
      <c r="P2325" s="12">
        <f t="shared" si="669"/>
        <v>326.13313556886874</v>
      </c>
      <c r="Q2325" s="12">
        <f t="shared" si="671"/>
        <v>324.7328851506249</v>
      </c>
      <c r="R2325" s="13">
        <f t="shared" si="672"/>
        <v>1</v>
      </c>
      <c r="S2325">
        <f t="shared" si="670"/>
        <v>30.492802000000111</v>
      </c>
      <c r="U2325" s="12">
        <f t="shared" si="657"/>
        <v>293.62831581545032</v>
      </c>
      <c r="V2325" s="12">
        <f t="shared" si="658"/>
        <v>307.40820088827167</v>
      </c>
      <c r="W2325" s="12">
        <f t="shared" si="659"/>
        <v>321.18808596109301</v>
      </c>
      <c r="X2325" s="12">
        <f t="shared" si="664"/>
        <v>317.77479174513547</v>
      </c>
      <c r="Y2325" s="13">
        <f t="shared" si="666"/>
        <v>1</v>
      </c>
      <c r="Z2325">
        <f t="shared" si="665"/>
        <v>7.7769509999999684</v>
      </c>
    </row>
    <row r="2326" spans="1:26" x14ac:dyDescent="0.2">
      <c r="A2326">
        <f t="shared" si="673"/>
        <v>2323</v>
      </c>
      <c r="B2326" s="9">
        <v>44064</v>
      </c>
      <c r="C2326" s="15">
        <v>324.21810048419309</v>
      </c>
      <c r="D2326" s="15">
        <v>325.94510293389516</v>
      </c>
      <c r="E2326" s="15">
        <v>323.86307918324502</v>
      </c>
      <c r="F2326" s="15">
        <v>325.71484400000003</v>
      </c>
      <c r="G2326" s="18">
        <f t="shared" si="655"/>
        <v>319.24871519784944</v>
      </c>
      <c r="H2326" s="18">
        <f t="shared" si="656"/>
        <v>323.26040869166667</v>
      </c>
      <c r="I2326" s="12">
        <f t="shared" si="660"/>
        <v>327.2721021854839</v>
      </c>
      <c r="J2326" s="18">
        <f t="shared" si="661"/>
        <v>326.61666173189963</v>
      </c>
      <c r="K2326" s="13">
        <f t="shared" si="662"/>
        <v>1</v>
      </c>
      <c r="L2326">
        <f t="shared" si="663"/>
        <v>99.691587000000126</v>
      </c>
      <c r="M2326" s="15"/>
      <c r="N2326" s="12">
        <f t="shared" si="667"/>
        <v>314.17114908549024</v>
      </c>
      <c r="O2326" s="12">
        <f t="shared" si="668"/>
        <v>320.48624395692303</v>
      </c>
      <c r="P2326" s="12">
        <f t="shared" si="669"/>
        <v>326.80133882835582</v>
      </c>
      <c r="Q2326" s="12">
        <f t="shared" si="671"/>
        <v>325.45007392395388</v>
      </c>
      <c r="R2326" s="13">
        <f t="shared" si="672"/>
        <v>1</v>
      </c>
      <c r="S2326">
        <f t="shared" si="670"/>
        <v>33.793369000000055</v>
      </c>
      <c r="U2326" s="12">
        <f t="shared" si="657"/>
        <v>294.06085442670792</v>
      </c>
      <c r="V2326" s="12">
        <f t="shared" si="658"/>
        <v>308.06982000925922</v>
      </c>
      <c r="W2326" s="12">
        <f t="shared" si="659"/>
        <v>322.07878559181052</v>
      </c>
      <c r="X2326" s="12">
        <f t="shared" si="664"/>
        <v>318.71219495263517</v>
      </c>
      <c r="Y2326" s="13">
        <f t="shared" si="666"/>
        <v>1</v>
      </c>
      <c r="Z2326">
        <f t="shared" si="665"/>
        <v>11.077517999999912</v>
      </c>
    </row>
    <row r="2327" spans="1:26" x14ac:dyDescent="0.2">
      <c r="A2327">
        <f t="shared" si="673"/>
        <v>2324</v>
      </c>
      <c r="B2327" s="9">
        <v>44067</v>
      </c>
      <c r="C2327" s="15">
        <v>328.2478318529719</v>
      </c>
      <c r="D2327" s="15">
        <v>329.09215471480803</v>
      </c>
      <c r="E2327" s="15">
        <v>325.68611039955528</v>
      </c>
      <c r="F2327" s="15">
        <v>329.01541099999997</v>
      </c>
      <c r="G2327" s="18">
        <f t="shared" si="655"/>
        <v>320.11239038709681</v>
      </c>
      <c r="H2327" s="18">
        <f t="shared" si="656"/>
        <v>324.16325921666669</v>
      </c>
      <c r="I2327" s="12">
        <f t="shared" si="660"/>
        <v>328.21412804623657</v>
      </c>
      <c r="J2327" s="18">
        <f t="shared" si="661"/>
        <v>327.26965567268815</v>
      </c>
      <c r="K2327" s="13">
        <f t="shared" si="662"/>
        <v>1</v>
      </c>
      <c r="L2327">
        <f t="shared" si="663"/>
        <v>100.84289400000016</v>
      </c>
      <c r="M2327" s="15"/>
      <c r="N2327" s="12">
        <f t="shared" si="667"/>
        <v>314.98292327529413</v>
      </c>
      <c r="O2327" s="12">
        <f t="shared" si="668"/>
        <v>321.3780955353846</v>
      </c>
      <c r="P2327" s="12">
        <f t="shared" si="669"/>
        <v>327.77326779547508</v>
      </c>
      <c r="Q2327" s="12">
        <f t="shared" si="671"/>
        <v>326.21586284451627</v>
      </c>
      <c r="R2327" s="13">
        <f t="shared" si="672"/>
        <v>1</v>
      </c>
      <c r="S2327">
        <f t="shared" si="670"/>
        <v>34.944676000000086</v>
      </c>
      <c r="U2327" s="12">
        <f t="shared" si="657"/>
        <v>294.53287728641311</v>
      </c>
      <c r="V2327" s="12">
        <f t="shared" si="658"/>
        <v>308.79885238827154</v>
      </c>
      <c r="W2327" s="12">
        <f t="shared" si="659"/>
        <v>323.06482749012997</v>
      </c>
      <c r="X2327" s="12">
        <f t="shared" si="664"/>
        <v>319.65258466038159</v>
      </c>
      <c r="Y2327" s="13">
        <f t="shared" si="666"/>
        <v>1</v>
      </c>
      <c r="Z2327">
        <f t="shared" si="665"/>
        <v>12.228824999999944</v>
      </c>
    </row>
    <row r="2328" spans="1:26" x14ac:dyDescent="0.2">
      <c r="A2328">
        <f t="shared" si="673"/>
        <v>2325</v>
      </c>
      <c r="B2328" s="9">
        <v>44068</v>
      </c>
      <c r="C2328" s="15">
        <v>329.60064498540186</v>
      </c>
      <c r="D2328" s="15">
        <v>330.25306486849024</v>
      </c>
      <c r="E2328" s="15">
        <v>328.39172550268722</v>
      </c>
      <c r="F2328" s="15">
        <v>330.166718</v>
      </c>
      <c r="G2328" s="18">
        <f t="shared" si="655"/>
        <v>320.99240480860215</v>
      </c>
      <c r="H2328" s="18">
        <f t="shared" si="656"/>
        <v>325.09704755833332</v>
      </c>
      <c r="I2328" s="12">
        <f t="shared" si="660"/>
        <v>329.20169030806449</v>
      </c>
      <c r="J2328" s="18">
        <f t="shared" si="661"/>
        <v>328.03759067702509</v>
      </c>
      <c r="K2328" s="13">
        <f t="shared" si="662"/>
        <v>1</v>
      </c>
      <c r="L2328">
        <f t="shared" si="663"/>
        <v>104.15304400000018</v>
      </c>
      <c r="M2328" s="15"/>
      <c r="N2328" s="12">
        <f t="shared" si="667"/>
        <v>315.80971403764704</v>
      </c>
      <c r="O2328" s="12">
        <f t="shared" si="668"/>
        <v>322.3035988676923</v>
      </c>
      <c r="P2328" s="12">
        <f t="shared" si="669"/>
        <v>328.79748369773756</v>
      </c>
      <c r="Q2328" s="12">
        <f t="shared" si="671"/>
        <v>327.04336895930186</v>
      </c>
      <c r="R2328" s="13">
        <f t="shared" si="672"/>
        <v>1</v>
      </c>
      <c r="S2328">
        <f t="shared" si="670"/>
        <v>38.254826000000108</v>
      </c>
      <c r="U2328" s="12">
        <f t="shared" si="657"/>
        <v>295.01751995240676</v>
      </c>
      <c r="V2328" s="12">
        <f t="shared" si="658"/>
        <v>309.54040630123455</v>
      </c>
      <c r="W2328" s="12">
        <f t="shared" si="659"/>
        <v>324.06329265006235</v>
      </c>
      <c r="X2328" s="12">
        <f t="shared" si="664"/>
        <v>320.59880691395546</v>
      </c>
      <c r="Y2328" s="13">
        <f t="shared" si="666"/>
        <v>1</v>
      </c>
      <c r="Z2328">
        <f t="shared" si="665"/>
        <v>15.538974999999965</v>
      </c>
    </row>
    <row r="2329" spans="1:26" x14ac:dyDescent="0.2">
      <c r="A2329">
        <f t="shared" si="673"/>
        <v>2326</v>
      </c>
      <c r="B2329" s="9">
        <v>44069</v>
      </c>
      <c r="C2329" s="15">
        <v>330.78080971022541</v>
      </c>
      <c r="D2329" s="15">
        <v>333.75508808021806</v>
      </c>
      <c r="E2329" s="15">
        <v>330.21473568851212</v>
      </c>
      <c r="F2329" s="15">
        <v>333.47686800000002</v>
      </c>
      <c r="G2329" s="18">
        <f t="shared" si="655"/>
        <v>322.03398118064513</v>
      </c>
      <c r="H2329" s="18">
        <f t="shared" si="656"/>
        <v>326.332188825</v>
      </c>
      <c r="I2329" s="12">
        <f t="shared" si="660"/>
        <v>330.63039646935488</v>
      </c>
      <c r="J2329" s="18">
        <f t="shared" si="661"/>
        <v>329.06170225673839</v>
      </c>
      <c r="K2329" s="13">
        <f t="shared" si="662"/>
        <v>1</v>
      </c>
      <c r="L2329">
        <f t="shared" si="663"/>
        <v>104.88217000000013</v>
      </c>
      <c r="M2329" s="15"/>
      <c r="N2329" s="12">
        <f t="shared" si="667"/>
        <v>316.73740663058828</v>
      </c>
      <c r="O2329" s="12">
        <f t="shared" si="668"/>
        <v>323.42731338769227</v>
      </c>
      <c r="P2329" s="12">
        <f t="shared" si="669"/>
        <v>330.11722014479625</v>
      </c>
      <c r="Q2329" s="12">
        <f t="shared" si="671"/>
        <v>328.00065493202322</v>
      </c>
      <c r="R2329" s="13">
        <f t="shared" si="672"/>
        <v>1</v>
      </c>
      <c r="S2329">
        <f t="shared" si="670"/>
        <v>38.983952000000059</v>
      </c>
      <c r="U2329" s="12">
        <f t="shared" si="657"/>
        <v>295.54144386692548</v>
      </c>
      <c r="V2329" s="12">
        <f t="shared" si="658"/>
        <v>310.34516393271599</v>
      </c>
      <c r="W2329" s="12">
        <f t="shared" si="659"/>
        <v>325.14888399850651</v>
      </c>
      <c r="X2329" s="12">
        <f t="shared" si="664"/>
        <v>321.56477587636277</v>
      </c>
      <c r="Y2329" s="13">
        <f t="shared" si="666"/>
        <v>1</v>
      </c>
      <c r="Z2329">
        <f t="shared" si="665"/>
        <v>16.268100999999916</v>
      </c>
    </row>
    <row r="2330" spans="1:26" x14ac:dyDescent="0.2">
      <c r="A2330">
        <f t="shared" si="673"/>
        <v>2327</v>
      </c>
      <c r="B2330" s="9">
        <v>44070</v>
      </c>
      <c r="C2330" s="15">
        <v>334.37871747458809</v>
      </c>
      <c r="D2330" s="15">
        <v>335.71234076773305</v>
      </c>
      <c r="E2330" s="15">
        <v>332.47899144156656</v>
      </c>
      <c r="F2330" s="15">
        <v>334.20599399999998</v>
      </c>
      <c r="G2330" s="18">
        <f t="shared" si="655"/>
        <v>323.06952885591397</v>
      </c>
      <c r="H2330" s="18">
        <f t="shared" si="656"/>
        <v>327.53486091666667</v>
      </c>
      <c r="I2330" s="12">
        <f t="shared" si="660"/>
        <v>332.00019297741937</v>
      </c>
      <c r="J2330" s="18">
        <f t="shared" si="661"/>
        <v>330.25519866444449</v>
      </c>
      <c r="K2330" s="13">
        <f t="shared" si="662"/>
        <v>1</v>
      </c>
      <c r="L2330">
        <f t="shared" si="663"/>
        <v>107.04095300000016</v>
      </c>
      <c r="M2330" s="15"/>
      <c r="N2330" s="12">
        <f t="shared" si="667"/>
        <v>317.66661610352946</v>
      </c>
      <c r="O2330" s="12">
        <f t="shared" si="668"/>
        <v>324.54597513538459</v>
      </c>
      <c r="P2330" s="12">
        <f t="shared" si="669"/>
        <v>331.42533416723973</v>
      </c>
      <c r="Q2330" s="12">
        <f t="shared" si="671"/>
        <v>329.06930875940952</v>
      </c>
      <c r="R2330" s="13">
        <f t="shared" si="672"/>
        <v>1</v>
      </c>
      <c r="S2330">
        <f t="shared" si="670"/>
        <v>41.142735000000087</v>
      </c>
      <c r="U2330" s="12">
        <f t="shared" si="657"/>
        <v>296.0724564369566</v>
      </c>
      <c r="V2330" s="12">
        <f t="shared" si="658"/>
        <v>311.14860460864196</v>
      </c>
      <c r="W2330" s="12">
        <f t="shared" si="659"/>
        <v>326.22475278032732</v>
      </c>
      <c r="X2330" s="12">
        <f t="shared" si="664"/>
        <v>322.54842183085299</v>
      </c>
      <c r="Y2330" s="13">
        <f t="shared" si="666"/>
        <v>1</v>
      </c>
      <c r="Z2330">
        <f t="shared" si="665"/>
        <v>18.426883999999944</v>
      </c>
    </row>
    <row r="2331" spans="1:26" x14ac:dyDescent="0.2">
      <c r="A2331">
        <f t="shared" si="673"/>
        <v>2328</v>
      </c>
      <c r="B2331" s="9">
        <v>44071</v>
      </c>
      <c r="C2331" s="15">
        <v>335.27101576282945</v>
      </c>
      <c r="D2331" s="15">
        <v>336.49911375518644</v>
      </c>
      <c r="E2331" s="15">
        <v>334.03331461234075</v>
      </c>
      <c r="F2331" s="15">
        <v>336.364777</v>
      </c>
      <c r="G2331" s="18">
        <f t="shared" si="655"/>
        <v>324.18752859784939</v>
      </c>
      <c r="H2331" s="18">
        <f t="shared" si="656"/>
        <v>328.89544444166671</v>
      </c>
      <c r="I2331" s="12">
        <f t="shared" si="660"/>
        <v>333.60336028548403</v>
      </c>
      <c r="J2331" s="18">
        <f t="shared" si="661"/>
        <v>331.63508476050185</v>
      </c>
      <c r="K2331" s="13">
        <f t="shared" si="662"/>
        <v>1</v>
      </c>
      <c r="L2331">
        <f t="shared" si="663"/>
        <v>105.82244700000017</v>
      </c>
      <c r="M2331" s="15"/>
      <c r="N2331" s="12">
        <f t="shared" si="667"/>
        <v>318.65186164392156</v>
      </c>
      <c r="O2331" s="12">
        <f t="shared" si="668"/>
        <v>325.7558006861538</v>
      </c>
      <c r="P2331" s="12">
        <f t="shared" si="669"/>
        <v>332.85973972838605</v>
      </c>
      <c r="Q2331" s="12">
        <f t="shared" si="671"/>
        <v>330.26435125818131</v>
      </c>
      <c r="R2331" s="13">
        <f t="shared" si="672"/>
        <v>1</v>
      </c>
      <c r="S2331">
        <f t="shared" si="670"/>
        <v>39.924229000000096</v>
      </c>
      <c r="U2331" s="12">
        <f t="shared" si="657"/>
        <v>296.62842297756208</v>
      </c>
      <c r="V2331" s="12">
        <f t="shared" si="658"/>
        <v>311.9865759345679</v>
      </c>
      <c r="W2331" s="12">
        <f t="shared" si="659"/>
        <v>327.34472889157371</v>
      </c>
      <c r="X2331" s="12">
        <f t="shared" si="664"/>
        <v>323.5544024448335</v>
      </c>
      <c r="Y2331" s="13">
        <f t="shared" si="666"/>
        <v>1</v>
      </c>
      <c r="Z2331">
        <f t="shared" si="665"/>
        <v>17.208377999999954</v>
      </c>
    </row>
    <row r="2332" spans="1:26" x14ac:dyDescent="0.2">
      <c r="A2332">
        <f t="shared" si="673"/>
        <v>2329</v>
      </c>
      <c r="B2332" s="9">
        <v>44074</v>
      </c>
      <c r="C2332" s="15">
        <v>336.14410903786279</v>
      </c>
      <c r="D2332" s="15">
        <v>337.05557142554147</v>
      </c>
      <c r="E2332" s="15">
        <v>334.90640793215277</v>
      </c>
      <c r="F2332" s="15">
        <v>335.14627100000001</v>
      </c>
      <c r="G2332" s="18">
        <f t="shared" si="655"/>
        <v>325.16736698494623</v>
      </c>
      <c r="H2332" s="18">
        <f t="shared" si="656"/>
        <v>329.9757077166667</v>
      </c>
      <c r="I2332" s="12">
        <f t="shared" si="660"/>
        <v>334.78404844838718</v>
      </c>
      <c r="J2332" s="18">
        <f t="shared" si="661"/>
        <v>332.9864497041936</v>
      </c>
      <c r="K2332" s="13">
        <f t="shared" si="662"/>
        <v>1</v>
      </c>
      <c r="L2332">
        <f t="shared" si="663"/>
        <v>108.97903200000017</v>
      </c>
      <c r="M2332" s="15"/>
      <c r="N2332" s="12">
        <f t="shared" si="667"/>
        <v>319.55909725960788</v>
      </c>
      <c r="O2332" s="12">
        <f t="shared" si="668"/>
        <v>326.7842159384615</v>
      </c>
      <c r="P2332" s="12">
        <f t="shared" si="669"/>
        <v>334.00933461731512</v>
      </c>
      <c r="Q2332" s="12">
        <f t="shared" si="671"/>
        <v>331.48427348640797</v>
      </c>
      <c r="R2332" s="13">
        <f t="shared" si="672"/>
        <v>1</v>
      </c>
      <c r="S2332">
        <f t="shared" si="670"/>
        <v>43.080814000000103</v>
      </c>
      <c r="U2332" s="12">
        <f t="shared" si="657"/>
        <v>297.16715266940992</v>
      </c>
      <c r="V2332" s="12">
        <f t="shared" si="658"/>
        <v>312.77444977962955</v>
      </c>
      <c r="W2332" s="12">
        <f t="shared" si="659"/>
        <v>328.38174688984918</v>
      </c>
      <c r="X2332" s="12">
        <f t="shared" si="664"/>
        <v>324.56902552439499</v>
      </c>
      <c r="Y2332" s="13">
        <f t="shared" si="666"/>
        <v>1</v>
      </c>
      <c r="Z2332">
        <f t="shared" si="665"/>
        <v>20.36496299999996</v>
      </c>
    </row>
    <row r="2333" spans="1:26" x14ac:dyDescent="0.2">
      <c r="A2333">
        <f t="shared" si="673"/>
        <v>2330</v>
      </c>
      <c r="B2333" s="9">
        <v>44075</v>
      </c>
      <c r="C2333" s="15">
        <v>336.00975081955698</v>
      </c>
      <c r="D2333" s="15">
        <v>338.40838135162795</v>
      </c>
      <c r="E2333" s="15">
        <v>335.07908121366125</v>
      </c>
      <c r="F2333" s="15">
        <v>338.30285600000002</v>
      </c>
      <c r="G2333" s="18">
        <f t="shared" si="655"/>
        <v>326.29929318924735</v>
      </c>
      <c r="H2333" s="18">
        <f t="shared" si="656"/>
        <v>331.34068668333327</v>
      </c>
      <c r="I2333" s="12">
        <f t="shared" si="660"/>
        <v>336.3820801774192</v>
      </c>
      <c r="J2333" s="18">
        <f t="shared" si="661"/>
        <v>334.43249719741931</v>
      </c>
      <c r="K2333" s="13">
        <f t="shared" si="662"/>
        <v>1</v>
      </c>
      <c r="L2333">
        <f t="shared" si="663"/>
        <v>113.87225100000016</v>
      </c>
      <c r="M2333" s="15"/>
      <c r="N2333" s="12">
        <f t="shared" si="667"/>
        <v>320.55951589098044</v>
      </c>
      <c r="O2333" s="12">
        <f t="shared" si="668"/>
        <v>327.97842346769232</v>
      </c>
      <c r="P2333" s="12">
        <f t="shared" si="669"/>
        <v>335.39733104440421</v>
      </c>
      <c r="Q2333" s="12">
        <f t="shared" si="671"/>
        <v>332.76990199824814</v>
      </c>
      <c r="R2333" s="13">
        <f t="shared" si="672"/>
        <v>1</v>
      </c>
      <c r="S2333">
        <f t="shared" si="670"/>
        <v>47.974033000000091</v>
      </c>
      <c r="U2333" s="12">
        <f t="shared" si="657"/>
        <v>297.74325423563658</v>
      </c>
      <c r="V2333" s="12">
        <f t="shared" si="658"/>
        <v>313.62164042623459</v>
      </c>
      <c r="W2333" s="12">
        <f t="shared" si="659"/>
        <v>329.5000266168326</v>
      </c>
      <c r="X2333" s="12">
        <f t="shared" si="664"/>
        <v>325.60423487220436</v>
      </c>
      <c r="Y2333" s="13">
        <f t="shared" si="666"/>
        <v>1</v>
      </c>
      <c r="Z2333">
        <f t="shared" si="665"/>
        <v>25.258181999999948</v>
      </c>
    </row>
    <row r="2334" spans="1:26" x14ac:dyDescent="0.2">
      <c r="A2334">
        <f t="shared" si="673"/>
        <v>2331</v>
      </c>
      <c r="B2334" s="9">
        <v>44076</v>
      </c>
      <c r="C2334" s="15">
        <v>340.28893569564366</v>
      </c>
      <c r="D2334" s="15">
        <v>344.20348833046722</v>
      </c>
      <c r="E2334" s="15">
        <v>339.09919573857178</v>
      </c>
      <c r="F2334" s="15">
        <v>343.19607500000001</v>
      </c>
      <c r="G2334" s="18">
        <f t="shared" si="655"/>
        <v>327.68998351827958</v>
      </c>
      <c r="H2334" s="18">
        <f t="shared" si="656"/>
        <v>333.15900834999997</v>
      </c>
      <c r="I2334" s="12">
        <f t="shared" si="660"/>
        <v>338.62803318172035</v>
      </c>
      <c r="J2334" s="18">
        <f t="shared" si="661"/>
        <v>336.1485030341218</v>
      </c>
      <c r="K2334" s="13">
        <f t="shared" si="662"/>
        <v>1</v>
      </c>
      <c r="L2334">
        <f t="shared" si="663"/>
        <v>102.06143000000013</v>
      </c>
      <c r="M2334" s="15"/>
      <c r="N2334" s="12">
        <f t="shared" si="667"/>
        <v>321.72023503137262</v>
      </c>
      <c r="O2334" s="12">
        <f t="shared" si="668"/>
        <v>329.45624606461541</v>
      </c>
      <c r="P2334" s="12">
        <f t="shared" si="669"/>
        <v>337.1922570978582</v>
      </c>
      <c r="Q2334" s="12">
        <f t="shared" si="671"/>
        <v>334.19726230145005</v>
      </c>
      <c r="R2334" s="13">
        <f t="shared" si="672"/>
        <v>1</v>
      </c>
      <c r="S2334">
        <f t="shared" si="670"/>
        <v>36.163212000000058</v>
      </c>
      <c r="U2334" s="12">
        <f t="shared" si="657"/>
        <v>298.37801883253104</v>
      </c>
      <c r="V2334" s="12">
        <f t="shared" si="658"/>
        <v>314.57145684691358</v>
      </c>
      <c r="W2334" s="12">
        <f t="shared" si="659"/>
        <v>330.76489486129611</v>
      </c>
      <c r="X2334" s="12">
        <f t="shared" si="664"/>
        <v>326.68051189141607</v>
      </c>
      <c r="Y2334" s="13">
        <f t="shared" si="666"/>
        <v>1</v>
      </c>
      <c r="Z2334">
        <f t="shared" si="665"/>
        <v>13.447360999999916</v>
      </c>
    </row>
    <row r="2335" spans="1:26" x14ac:dyDescent="0.2">
      <c r="A2335">
        <f t="shared" si="673"/>
        <v>2332</v>
      </c>
      <c r="B2335" s="9">
        <v>44077</v>
      </c>
      <c r="C2335" s="15">
        <v>341.44029520961607</v>
      </c>
      <c r="D2335" s="15">
        <v>341.92962549147882</v>
      </c>
      <c r="E2335" s="15">
        <v>328.69876925167904</v>
      </c>
      <c r="F2335" s="15">
        <v>331.38525399999997</v>
      </c>
      <c r="G2335" s="18">
        <f t="shared" si="655"/>
        <v>328.25505204516128</v>
      </c>
      <c r="H2335" s="18">
        <f t="shared" si="656"/>
        <v>333.33898983333336</v>
      </c>
      <c r="I2335" s="12">
        <f t="shared" si="660"/>
        <v>338.42292762150544</v>
      </c>
      <c r="J2335" s="18">
        <f t="shared" si="661"/>
        <v>337.26296456992833</v>
      </c>
      <c r="K2335" s="13">
        <f t="shared" si="662"/>
        <v>1</v>
      </c>
      <c r="L2335">
        <f t="shared" si="663"/>
        <v>99.355772000000158</v>
      </c>
      <c r="M2335" s="15"/>
      <c r="N2335" s="12">
        <f t="shared" si="667"/>
        <v>322.3834325317647</v>
      </c>
      <c r="O2335" s="12">
        <f t="shared" si="668"/>
        <v>329.92936251692305</v>
      </c>
      <c r="P2335" s="12">
        <f t="shared" si="669"/>
        <v>337.4752925020814</v>
      </c>
      <c r="Q2335" s="12">
        <f t="shared" si="671"/>
        <v>335.35898898062271</v>
      </c>
      <c r="R2335" s="13">
        <f t="shared" si="672"/>
        <v>1</v>
      </c>
      <c r="S2335">
        <f t="shared" si="670"/>
        <v>33.457554000000087</v>
      </c>
      <c r="U2335" s="12">
        <f t="shared" si="657"/>
        <v>298.86361750900625</v>
      </c>
      <c r="V2335" s="12">
        <f t="shared" si="658"/>
        <v>315.20996107407404</v>
      </c>
      <c r="W2335" s="12">
        <f t="shared" si="659"/>
        <v>331.55630463914184</v>
      </c>
      <c r="X2335" s="12">
        <f t="shared" si="664"/>
        <v>327.72112200696222</v>
      </c>
      <c r="Y2335" s="13">
        <f t="shared" si="666"/>
        <v>1</v>
      </c>
      <c r="Z2335">
        <f t="shared" si="665"/>
        <v>10.741702999999944</v>
      </c>
    </row>
    <row r="2336" spans="1:26" x14ac:dyDescent="0.2">
      <c r="A2336">
        <f t="shared" si="673"/>
        <v>2333</v>
      </c>
      <c r="B2336" s="9">
        <v>44078</v>
      </c>
      <c r="C2336" s="15">
        <v>332.09524442365432</v>
      </c>
      <c r="D2336" s="15">
        <v>333.72629613731846</v>
      </c>
      <c r="E2336" s="15">
        <v>321.29180144227286</v>
      </c>
      <c r="F2336" s="15">
        <v>328.679596</v>
      </c>
      <c r="G2336" s="18">
        <f t="shared" si="655"/>
        <v>328.59928113333331</v>
      </c>
      <c r="H2336" s="18">
        <f t="shared" si="656"/>
        <v>333.11232254999999</v>
      </c>
      <c r="I2336" s="12">
        <f t="shared" si="660"/>
        <v>337.62536396666667</v>
      </c>
      <c r="J2336" s="18">
        <f t="shared" si="661"/>
        <v>337.68338924451615</v>
      </c>
      <c r="K2336" s="13">
        <f t="shared" si="662"/>
        <v>1</v>
      </c>
      <c r="L2336">
        <f t="shared" si="663"/>
        <v>90.375242000000171</v>
      </c>
      <c r="M2336" s="15"/>
      <c r="N2336" s="12">
        <f t="shared" si="667"/>
        <v>322.90944703058824</v>
      </c>
      <c r="O2336" s="12">
        <f t="shared" si="668"/>
        <v>330.13108652</v>
      </c>
      <c r="P2336" s="12">
        <f t="shared" si="669"/>
        <v>337.35272600941175</v>
      </c>
      <c r="Q2336" s="12">
        <f t="shared" si="671"/>
        <v>336.18015229361561</v>
      </c>
      <c r="R2336" s="13">
        <f t="shared" si="672"/>
        <v>1</v>
      </c>
      <c r="S2336">
        <f t="shared" si="670"/>
        <v>24.4770240000001</v>
      </c>
      <c r="U2336" s="12">
        <f t="shared" si="657"/>
        <v>299.31427615248447</v>
      </c>
      <c r="V2336" s="12">
        <f t="shared" si="658"/>
        <v>315.76389841635802</v>
      </c>
      <c r="W2336" s="12">
        <f t="shared" si="659"/>
        <v>332.21352068023157</v>
      </c>
      <c r="X2336" s="12">
        <f t="shared" si="664"/>
        <v>328.70748861035196</v>
      </c>
      <c r="Y2336" s="13">
        <f t="shared" si="666"/>
        <v>1</v>
      </c>
      <c r="Z2336">
        <f t="shared" si="665"/>
        <v>1.7611729999999568</v>
      </c>
    </row>
    <row r="2337" spans="1:26" x14ac:dyDescent="0.2">
      <c r="A2337">
        <f t="shared" si="673"/>
        <v>2334</v>
      </c>
      <c r="B2337" s="9">
        <v>44082</v>
      </c>
      <c r="C2337" s="15">
        <v>323.05714877429477</v>
      </c>
      <c r="D2337" s="15">
        <v>328.74672347302459</v>
      </c>
      <c r="E2337" s="15">
        <v>319.3824601993262</v>
      </c>
      <c r="F2337" s="15">
        <v>319.69906600000002</v>
      </c>
      <c r="G2337" s="18">
        <f t="shared" si="655"/>
        <v>328.3193673913978</v>
      </c>
      <c r="H2337" s="18">
        <f t="shared" si="656"/>
        <v>331.71727475833336</v>
      </c>
      <c r="I2337" s="12">
        <f t="shared" si="660"/>
        <v>335.11518212526892</v>
      </c>
      <c r="J2337" s="18">
        <f t="shared" si="661"/>
        <v>336.99895305989247</v>
      </c>
      <c r="K2337" s="13">
        <f t="shared" si="662"/>
        <v>-1</v>
      </c>
      <c r="L2337">
        <f t="shared" si="663"/>
        <v>84.061979000000164</v>
      </c>
      <c r="M2337" s="15"/>
      <c r="N2337" s="12">
        <f t="shared" si="667"/>
        <v>323.05678040705897</v>
      </c>
      <c r="O2337" s="12">
        <f t="shared" si="668"/>
        <v>329.59461799076922</v>
      </c>
      <c r="P2337" s="12">
        <f t="shared" si="669"/>
        <v>336.13245557447948</v>
      </c>
      <c r="Q2337" s="12">
        <f t="shared" si="671"/>
        <v>336.43783707413917</v>
      </c>
      <c r="R2337" s="13">
        <f t="shared" si="672"/>
        <v>1</v>
      </c>
      <c r="S2337">
        <f t="shared" si="670"/>
        <v>30.790287000000106</v>
      </c>
      <c r="U2337" s="12">
        <f t="shared" si="657"/>
        <v>299.65233205473612</v>
      </c>
      <c r="V2337" s="12">
        <f t="shared" si="658"/>
        <v>316.07767403641969</v>
      </c>
      <c r="W2337" s="12">
        <f t="shared" si="659"/>
        <v>332.50301601810327</v>
      </c>
      <c r="X2337" s="12">
        <f t="shared" si="664"/>
        <v>329.58577503556199</v>
      </c>
      <c r="Y2337" s="13">
        <f t="shared" si="666"/>
        <v>1</v>
      </c>
      <c r="Z2337">
        <f t="shared" si="665"/>
        <v>8.0744359999999631</v>
      </c>
    </row>
    <row r="2338" spans="1:26" x14ac:dyDescent="0.2">
      <c r="A2338">
        <f t="shared" si="673"/>
        <v>2335</v>
      </c>
      <c r="B2338" s="9">
        <v>44083</v>
      </c>
      <c r="C2338" s="15">
        <v>323.86313554558353</v>
      </c>
      <c r="D2338" s="15">
        <v>328.5740495543206</v>
      </c>
      <c r="E2338" s="15">
        <v>322.96124744063638</v>
      </c>
      <c r="F2338" s="15">
        <v>326.01232900000002</v>
      </c>
      <c r="G2338" s="18">
        <f t="shared" ref="G2338:G2401" si="674">SUMPRODUCT(F2309:F2338,$A$4:$A$33)/$G$2</f>
        <v>328.42614818709677</v>
      </c>
      <c r="H2338" s="18">
        <f t="shared" ref="H2338:H2401" si="675">SUMPRODUCT(F2324:F2338,$A$4:$A$18)/$H$2</f>
        <v>331.14896393333333</v>
      </c>
      <c r="I2338" s="12">
        <f t="shared" si="660"/>
        <v>333.8717796795699</v>
      </c>
      <c r="J2338" s="18">
        <f t="shared" si="661"/>
        <v>335.87797381491043</v>
      </c>
      <c r="K2338" s="13">
        <f t="shared" si="662"/>
        <v>-1</v>
      </c>
      <c r="L2338">
        <f t="shared" si="663"/>
        <v>89.722807000000202</v>
      </c>
      <c r="M2338" s="15"/>
      <c r="N2338" s="12">
        <f t="shared" si="667"/>
        <v>323.42673942274513</v>
      </c>
      <c r="O2338" s="12">
        <f t="shared" si="668"/>
        <v>329.53073670153844</v>
      </c>
      <c r="P2338" s="12">
        <f t="shared" si="669"/>
        <v>335.63473398033176</v>
      </c>
      <c r="Q2338" s="12">
        <f t="shared" si="671"/>
        <v>336.40297997729573</v>
      </c>
      <c r="R2338" s="13">
        <f t="shared" si="672"/>
        <v>-1</v>
      </c>
      <c r="S2338">
        <f t="shared" si="670"/>
        <v>36.451115000000144</v>
      </c>
      <c r="U2338" s="12">
        <f t="shared" si="657"/>
        <v>300.06841954029494</v>
      </c>
      <c r="V2338" s="12">
        <f t="shared" si="658"/>
        <v>316.53267779475317</v>
      </c>
      <c r="W2338" s="12">
        <f t="shared" si="659"/>
        <v>332.9969360492114</v>
      </c>
      <c r="X2338" s="12">
        <f t="shared" si="664"/>
        <v>330.39498595200655</v>
      </c>
      <c r="Y2338" s="13">
        <f t="shared" si="666"/>
        <v>1</v>
      </c>
      <c r="Z2338">
        <f t="shared" si="665"/>
        <v>2.4136079999999254</v>
      </c>
    </row>
    <row r="2339" spans="1:26" x14ac:dyDescent="0.2">
      <c r="A2339">
        <f t="shared" si="673"/>
        <v>2336</v>
      </c>
      <c r="B2339" s="9">
        <v>44084</v>
      </c>
      <c r="C2339" s="15">
        <v>327.95994906969736</v>
      </c>
      <c r="D2339" s="15">
        <v>328.64115243811193</v>
      </c>
      <c r="E2339" s="15">
        <v>319.35366210324975</v>
      </c>
      <c r="F2339" s="15">
        <v>320.35150099999998</v>
      </c>
      <c r="G2339" s="18">
        <f t="shared" si="674"/>
        <v>328.1292948086022</v>
      </c>
      <c r="H2339" s="18">
        <f t="shared" si="675"/>
        <v>329.86385466666667</v>
      </c>
      <c r="I2339" s="12">
        <f t="shared" si="660"/>
        <v>331.59841452473114</v>
      </c>
      <c r="J2339" s="18">
        <f t="shared" si="661"/>
        <v>334.16655955150537</v>
      </c>
      <c r="K2339" s="13">
        <f t="shared" si="662"/>
        <v>-1</v>
      </c>
      <c r="L2339">
        <f t="shared" si="663"/>
        <v>89.559629000000186</v>
      </c>
      <c r="M2339" s="15"/>
      <c r="N2339" s="12">
        <f t="shared" si="667"/>
        <v>323.54811889176472</v>
      </c>
      <c r="O2339" s="12">
        <f t="shared" si="668"/>
        <v>329.00268245846149</v>
      </c>
      <c r="P2339" s="12">
        <f t="shared" si="669"/>
        <v>334.45724602515827</v>
      </c>
      <c r="Q2339" s="12">
        <f t="shared" si="671"/>
        <v>335.97464395408957</v>
      </c>
      <c r="R2339" s="13">
        <f t="shared" si="672"/>
        <v>-1</v>
      </c>
      <c r="S2339">
        <f t="shared" si="670"/>
        <v>36.287937000000127</v>
      </c>
      <c r="U2339" s="12">
        <f t="shared" ref="U2339:U2402" si="676">SUMPRODUCT(F2180:F2339,$A$4:$A$163)/U$2</f>
        <v>300.41330493159944</v>
      </c>
      <c r="V2339" s="12">
        <f t="shared" ref="V2339:V2402" si="677">SUMPRODUCT(F2260:F2339,$A$4:$A$83)/V$2</f>
        <v>316.83169082098755</v>
      </c>
      <c r="W2339" s="12">
        <f t="shared" ref="W2339:W2402" si="678">2*V2339-U2339</f>
        <v>333.25007671037565</v>
      </c>
      <c r="X2339" s="12">
        <f t="shared" si="664"/>
        <v>331.10316529763787</v>
      </c>
      <c r="Y2339" s="13">
        <f t="shared" si="666"/>
        <v>1</v>
      </c>
      <c r="Z2339">
        <f t="shared" si="665"/>
        <v>2.5767859999999416</v>
      </c>
    </row>
    <row r="2340" spans="1:26" x14ac:dyDescent="0.2">
      <c r="A2340">
        <f t="shared" si="673"/>
        <v>2337</v>
      </c>
      <c r="B2340" s="9">
        <v>44085</v>
      </c>
      <c r="C2340" s="15">
        <v>322.20332392321558</v>
      </c>
      <c r="D2340" s="15">
        <v>323.30668846841303</v>
      </c>
      <c r="E2340" s="15">
        <v>317.57875646338238</v>
      </c>
      <c r="F2340" s="15">
        <v>320.514679</v>
      </c>
      <c r="G2340" s="18">
        <f t="shared" si="674"/>
        <v>327.82487356344086</v>
      </c>
      <c r="H2340" s="18">
        <f t="shared" si="675"/>
        <v>328.62584756666666</v>
      </c>
      <c r="I2340" s="12">
        <f t="shared" si="660"/>
        <v>329.42682156989247</v>
      </c>
      <c r="J2340" s="18">
        <f t="shared" si="661"/>
        <v>332.19992221362008</v>
      </c>
      <c r="K2340" s="13">
        <f t="shared" si="662"/>
        <v>-1</v>
      </c>
      <c r="L2340">
        <f t="shared" si="663"/>
        <v>85.33807100000017</v>
      </c>
      <c r="M2340" s="15"/>
      <c r="N2340" s="12">
        <f t="shared" si="667"/>
        <v>323.65668588078432</v>
      </c>
      <c r="O2340" s="12">
        <f t="shared" si="668"/>
        <v>328.48192552615382</v>
      </c>
      <c r="P2340" s="12">
        <f t="shared" si="669"/>
        <v>333.30716517152331</v>
      </c>
      <c r="Q2340" s="12">
        <f t="shared" si="671"/>
        <v>335.24279088148018</v>
      </c>
      <c r="R2340" s="13">
        <f t="shared" si="672"/>
        <v>-1</v>
      </c>
      <c r="S2340">
        <f t="shared" si="670"/>
        <v>32.066379000000111</v>
      </c>
      <c r="U2340" s="12">
        <f t="shared" si="676"/>
        <v>300.75980364767082</v>
      </c>
      <c r="V2340" s="12">
        <f t="shared" si="677"/>
        <v>317.12283381913585</v>
      </c>
      <c r="W2340" s="12">
        <f t="shared" si="678"/>
        <v>333.48586399060088</v>
      </c>
      <c r="X2340" s="12">
        <f t="shared" si="664"/>
        <v>331.71703949124941</v>
      </c>
      <c r="Y2340" s="13">
        <f t="shared" si="666"/>
        <v>1</v>
      </c>
      <c r="Z2340">
        <f t="shared" si="665"/>
        <v>6.7983439999999575</v>
      </c>
    </row>
    <row r="2341" spans="1:26" x14ac:dyDescent="0.2">
      <c r="A2341">
        <f t="shared" si="673"/>
        <v>2338</v>
      </c>
      <c r="B2341" s="9">
        <v>44088</v>
      </c>
      <c r="C2341" s="15">
        <v>323.80556725172175</v>
      </c>
      <c r="D2341" s="15">
        <v>326.57839896279256</v>
      </c>
      <c r="E2341" s="15">
        <v>320.66816858975881</v>
      </c>
      <c r="F2341" s="15">
        <v>324.73623700000002</v>
      </c>
      <c r="G2341" s="18">
        <f t="shared" si="674"/>
        <v>327.77197106881727</v>
      </c>
      <c r="H2341" s="18">
        <f t="shared" si="675"/>
        <v>327.94927519999993</v>
      </c>
      <c r="I2341" s="12">
        <f t="shared" si="660"/>
        <v>328.1265793311826</v>
      </c>
      <c r="J2341" s="18">
        <f t="shared" si="661"/>
        <v>330.39961119960566</v>
      </c>
      <c r="K2341" s="13">
        <f t="shared" si="662"/>
        <v>-1</v>
      </c>
      <c r="L2341">
        <f t="shared" si="663"/>
        <v>83.697416000000189</v>
      </c>
      <c r="M2341" s="15"/>
      <c r="N2341" s="12">
        <f t="shared" si="667"/>
        <v>323.91308999058828</v>
      </c>
      <c r="O2341" s="12">
        <f t="shared" si="668"/>
        <v>328.28670056923073</v>
      </c>
      <c r="P2341" s="12">
        <f t="shared" si="669"/>
        <v>332.66031114787319</v>
      </c>
      <c r="Q2341" s="12">
        <f t="shared" si="671"/>
        <v>334.42387308413265</v>
      </c>
      <c r="R2341" s="13">
        <f t="shared" si="672"/>
        <v>-1</v>
      </c>
      <c r="S2341">
        <f t="shared" si="670"/>
        <v>30.42572400000013</v>
      </c>
      <c r="U2341" s="12">
        <f t="shared" si="676"/>
        <v>301.15810016894403</v>
      </c>
      <c r="V2341" s="12">
        <f t="shared" si="677"/>
        <v>317.50537000308645</v>
      </c>
      <c r="W2341" s="12">
        <f t="shared" si="678"/>
        <v>333.85263983722888</v>
      </c>
      <c r="X2341" s="12">
        <f t="shared" si="664"/>
        <v>332.26653854151471</v>
      </c>
      <c r="Y2341" s="13">
        <f t="shared" si="666"/>
        <v>1</v>
      </c>
      <c r="Z2341">
        <f t="shared" si="665"/>
        <v>8.4389989999999386</v>
      </c>
    </row>
    <row r="2342" spans="1:26" x14ac:dyDescent="0.2">
      <c r="A2342">
        <f t="shared" si="673"/>
        <v>2339</v>
      </c>
      <c r="B2342" s="9">
        <v>44089</v>
      </c>
      <c r="C2342" s="15">
        <v>327.2883543887084</v>
      </c>
      <c r="D2342" s="15">
        <v>328.15185567722045</v>
      </c>
      <c r="E2342" s="15">
        <v>324.74581162336875</v>
      </c>
      <c r="F2342" s="15">
        <v>326.376892</v>
      </c>
      <c r="G2342" s="18">
        <f t="shared" si="674"/>
        <v>327.80028080215055</v>
      </c>
      <c r="H2342" s="18">
        <f t="shared" si="675"/>
        <v>327.48593976666672</v>
      </c>
      <c r="I2342" s="12">
        <f t="shared" si="660"/>
        <v>327.17159873118288</v>
      </c>
      <c r="J2342" s="18">
        <f t="shared" si="661"/>
        <v>328.91422562795691</v>
      </c>
      <c r="K2342" s="13">
        <f t="shared" si="662"/>
        <v>-1</v>
      </c>
      <c r="L2342">
        <f t="shared" si="663"/>
        <v>84.99270400000016</v>
      </c>
      <c r="M2342" s="15"/>
      <c r="N2342" s="12">
        <f t="shared" si="667"/>
        <v>324.21409512549025</v>
      </c>
      <c r="O2342" s="12">
        <f t="shared" si="668"/>
        <v>328.2061958430769</v>
      </c>
      <c r="P2342" s="12">
        <f t="shared" si="669"/>
        <v>332.19829656066355</v>
      </c>
      <c r="Q2342" s="12">
        <f t="shared" si="671"/>
        <v>333.65130685248215</v>
      </c>
      <c r="R2342" s="13">
        <f t="shared" si="672"/>
        <v>-1</v>
      </c>
      <c r="S2342">
        <f t="shared" si="670"/>
        <v>31.721012000000101</v>
      </c>
      <c r="U2342" s="12">
        <f t="shared" si="676"/>
        <v>301.57541726428565</v>
      </c>
      <c r="V2342" s="12">
        <f t="shared" si="677"/>
        <v>317.91573277067891</v>
      </c>
      <c r="W2342" s="12">
        <f t="shared" si="678"/>
        <v>334.25604827707218</v>
      </c>
      <c r="X2342" s="12">
        <f t="shared" si="664"/>
        <v>332.76651381536209</v>
      </c>
      <c r="Y2342" s="13">
        <f t="shared" si="666"/>
        <v>1</v>
      </c>
      <c r="Z2342">
        <f t="shared" si="665"/>
        <v>7.1437109999999677</v>
      </c>
    </row>
    <row r="2343" spans="1:26" x14ac:dyDescent="0.2">
      <c r="A2343">
        <f t="shared" si="673"/>
        <v>2340</v>
      </c>
      <c r="B2343" s="9">
        <v>44090</v>
      </c>
      <c r="C2343" s="15">
        <v>327.66253331922064</v>
      </c>
      <c r="D2343" s="15">
        <v>329.14967272896848</v>
      </c>
      <c r="E2343" s="15">
        <v>324.79375106731044</v>
      </c>
      <c r="F2343" s="15">
        <v>325.08160400000003</v>
      </c>
      <c r="G2343" s="18">
        <f t="shared" si="674"/>
        <v>327.72154281935491</v>
      </c>
      <c r="H2343" s="18">
        <f t="shared" si="675"/>
        <v>326.88268099166663</v>
      </c>
      <c r="I2343" s="12">
        <f t="shared" ref="I2343:I2406" si="679">2*H2343-G2343</f>
        <v>326.04381916397836</v>
      </c>
      <c r="J2343" s="18">
        <f t="shared" ref="J2343:J2406" si="680">SUMPRODUCT(I2339:I2343,$A$4:$A$8)/J$2</f>
        <v>327.58248576017917</v>
      </c>
      <c r="K2343" s="13">
        <f t="shared" ref="K2343:K2406" si="681">IF(ROUND(J2343,$F$2)=ROUND(J2342,$F$2),K2342,IF(ROUND(J2343,$F$2)&gt;ROUND(J2342,$F$2),1,-1))</f>
        <v>-1</v>
      </c>
      <c r="L2343">
        <f t="shared" ref="L2343:L2406" si="682">K2343*($F2344-$F2343)+L2342</f>
        <v>87.851865000000188</v>
      </c>
      <c r="M2343" s="15"/>
      <c r="N2343" s="12">
        <f t="shared" si="667"/>
        <v>324.44690656941179</v>
      </c>
      <c r="O2343" s="12">
        <f t="shared" si="668"/>
        <v>328.01247353846156</v>
      </c>
      <c r="P2343" s="12">
        <f t="shared" si="669"/>
        <v>331.57804050751133</v>
      </c>
      <c r="Q2343" s="12">
        <f t="shared" si="671"/>
        <v>332.9121407483085</v>
      </c>
      <c r="R2343" s="13">
        <f t="shared" si="672"/>
        <v>-1</v>
      </c>
      <c r="S2343">
        <f t="shared" si="670"/>
        <v>34.58017300000013</v>
      </c>
      <c r="U2343" s="12">
        <f t="shared" si="676"/>
        <v>301.97540616475158</v>
      </c>
      <c r="V2343" s="12">
        <f t="shared" si="677"/>
        <v>318.28031891882722</v>
      </c>
      <c r="W2343" s="12">
        <f t="shared" si="678"/>
        <v>334.58523167290286</v>
      </c>
      <c r="X2343" s="12">
        <f t="shared" si="664"/>
        <v>333.21416736168658</v>
      </c>
      <c r="Y2343" s="13">
        <f t="shared" si="666"/>
        <v>1</v>
      </c>
      <c r="Z2343">
        <f t="shared" si="665"/>
        <v>4.284549999999939</v>
      </c>
    </row>
    <row r="2344" spans="1:26" x14ac:dyDescent="0.2">
      <c r="A2344">
        <f t="shared" si="673"/>
        <v>2341</v>
      </c>
      <c r="B2344" s="9">
        <v>44091</v>
      </c>
      <c r="C2344" s="15">
        <v>320.03489376719477</v>
      </c>
      <c r="D2344" s="15">
        <v>324.00703955394675</v>
      </c>
      <c r="E2344" s="15">
        <v>319.48799830364925</v>
      </c>
      <c r="F2344" s="15">
        <v>322.222443</v>
      </c>
      <c r="G2344" s="18">
        <f t="shared" si="674"/>
        <v>327.44026803010757</v>
      </c>
      <c r="H2344" s="18">
        <f t="shared" si="675"/>
        <v>325.96440304166669</v>
      </c>
      <c r="I2344" s="12">
        <f t="shared" si="679"/>
        <v>324.4885380532258</v>
      </c>
      <c r="J2344" s="18">
        <f t="shared" si="680"/>
        <v>326.25418288985657</v>
      </c>
      <c r="K2344" s="13">
        <f t="shared" si="681"/>
        <v>-1</v>
      </c>
      <c r="L2344">
        <f t="shared" si="682"/>
        <v>91.561521000000184</v>
      </c>
      <c r="M2344" s="15"/>
      <c r="N2344" s="12">
        <f t="shared" si="667"/>
        <v>324.54875115921573</v>
      </c>
      <c r="O2344" s="12">
        <f t="shared" si="668"/>
        <v>327.58104374461544</v>
      </c>
      <c r="P2344" s="12">
        <f t="shared" si="669"/>
        <v>330.61333633001516</v>
      </c>
      <c r="Q2344" s="12">
        <f t="shared" si="671"/>
        <v>332.1380373676858</v>
      </c>
      <c r="R2344" s="13">
        <f t="shared" si="672"/>
        <v>-1</v>
      </c>
      <c r="S2344">
        <f t="shared" si="670"/>
        <v>38.289829000000125</v>
      </c>
      <c r="U2344" s="12">
        <f t="shared" si="676"/>
        <v>302.33872053245335</v>
      </c>
      <c r="V2344" s="12">
        <f t="shared" si="677"/>
        <v>318.56107919475318</v>
      </c>
      <c r="W2344" s="12">
        <f t="shared" si="678"/>
        <v>334.783437857053</v>
      </c>
      <c r="X2344" s="12">
        <f t="shared" si="664"/>
        <v>333.59948720837627</v>
      </c>
      <c r="Y2344" s="13">
        <f t="shared" si="666"/>
        <v>1</v>
      </c>
      <c r="Z2344">
        <f t="shared" si="665"/>
        <v>0.57489399999994362</v>
      </c>
    </row>
    <row r="2345" spans="1:26" x14ac:dyDescent="0.2">
      <c r="A2345">
        <f t="shared" si="673"/>
        <v>2342</v>
      </c>
      <c r="B2345" s="9">
        <v>44092</v>
      </c>
      <c r="C2345" s="15">
        <v>323.05953038555344</v>
      </c>
      <c r="D2345" s="15">
        <v>323.17512071541768</v>
      </c>
      <c r="E2345" s="15">
        <v>315.93116880837687</v>
      </c>
      <c r="F2345" s="15">
        <v>318.512787</v>
      </c>
      <c r="G2345" s="18">
        <f t="shared" si="674"/>
        <v>326.91196432473112</v>
      </c>
      <c r="H2345" s="18">
        <f t="shared" si="675"/>
        <v>324.67620496666666</v>
      </c>
      <c r="I2345" s="12">
        <f t="shared" si="679"/>
        <v>322.4404456086022</v>
      </c>
      <c r="J2345" s="18">
        <f t="shared" si="680"/>
        <v>324.71717430275987</v>
      </c>
      <c r="K2345" s="13">
        <f t="shared" si="681"/>
        <v>-1</v>
      </c>
      <c r="L2345">
        <f t="shared" si="682"/>
        <v>95.106412000000191</v>
      </c>
      <c r="M2345" s="15"/>
      <c r="N2345" s="12">
        <f t="shared" si="667"/>
        <v>324.49032471921572</v>
      </c>
      <c r="O2345" s="12">
        <f t="shared" si="668"/>
        <v>326.86897925846159</v>
      </c>
      <c r="P2345" s="12">
        <f t="shared" si="669"/>
        <v>329.24763379770746</v>
      </c>
      <c r="Q2345" s="12">
        <f t="shared" si="671"/>
        <v>331.21961975557423</v>
      </c>
      <c r="R2345" s="13">
        <f t="shared" si="672"/>
        <v>-1</v>
      </c>
      <c r="S2345">
        <f t="shared" si="670"/>
        <v>41.834720000000132</v>
      </c>
      <c r="U2345" s="12">
        <f t="shared" si="676"/>
        <v>302.65509535062102</v>
      </c>
      <c r="V2345" s="12">
        <f t="shared" si="677"/>
        <v>318.73896936172838</v>
      </c>
      <c r="W2345" s="12">
        <f t="shared" si="678"/>
        <v>334.82284337283573</v>
      </c>
      <c r="X2345" s="12">
        <f t="shared" si="664"/>
        <v>333.90879648099138</v>
      </c>
      <c r="Y2345" s="13">
        <f t="shared" si="666"/>
        <v>1</v>
      </c>
      <c r="Z2345">
        <f t="shared" si="665"/>
        <v>-2.9699970000000633</v>
      </c>
    </row>
    <row r="2346" spans="1:26" x14ac:dyDescent="0.2">
      <c r="A2346">
        <f t="shared" si="673"/>
        <v>2343</v>
      </c>
      <c r="B2346" s="9">
        <v>44095</v>
      </c>
      <c r="C2346" s="15">
        <v>313.74452455292601</v>
      </c>
      <c r="D2346" s="15">
        <v>315.12202672476815</v>
      </c>
      <c r="E2346" s="15">
        <v>309.9202505881475</v>
      </c>
      <c r="F2346" s="15">
        <v>314.967896</v>
      </c>
      <c r="G2346" s="18">
        <f t="shared" si="674"/>
        <v>326.15981998279568</v>
      </c>
      <c r="H2346" s="18">
        <f t="shared" si="675"/>
        <v>323.07567224166661</v>
      </c>
      <c r="I2346" s="12">
        <f t="shared" si="679"/>
        <v>319.99152450053754</v>
      </c>
      <c r="J2346" s="18">
        <f t="shared" si="680"/>
        <v>322.8296170770609</v>
      </c>
      <c r="K2346" s="13">
        <f t="shared" si="681"/>
        <v>-1</v>
      </c>
      <c r="L2346">
        <f t="shared" si="682"/>
        <v>91.898679000000172</v>
      </c>
      <c r="M2346" s="15"/>
      <c r="N2346" s="12">
        <f t="shared" si="667"/>
        <v>324.27964360627453</v>
      </c>
      <c r="O2346" s="12">
        <f t="shared" si="668"/>
        <v>325.89856772615389</v>
      </c>
      <c r="P2346" s="12">
        <f t="shared" si="669"/>
        <v>327.51749184603324</v>
      </c>
      <c r="Q2346" s="12">
        <f t="shared" si="671"/>
        <v>330.09677737635212</v>
      </c>
      <c r="R2346" s="13">
        <f t="shared" si="672"/>
        <v>-1</v>
      </c>
      <c r="S2346">
        <f t="shared" si="670"/>
        <v>38.626987000000113</v>
      </c>
      <c r="U2346" s="12">
        <f t="shared" si="676"/>
        <v>302.92642669937891</v>
      </c>
      <c r="V2346" s="12">
        <f t="shared" si="677"/>
        <v>318.82051462962971</v>
      </c>
      <c r="W2346" s="12">
        <f t="shared" si="678"/>
        <v>334.71460255988052</v>
      </c>
      <c r="X2346" s="12">
        <f t="shared" si="664"/>
        <v>334.13321208038252</v>
      </c>
      <c r="Y2346" s="13">
        <f t="shared" si="666"/>
        <v>1</v>
      </c>
      <c r="Z2346">
        <f t="shared" si="665"/>
        <v>0.23773599999995554</v>
      </c>
    </row>
    <row r="2347" spans="1:26" x14ac:dyDescent="0.2">
      <c r="A2347">
        <f t="shared" si="673"/>
        <v>2344</v>
      </c>
      <c r="B2347" s="9">
        <v>44096</v>
      </c>
      <c r="C2347" s="15">
        <v>316.50915060814174</v>
      </c>
      <c r="D2347" s="15">
        <v>318.75361051192721</v>
      </c>
      <c r="E2347" s="15">
        <v>313.89860569206434</v>
      </c>
      <c r="F2347" s="15">
        <v>318.17562900000001</v>
      </c>
      <c r="G2347" s="18">
        <f t="shared" si="674"/>
        <v>325.62760689032262</v>
      </c>
      <c r="H2347" s="18">
        <f t="shared" si="675"/>
        <v>322.05441348333335</v>
      </c>
      <c r="I2347" s="12">
        <f t="shared" si="679"/>
        <v>318.48122007634407</v>
      </c>
      <c r="J2347" s="18">
        <f t="shared" si="680"/>
        <v>320.98096203200714</v>
      </c>
      <c r="K2347" s="13">
        <f t="shared" si="681"/>
        <v>-1</v>
      </c>
      <c r="L2347">
        <f t="shared" si="682"/>
        <v>99.277433000000187</v>
      </c>
      <c r="M2347" s="15"/>
      <c r="N2347" s="12">
        <f t="shared" si="667"/>
        <v>324.18671249176469</v>
      </c>
      <c r="O2347" s="12">
        <f t="shared" si="668"/>
        <v>325.20017869846163</v>
      </c>
      <c r="P2347" s="12">
        <f t="shared" si="669"/>
        <v>326.21364490515856</v>
      </c>
      <c r="Q2347" s="12">
        <f t="shared" si="671"/>
        <v>328.8958216254515</v>
      </c>
      <c r="R2347" s="13">
        <f t="shared" si="672"/>
        <v>-1</v>
      </c>
      <c r="S2347">
        <f t="shared" si="670"/>
        <v>46.005741000000128</v>
      </c>
      <c r="U2347" s="12">
        <f t="shared" si="676"/>
        <v>303.23704955357147</v>
      </c>
      <c r="V2347" s="12">
        <f t="shared" si="677"/>
        <v>318.97337546111123</v>
      </c>
      <c r="W2347" s="12">
        <f t="shared" si="678"/>
        <v>334.709701368651</v>
      </c>
      <c r="X2347" s="12">
        <f t="shared" si="664"/>
        <v>334.30623637216684</v>
      </c>
      <c r="Y2347" s="13">
        <f t="shared" si="666"/>
        <v>1</v>
      </c>
      <c r="Z2347">
        <f t="shared" si="665"/>
        <v>-7.1410180000000594</v>
      </c>
    </row>
    <row r="2348" spans="1:26" x14ac:dyDescent="0.2">
      <c r="A2348">
        <f t="shared" si="673"/>
        <v>2345</v>
      </c>
      <c r="B2348" s="9">
        <v>44097</v>
      </c>
      <c r="C2348" s="15">
        <v>318.75365513083909</v>
      </c>
      <c r="D2348" s="15">
        <v>319.04266037665076</v>
      </c>
      <c r="E2348" s="15">
        <v>310.27668809859574</v>
      </c>
      <c r="F2348" s="15">
        <v>310.796875</v>
      </c>
      <c r="G2348" s="18">
        <f t="shared" si="674"/>
        <v>324.62749085161289</v>
      </c>
      <c r="H2348" s="18">
        <f t="shared" si="675"/>
        <v>320.25223249166663</v>
      </c>
      <c r="I2348" s="12">
        <f t="shared" si="679"/>
        <v>315.87697413172037</v>
      </c>
      <c r="J2348" s="18">
        <f t="shared" si="680"/>
        <v>318.84358358240138</v>
      </c>
      <c r="K2348" s="13">
        <f t="shared" si="681"/>
        <v>-1</v>
      </c>
      <c r="L2348">
        <f t="shared" si="682"/>
        <v>98.449033000000199</v>
      </c>
      <c r="M2348" s="15"/>
      <c r="N2348" s="12">
        <f t="shared" si="667"/>
        <v>323.79178970274506</v>
      </c>
      <c r="O2348" s="12">
        <f t="shared" si="668"/>
        <v>323.95275606461541</v>
      </c>
      <c r="P2348" s="12">
        <f t="shared" si="669"/>
        <v>324.11372242648577</v>
      </c>
      <c r="Q2348" s="12">
        <f t="shared" si="671"/>
        <v>327.42322526439568</v>
      </c>
      <c r="R2348" s="13">
        <f t="shared" si="672"/>
        <v>-1</v>
      </c>
      <c r="S2348">
        <f t="shared" si="670"/>
        <v>45.177341000000141</v>
      </c>
      <c r="U2348" s="12">
        <f t="shared" si="676"/>
        <v>303.45556994285715</v>
      </c>
      <c r="V2348" s="12">
        <f t="shared" si="677"/>
        <v>318.93556509320985</v>
      </c>
      <c r="W2348" s="12">
        <f t="shared" si="678"/>
        <v>334.41556024356254</v>
      </c>
      <c r="X2348" s="12">
        <f t="shared" si="664"/>
        <v>334.39358001996942</v>
      </c>
      <c r="Y2348" s="13">
        <f t="shared" si="666"/>
        <v>1</v>
      </c>
      <c r="Z2348">
        <f t="shared" si="665"/>
        <v>-6.3126180000000716</v>
      </c>
    </row>
    <row r="2349" spans="1:26" x14ac:dyDescent="0.2">
      <c r="A2349">
        <f t="shared" si="673"/>
        <v>2346</v>
      </c>
      <c r="B2349" s="9">
        <v>44098</v>
      </c>
      <c r="C2349" s="15">
        <v>309.42896799729607</v>
      </c>
      <c r="D2349" s="15">
        <v>314.80413023337462</v>
      </c>
      <c r="E2349" s="15">
        <v>308.0610794605771</v>
      </c>
      <c r="F2349" s="15">
        <v>311.62527499999999</v>
      </c>
      <c r="G2349" s="18">
        <f t="shared" si="674"/>
        <v>323.69911851182803</v>
      </c>
      <c r="H2349" s="18">
        <f t="shared" si="675"/>
        <v>318.78281800833338</v>
      </c>
      <c r="I2349" s="12">
        <f t="shared" si="679"/>
        <v>313.86651750483873</v>
      </c>
      <c r="J2349" s="18">
        <f t="shared" si="680"/>
        <v>316.71384259265233</v>
      </c>
      <c r="K2349" s="13">
        <f t="shared" si="681"/>
        <v>-1</v>
      </c>
      <c r="L2349">
        <f t="shared" si="682"/>
        <v>93.411008000000194</v>
      </c>
      <c r="M2349" s="15"/>
      <c r="N2349" s="12">
        <f t="shared" si="667"/>
        <v>323.42558193333332</v>
      </c>
      <c r="O2349" s="12">
        <f t="shared" si="668"/>
        <v>322.81247823384615</v>
      </c>
      <c r="P2349" s="12">
        <f t="shared" si="669"/>
        <v>322.19937453435898</v>
      </c>
      <c r="Q2349" s="12">
        <f t="shared" si="671"/>
        <v>325.77727724178629</v>
      </c>
      <c r="R2349" s="13">
        <f t="shared" si="672"/>
        <v>-1</v>
      </c>
      <c r="S2349">
        <f t="shared" si="670"/>
        <v>40.139316000000136</v>
      </c>
      <c r="U2349" s="12">
        <f t="shared" si="676"/>
        <v>303.68479315908388</v>
      </c>
      <c r="V2349" s="12">
        <f t="shared" si="677"/>
        <v>318.91236932870368</v>
      </c>
      <c r="W2349" s="12">
        <f t="shared" si="678"/>
        <v>334.13994549832347</v>
      </c>
      <c r="X2349" s="12">
        <f t="shared" si="664"/>
        <v>334.41029012282075</v>
      </c>
      <c r="Y2349" s="13">
        <f t="shared" si="666"/>
        <v>1</v>
      </c>
      <c r="Z2349">
        <f t="shared" si="665"/>
        <v>-1.2745930000000669</v>
      </c>
    </row>
    <row r="2350" spans="1:26" x14ac:dyDescent="0.2">
      <c r="A2350">
        <f t="shared" si="673"/>
        <v>2347</v>
      </c>
      <c r="B2350" s="9">
        <v>44099</v>
      </c>
      <c r="C2350" s="15">
        <v>310.73902527681634</v>
      </c>
      <c r="D2350" s="15">
        <v>317.48207588316939</v>
      </c>
      <c r="E2350" s="15">
        <v>309.83355688187993</v>
      </c>
      <c r="F2350" s="15">
        <v>316.66329999999999</v>
      </c>
      <c r="G2350" s="18">
        <f t="shared" si="674"/>
        <v>323.12187099569906</v>
      </c>
      <c r="H2350" s="18">
        <f t="shared" si="675"/>
        <v>318.20624665000003</v>
      </c>
      <c r="I2350" s="12">
        <f t="shared" si="679"/>
        <v>313.290622304301</v>
      </c>
      <c r="J2350" s="18">
        <f t="shared" si="680"/>
        <v>315.10027123928313</v>
      </c>
      <c r="K2350" s="13">
        <f t="shared" si="681"/>
        <v>-1</v>
      </c>
      <c r="L2350">
        <f t="shared" si="682"/>
        <v>88.151456000000209</v>
      </c>
      <c r="M2350" s="15"/>
      <c r="N2350" s="12">
        <f t="shared" si="667"/>
        <v>323.25472766901953</v>
      </c>
      <c r="O2350" s="12">
        <f t="shared" si="668"/>
        <v>322.09645099076926</v>
      </c>
      <c r="P2350" s="12">
        <f t="shared" si="669"/>
        <v>320.93817431251898</v>
      </c>
      <c r="Q2350" s="12">
        <f t="shared" si="671"/>
        <v>324.17313352179929</v>
      </c>
      <c r="R2350" s="13">
        <f t="shared" si="672"/>
        <v>-1</v>
      </c>
      <c r="S2350">
        <f t="shared" si="670"/>
        <v>34.879764000000151</v>
      </c>
      <c r="U2350" s="12">
        <f t="shared" si="676"/>
        <v>303.97703093649051</v>
      </c>
      <c r="V2350" s="12">
        <f t="shared" si="677"/>
        <v>319.00821976604942</v>
      </c>
      <c r="W2350" s="12">
        <f t="shared" si="678"/>
        <v>334.03940859560834</v>
      </c>
      <c r="X2350" s="12">
        <f t="shared" si="664"/>
        <v>334.39054673448231</v>
      </c>
      <c r="Y2350" s="13">
        <f t="shared" si="666"/>
        <v>-1</v>
      </c>
      <c r="Z2350">
        <f t="shared" si="665"/>
        <v>-6.5341450000000521</v>
      </c>
    </row>
    <row r="2351" spans="1:26" x14ac:dyDescent="0.2">
      <c r="A2351">
        <f t="shared" si="673"/>
        <v>2348</v>
      </c>
      <c r="B2351" s="9">
        <v>44102</v>
      </c>
      <c r="C2351" s="15">
        <v>320.98845693583274</v>
      </c>
      <c r="D2351" s="15">
        <v>322.66457692715272</v>
      </c>
      <c r="E2351" s="15">
        <v>319.95772680315815</v>
      </c>
      <c r="F2351" s="15">
        <v>321.92285199999998</v>
      </c>
      <c r="G2351" s="18">
        <f t="shared" si="674"/>
        <v>322.89794720430109</v>
      </c>
      <c r="H2351" s="18">
        <f t="shared" si="675"/>
        <v>318.40980224166668</v>
      </c>
      <c r="I2351" s="12">
        <f t="shared" si="679"/>
        <v>313.92165727903227</v>
      </c>
      <c r="J2351" s="18">
        <f t="shared" si="680"/>
        <v>314.30703309777778</v>
      </c>
      <c r="K2351" s="13">
        <f t="shared" si="681"/>
        <v>-1</v>
      </c>
      <c r="L2351">
        <f t="shared" si="682"/>
        <v>89.904630000000211</v>
      </c>
      <c r="M2351" s="15"/>
      <c r="N2351" s="12">
        <f t="shared" si="667"/>
        <v>323.28316518117646</v>
      </c>
      <c r="O2351" s="12">
        <f t="shared" si="668"/>
        <v>321.80931290769229</v>
      </c>
      <c r="P2351" s="12">
        <f t="shared" si="669"/>
        <v>320.33546063420812</v>
      </c>
      <c r="Q2351" s="12">
        <f t="shared" si="671"/>
        <v>322.79830660348415</v>
      </c>
      <c r="R2351" s="13">
        <f t="shared" si="672"/>
        <v>-1</v>
      </c>
      <c r="S2351">
        <f t="shared" si="670"/>
        <v>36.632938000000152</v>
      </c>
      <c r="U2351" s="12">
        <f t="shared" si="676"/>
        <v>304.33451277010863</v>
      </c>
      <c r="V2351" s="12">
        <f t="shared" si="677"/>
        <v>319.22824006851852</v>
      </c>
      <c r="W2351" s="12">
        <f t="shared" si="678"/>
        <v>334.1219673669284</v>
      </c>
      <c r="X2351" s="12">
        <f t="shared" ref="X2351:X2414" si="683">SUMPRODUCT(W2340:W2351,$A$4:$A$15)/X$2</f>
        <v>334.37013966293165</v>
      </c>
      <c r="Y2351" s="13">
        <f t="shared" si="666"/>
        <v>-1</v>
      </c>
      <c r="Z2351">
        <f t="shared" ref="Z2351:Z2414" si="684">Y2351*($F2352-$F2351)+Z2350</f>
        <v>-4.7809710000000507</v>
      </c>
    </row>
    <row r="2352" spans="1:26" x14ac:dyDescent="0.2">
      <c r="A2352">
        <f t="shared" si="673"/>
        <v>2349</v>
      </c>
      <c r="B2352" s="9">
        <v>44103</v>
      </c>
      <c r="C2352" s="15">
        <v>321.71095252394753</v>
      </c>
      <c r="D2352" s="15">
        <v>322.48157533652682</v>
      </c>
      <c r="E2352" s="15">
        <v>319.44720827616106</v>
      </c>
      <c r="F2352" s="15">
        <v>320.16967799999998</v>
      </c>
      <c r="G2352" s="18">
        <f t="shared" si="674"/>
        <v>322.56362301075279</v>
      </c>
      <c r="H2352" s="18">
        <f t="shared" si="675"/>
        <v>318.45051728333334</v>
      </c>
      <c r="I2352" s="12">
        <f t="shared" si="679"/>
        <v>314.33741155591389</v>
      </c>
      <c r="J2352" s="18">
        <f t="shared" si="680"/>
        <v>314.05703752999995</v>
      </c>
      <c r="K2352" s="13">
        <f t="shared" si="681"/>
        <v>-1</v>
      </c>
      <c r="L2352">
        <f t="shared" si="682"/>
        <v>87.477140000000176</v>
      </c>
      <c r="M2352" s="15"/>
      <c r="N2352" s="12">
        <f t="shared" si="667"/>
        <v>323.23246024235294</v>
      </c>
      <c r="O2352" s="12">
        <f t="shared" si="668"/>
        <v>321.39898295384614</v>
      </c>
      <c r="P2352" s="12">
        <f t="shared" si="669"/>
        <v>319.56550566533934</v>
      </c>
      <c r="Q2352" s="12">
        <f t="shared" si="671"/>
        <v>321.59805793208795</v>
      </c>
      <c r="R2352" s="13">
        <f t="shared" si="672"/>
        <v>-1</v>
      </c>
      <c r="S2352">
        <f t="shared" si="670"/>
        <v>34.205448000000118</v>
      </c>
      <c r="U2352" s="12">
        <f t="shared" si="676"/>
        <v>304.66989856234483</v>
      </c>
      <c r="V2352" s="12">
        <f t="shared" si="677"/>
        <v>319.39741142222226</v>
      </c>
      <c r="W2352" s="12">
        <f t="shared" si="678"/>
        <v>334.1249242820997</v>
      </c>
      <c r="X2352" s="12">
        <f t="shared" si="683"/>
        <v>334.33900941606686</v>
      </c>
      <c r="Y2352" s="13">
        <f t="shared" ref="Y2352:Y2415" si="685">IF(ROUND(X2352,$F$2)=ROUND(X2351,$F$2),Y2351,IF(ROUND(X2352,$F$2)&gt;ROUND(X2351,$F$2),1,-1))</f>
        <v>-1</v>
      </c>
      <c r="Z2352">
        <f t="shared" si="684"/>
        <v>-7.2084610000000851</v>
      </c>
    </row>
    <row r="2353" spans="1:26" x14ac:dyDescent="0.2">
      <c r="A2353">
        <f t="shared" si="673"/>
        <v>2350</v>
      </c>
      <c r="B2353" s="9">
        <v>44104</v>
      </c>
      <c r="C2353" s="15">
        <v>320.86322250823554</v>
      </c>
      <c r="D2353" s="15">
        <v>325.87235802206442</v>
      </c>
      <c r="E2353" s="15">
        <v>320.66093967246479</v>
      </c>
      <c r="F2353" s="15">
        <v>322.59716800000001</v>
      </c>
      <c r="G2353" s="18">
        <f t="shared" si="674"/>
        <v>322.39459683655917</v>
      </c>
      <c r="H2353" s="18">
        <f t="shared" si="675"/>
        <v>318.79074680833327</v>
      </c>
      <c r="I2353" s="12">
        <f t="shared" si="679"/>
        <v>315.18689678010736</v>
      </c>
      <c r="J2353" s="18">
        <f t="shared" si="680"/>
        <v>314.36645760498203</v>
      </c>
      <c r="K2353" s="13">
        <f t="shared" si="681"/>
        <v>1</v>
      </c>
      <c r="L2353">
        <f t="shared" si="682"/>
        <v>89.548215000000184</v>
      </c>
      <c r="M2353" s="15"/>
      <c r="N2353" s="12">
        <f t="shared" si="667"/>
        <v>323.2698920705883</v>
      </c>
      <c r="O2353" s="12">
        <f t="shared" si="668"/>
        <v>321.20260064000001</v>
      </c>
      <c r="P2353" s="12">
        <f t="shared" si="669"/>
        <v>319.13530920941173</v>
      </c>
      <c r="Q2353" s="12">
        <f t="shared" si="671"/>
        <v>320.63605043715148</v>
      </c>
      <c r="R2353" s="13">
        <f t="shared" si="672"/>
        <v>-1</v>
      </c>
      <c r="S2353">
        <f t="shared" si="670"/>
        <v>32.13437300000011</v>
      </c>
      <c r="U2353" s="12">
        <f t="shared" si="676"/>
        <v>305.0353009059782</v>
      </c>
      <c r="V2353" s="12">
        <f t="shared" si="677"/>
        <v>319.62185395648146</v>
      </c>
      <c r="W2353" s="12">
        <f t="shared" si="678"/>
        <v>334.20840700698471</v>
      </c>
      <c r="X2353" s="12">
        <f t="shared" si="683"/>
        <v>334.31252958467803</v>
      </c>
      <c r="Y2353" s="13">
        <f t="shared" si="685"/>
        <v>-1</v>
      </c>
      <c r="Z2353">
        <f t="shared" si="684"/>
        <v>-9.2795360000000926</v>
      </c>
    </row>
    <row r="2354" spans="1:26" x14ac:dyDescent="0.2">
      <c r="A2354">
        <f t="shared" si="673"/>
        <v>2351</v>
      </c>
      <c r="B2354" s="9">
        <v>44105</v>
      </c>
      <c r="C2354" s="15">
        <v>325.29437663291327</v>
      </c>
      <c r="D2354" s="15">
        <v>326.30582260380123</v>
      </c>
      <c r="E2354" s="15">
        <v>322.7127594045146</v>
      </c>
      <c r="F2354" s="15">
        <v>324.66824300000002</v>
      </c>
      <c r="G2354" s="18">
        <f t="shared" si="674"/>
        <v>322.36415994838711</v>
      </c>
      <c r="H2354" s="18">
        <f t="shared" si="675"/>
        <v>319.41832038333337</v>
      </c>
      <c r="I2354" s="12">
        <f t="shared" si="679"/>
        <v>316.47248081827962</v>
      </c>
      <c r="J2354" s="18">
        <f t="shared" si="680"/>
        <v>315.15041084946228</v>
      </c>
      <c r="K2354" s="13">
        <f t="shared" si="681"/>
        <v>1</v>
      </c>
      <c r="L2354">
        <f t="shared" si="682"/>
        <v>86.465696000000193</v>
      </c>
      <c r="M2354" s="15"/>
      <c r="N2354" s="12">
        <f t="shared" si="667"/>
        <v>323.38009894666658</v>
      </c>
      <c r="O2354" s="12">
        <f t="shared" si="668"/>
        <v>321.18882271076922</v>
      </c>
      <c r="P2354" s="12">
        <f t="shared" si="669"/>
        <v>318.99754647487185</v>
      </c>
      <c r="Q2354" s="12">
        <f t="shared" si="671"/>
        <v>319.93896592417371</v>
      </c>
      <c r="R2354" s="13">
        <f t="shared" si="672"/>
        <v>-1</v>
      </c>
      <c r="S2354">
        <f t="shared" si="670"/>
        <v>35.216892000000101</v>
      </c>
      <c r="U2354" s="12">
        <f t="shared" si="676"/>
        <v>305.42626307818307</v>
      </c>
      <c r="V2354" s="12">
        <f t="shared" si="677"/>
        <v>319.89315613641975</v>
      </c>
      <c r="W2354" s="12">
        <f t="shared" si="678"/>
        <v>334.36004919465643</v>
      </c>
      <c r="X2354" s="12">
        <f t="shared" si="683"/>
        <v>334.30481820306227</v>
      </c>
      <c r="Y2354" s="13">
        <f t="shared" si="685"/>
        <v>-1</v>
      </c>
      <c r="Z2354">
        <f t="shared" si="684"/>
        <v>-6.1970170000001019</v>
      </c>
    </row>
    <row r="2355" spans="1:26" x14ac:dyDescent="0.2">
      <c r="A2355">
        <f t="shared" si="673"/>
        <v>2352</v>
      </c>
      <c r="B2355" s="9">
        <v>44106</v>
      </c>
      <c r="C2355" s="15">
        <v>319.52429243926991</v>
      </c>
      <c r="D2355" s="15">
        <v>324.63937622709909</v>
      </c>
      <c r="E2355" s="15">
        <v>319.03300338744151</v>
      </c>
      <c r="F2355" s="15">
        <v>321.58572400000003</v>
      </c>
      <c r="G2355" s="18">
        <f t="shared" si="674"/>
        <v>322.13245914193556</v>
      </c>
      <c r="H2355" s="18">
        <f t="shared" si="675"/>
        <v>319.62460623333328</v>
      </c>
      <c r="I2355" s="12">
        <f t="shared" si="679"/>
        <v>317.11675332473101</v>
      </c>
      <c r="J2355" s="18">
        <f t="shared" si="680"/>
        <v>315.97539070853037</v>
      </c>
      <c r="K2355" s="13">
        <f t="shared" si="681"/>
        <v>1</v>
      </c>
      <c r="L2355">
        <f t="shared" si="682"/>
        <v>92.168394000000191</v>
      </c>
      <c r="M2355" s="15"/>
      <c r="N2355" s="12">
        <f t="shared" si="667"/>
        <v>323.36074690039214</v>
      </c>
      <c r="O2355" s="12">
        <f t="shared" si="668"/>
        <v>320.96503139692305</v>
      </c>
      <c r="P2355" s="12">
        <f t="shared" si="669"/>
        <v>318.56931589345396</v>
      </c>
      <c r="Q2355" s="12">
        <f t="shared" si="671"/>
        <v>319.39254156692311</v>
      </c>
      <c r="R2355" s="13">
        <f t="shared" si="672"/>
        <v>-1</v>
      </c>
      <c r="S2355">
        <f t="shared" si="670"/>
        <v>29.514194000000103</v>
      </c>
      <c r="U2355" s="12">
        <f t="shared" si="676"/>
        <v>305.77857793113361</v>
      </c>
      <c r="V2355" s="12">
        <f t="shared" si="677"/>
        <v>320.08271895586415</v>
      </c>
      <c r="W2355" s="12">
        <f t="shared" si="678"/>
        <v>334.38685998059469</v>
      </c>
      <c r="X2355" s="12">
        <f t="shared" si="683"/>
        <v>334.29989821264758</v>
      </c>
      <c r="Y2355" s="13">
        <f t="shared" si="685"/>
        <v>-1</v>
      </c>
      <c r="Z2355">
        <f t="shared" si="684"/>
        <v>-11.8997150000001</v>
      </c>
    </row>
    <row r="2356" spans="1:26" x14ac:dyDescent="0.2">
      <c r="A2356">
        <f t="shared" si="673"/>
        <v>2353</v>
      </c>
      <c r="B2356" s="9">
        <v>44109</v>
      </c>
      <c r="C2356" s="15">
        <v>323.7242265290231</v>
      </c>
      <c r="D2356" s="15">
        <v>327.48106228724271</v>
      </c>
      <c r="E2356" s="15">
        <v>323.67607344108632</v>
      </c>
      <c r="F2356" s="15">
        <v>327.28842200000003</v>
      </c>
      <c r="G2356" s="18">
        <f t="shared" si="674"/>
        <v>322.27507810537628</v>
      </c>
      <c r="H2356" s="18">
        <f t="shared" si="675"/>
        <v>320.53480395833333</v>
      </c>
      <c r="I2356" s="12">
        <f t="shared" si="679"/>
        <v>318.79452981129037</v>
      </c>
      <c r="J2356" s="18">
        <f t="shared" si="680"/>
        <v>317.10455399508953</v>
      </c>
      <c r="K2356" s="13">
        <f t="shared" si="681"/>
        <v>1</v>
      </c>
      <c r="L2356">
        <f t="shared" si="682"/>
        <v>87.515592000000183</v>
      </c>
      <c r="M2356" s="15"/>
      <c r="N2356" s="12">
        <f t="shared" si="667"/>
        <v>323.55583707450984</v>
      </c>
      <c r="O2356" s="12">
        <f t="shared" si="668"/>
        <v>321.21874076</v>
      </c>
      <c r="P2356" s="12">
        <f t="shared" si="669"/>
        <v>318.88164444549017</v>
      </c>
      <c r="Q2356" s="12">
        <f t="shared" si="671"/>
        <v>319.12221386671837</v>
      </c>
      <c r="R2356" s="13">
        <f t="shared" si="672"/>
        <v>-1</v>
      </c>
      <c r="S2356">
        <f t="shared" si="670"/>
        <v>34.166996000000111</v>
      </c>
      <c r="U2356" s="12">
        <f t="shared" si="676"/>
        <v>306.20165774099377</v>
      </c>
      <c r="V2356" s="12">
        <f t="shared" si="677"/>
        <v>320.40788500092589</v>
      </c>
      <c r="W2356" s="12">
        <f t="shared" si="678"/>
        <v>334.61411226085801</v>
      </c>
      <c r="X2356" s="12">
        <f t="shared" si="683"/>
        <v>334.33248333832859</v>
      </c>
      <c r="Y2356" s="13">
        <f t="shared" si="685"/>
        <v>1</v>
      </c>
      <c r="Z2356">
        <f t="shared" si="684"/>
        <v>-16.552517000000108</v>
      </c>
    </row>
    <row r="2357" spans="1:26" x14ac:dyDescent="0.2">
      <c r="A2357">
        <f t="shared" si="673"/>
        <v>2354</v>
      </c>
      <c r="B2357" s="9">
        <v>44110</v>
      </c>
      <c r="C2357" s="15">
        <v>327.43282828284202</v>
      </c>
      <c r="D2357" s="15">
        <v>329.60987847291136</v>
      </c>
      <c r="E2357" s="15">
        <v>322.10582057002608</v>
      </c>
      <c r="F2357" s="15">
        <v>322.63562000000002</v>
      </c>
      <c r="G2357" s="18">
        <f t="shared" si="674"/>
        <v>322.114132255914</v>
      </c>
      <c r="H2357" s="18">
        <f t="shared" si="675"/>
        <v>320.842133225</v>
      </c>
      <c r="I2357" s="12">
        <f t="shared" si="679"/>
        <v>319.57013419408599</v>
      </c>
      <c r="J2357" s="18">
        <f t="shared" si="680"/>
        <v>318.16739390709677</v>
      </c>
      <c r="K2357" s="13">
        <f t="shared" si="681"/>
        <v>1</v>
      </c>
      <c r="L2357">
        <f t="shared" si="682"/>
        <v>93.131712000000149</v>
      </c>
      <c r="M2357" s="15"/>
      <c r="N2357" s="12">
        <f t="shared" ref="N2357:N2420" si="686">SUMPRODUCT(F2308:F2357,$A$4:$A$53)/N$2</f>
        <v>323.55323356862743</v>
      </c>
      <c r="O2357" s="12">
        <f t="shared" ref="O2357:O2420" si="687">SUMPRODUCT(F2333:F2357,$A$4:$A$28)/O$2</f>
        <v>321.14246952307695</v>
      </c>
      <c r="P2357" s="12">
        <f t="shared" si="669"/>
        <v>318.73170547752648</v>
      </c>
      <c r="Q2357" s="12">
        <f t="shared" si="671"/>
        <v>318.93289178483946</v>
      </c>
      <c r="R2357" s="13">
        <f t="shared" si="672"/>
        <v>-1</v>
      </c>
      <c r="S2357">
        <f t="shared" si="670"/>
        <v>28.550876000000144</v>
      </c>
      <c r="U2357" s="12">
        <f t="shared" si="676"/>
        <v>306.56635585170795</v>
      </c>
      <c r="V2357" s="12">
        <f t="shared" si="677"/>
        <v>320.60578090277772</v>
      </c>
      <c r="W2357" s="12">
        <f t="shared" si="678"/>
        <v>334.64520595384749</v>
      </c>
      <c r="X2357" s="12">
        <f t="shared" si="683"/>
        <v>334.37202295006176</v>
      </c>
      <c r="Y2357" s="13">
        <f t="shared" si="685"/>
        <v>1</v>
      </c>
      <c r="Z2357">
        <f t="shared" si="684"/>
        <v>-10.936397000000142</v>
      </c>
    </row>
    <row r="2358" spans="1:26" x14ac:dyDescent="0.2">
      <c r="A2358">
        <f t="shared" si="673"/>
        <v>2355</v>
      </c>
      <c r="B2358" s="9">
        <v>44111</v>
      </c>
      <c r="C2358" s="15">
        <v>325.7086319710499</v>
      </c>
      <c r="D2358" s="15">
        <v>329.08980011316083</v>
      </c>
      <c r="E2358" s="15">
        <v>325.67973414366617</v>
      </c>
      <c r="F2358" s="15">
        <v>328.25173999999998</v>
      </c>
      <c r="G2358" s="18">
        <f t="shared" si="674"/>
        <v>322.32923670967745</v>
      </c>
      <c r="H2358" s="18">
        <f t="shared" si="675"/>
        <v>321.88265475833333</v>
      </c>
      <c r="I2358" s="12">
        <f t="shared" si="679"/>
        <v>321.43607280698922</v>
      </c>
      <c r="J2358" s="18">
        <f t="shared" si="680"/>
        <v>319.50336518086016</v>
      </c>
      <c r="K2358" s="13">
        <f t="shared" si="681"/>
        <v>1</v>
      </c>
      <c r="L2358">
        <f t="shared" si="682"/>
        <v>96.040830000000184</v>
      </c>
      <c r="M2358" s="15"/>
      <c r="N2358" s="12">
        <f t="shared" si="686"/>
        <v>323.7610492909804</v>
      </c>
      <c r="O2358" s="12">
        <f t="shared" si="687"/>
        <v>321.5367018276923</v>
      </c>
      <c r="P2358" s="12">
        <f t="shared" ref="P2358:P2421" si="688">2*O2358-N2358</f>
        <v>319.3123543644042</v>
      </c>
      <c r="Q2358" s="12">
        <f t="shared" si="671"/>
        <v>318.96753438307263</v>
      </c>
      <c r="R2358" s="13">
        <f t="shared" si="672"/>
        <v>1</v>
      </c>
      <c r="S2358">
        <f t="shared" ref="S2358:S2421" si="689">R2358*($F2359-$F2358)+S2357</f>
        <v>31.459994000000179</v>
      </c>
      <c r="U2358" s="12">
        <f t="shared" si="676"/>
        <v>307.00071646459628</v>
      </c>
      <c r="V2358" s="12">
        <f t="shared" si="677"/>
        <v>320.93245772160492</v>
      </c>
      <c r="W2358" s="12">
        <f t="shared" si="678"/>
        <v>334.86419897861356</v>
      </c>
      <c r="X2358" s="12">
        <f t="shared" si="683"/>
        <v>334.44753119918187</v>
      </c>
      <c r="Y2358" s="13">
        <f t="shared" si="685"/>
        <v>1</v>
      </c>
      <c r="Z2358">
        <f t="shared" si="684"/>
        <v>-8.0272790000001066</v>
      </c>
    </row>
    <row r="2359" spans="1:26" x14ac:dyDescent="0.2">
      <c r="A2359">
        <f t="shared" si="673"/>
        <v>2356</v>
      </c>
      <c r="B2359" s="9">
        <v>44112</v>
      </c>
      <c r="C2359" s="15">
        <v>330.26500227625274</v>
      </c>
      <c r="D2359" s="15">
        <v>331.22829525130453</v>
      </c>
      <c r="E2359" s="15">
        <v>329.31132200179906</v>
      </c>
      <c r="F2359" s="15">
        <v>331.16085800000002</v>
      </c>
      <c r="G2359" s="18">
        <f t="shared" si="674"/>
        <v>322.73614442795702</v>
      </c>
      <c r="H2359" s="18">
        <f t="shared" si="675"/>
        <v>323.26039824166668</v>
      </c>
      <c r="I2359" s="12">
        <f t="shared" si="679"/>
        <v>323.78465205537634</v>
      </c>
      <c r="J2359" s="18">
        <f t="shared" si="680"/>
        <v>321.20558446896052</v>
      </c>
      <c r="K2359" s="13">
        <f t="shared" si="681"/>
        <v>1</v>
      </c>
      <c r="L2359">
        <f t="shared" si="682"/>
        <v>98.998106000000163</v>
      </c>
      <c r="M2359" s="15"/>
      <c r="N2359" s="12">
        <f t="shared" si="686"/>
        <v>324.06717986666672</v>
      </c>
      <c r="O2359" s="12">
        <f t="shared" si="687"/>
        <v>322.18563895076926</v>
      </c>
      <c r="P2359" s="12">
        <f t="shared" si="688"/>
        <v>320.3040980348718</v>
      </c>
      <c r="Q2359" s="12">
        <f t="shared" si="671"/>
        <v>319.2866524085585</v>
      </c>
      <c r="R2359" s="13">
        <f t="shared" si="672"/>
        <v>1</v>
      </c>
      <c r="S2359">
        <f t="shared" si="689"/>
        <v>34.417270000000158</v>
      </c>
      <c r="U2359" s="12">
        <f t="shared" si="676"/>
        <v>307.47057369930133</v>
      </c>
      <c r="V2359" s="12">
        <f t="shared" si="677"/>
        <v>321.32017983425931</v>
      </c>
      <c r="W2359" s="12">
        <f t="shared" si="678"/>
        <v>335.16978596921729</v>
      </c>
      <c r="X2359" s="12">
        <f t="shared" si="683"/>
        <v>334.56813492866746</v>
      </c>
      <c r="Y2359" s="13">
        <f t="shared" si="685"/>
        <v>1</v>
      </c>
      <c r="Z2359">
        <f t="shared" si="684"/>
        <v>-5.0700030000001277</v>
      </c>
    </row>
    <row r="2360" spans="1:26" x14ac:dyDescent="0.2">
      <c r="A2360">
        <f t="shared" si="673"/>
        <v>2357</v>
      </c>
      <c r="B2360" s="9">
        <v>44113</v>
      </c>
      <c r="C2360" s="15">
        <v>332.87547850526414</v>
      </c>
      <c r="D2360" s="15">
        <v>334.59978042960972</v>
      </c>
      <c r="E2360" s="15">
        <v>332.23008866556575</v>
      </c>
      <c r="F2360" s="15">
        <v>334.118134</v>
      </c>
      <c r="G2360" s="18">
        <f t="shared" si="674"/>
        <v>323.33882481290323</v>
      </c>
      <c r="H2360" s="18">
        <f t="shared" si="675"/>
        <v>324.93331443333335</v>
      </c>
      <c r="I2360" s="12">
        <f t="shared" si="679"/>
        <v>326.52780405376348</v>
      </c>
      <c r="J2360" s="18">
        <f t="shared" si="680"/>
        <v>323.33470967405015</v>
      </c>
      <c r="K2360" s="13">
        <f t="shared" si="681"/>
        <v>1</v>
      </c>
      <c r="L2360">
        <f t="shared" si="682"/>
        <v>104.37325800000018</v>
      </c>
      <c r="M2360" s="15"/>
      <c r="N2360" s="12">
        <f t="shared" si="686"/>
        <v>324.47420459529411</v>
      </c>
      <c r="O2360" s="12">
        <f t="shared" si="687"/>
        <v>323.09909028000004</v>
      </c>
      <c r="P2360" s="12">
        <f t="shared" si="688"/>
        <v>321.72397596470597</v>
      </c>
      <c r="Q2360" s="12">
        <f t="shared" si="671"/>
        <v>319.93436161759109</v>
      </c>
      <c r="R2360" s="13">
        <f t="shared" si="672"/>
        <v>1</v>
      </c>
      <c r="S2360">
        <f t="shared" si="689"/>
        <v>39.792422000000172</v>
      </c>
      <c r="U2360" s="12">
        <f t="shared" si="676"/>
        <v>307.97604408330744</v>
      </c>
      <c r="V2360" s="12">
        <f t="shared" si="677"/>
        <v>321.77098090123462</v>
      </c>
      <c r="W2360" s="12">
        <f t="shared" si="678"/>
        <v>335.5659177191618</v>
      </c>
      <c r="X2360" s="12">
        <f t="shared" si="683"/>
        <v>334.74378348377832</v>
      </c>
      <c r="Y2360" s="13">
        <f t="shared" si="685"/>
        <v>1</v>
      </c>
      <c r="Z2360">
        <f t="shared" si="684"/>
        <v>0.30514899999988643</v>
      </c>
    </row>
    <row r="2361" spans="1:26" x14ac:dyDescent="0.2">
      <c r="A2361">
        <f t="shared" si="673"/>
        <v>2358</v>
      </c>
      <c r="B2361" s="9">
        <v>44116</v>
      </c>
      <c r="C2361" s="15">
        <v>336.75753724731038</v>
      </c>
      <c r="D2361" s="15">
        <v>341.02491774953404</v>
      </c>
      <c r="E2361" s="15">
        <v>336.24699397299429</v>
      </c>
      <c r="F2361" s="15">
        <v>339.49328600000001</v>
      </c>
      <c r="G2361" s="18">
        <f t="shared" si="674"/>
        <v>324.28847814408601</v>
      </c>
      <c r="H2361" s="18">
        <f t="shared" si="675"/>
        <v>327.14808006666669</v>
      </c>
      <c r="I2361" s="12">
        <f t="shared" si="679"/>
        <v>330.00768198924737</v>
      </c>
      <c r="J2361" s="18">
        <f t="shared" si="680"/>
        <v>325.99639080903228</v>
      </c>
      <c r="K2361" s="13">
        <f t="shared" si="681"/>
        <v>1</v>
      </c>
      <c r="L2361">
        <f t="shared" si="682"/>
        <v>102.15774300000014</v>
      </c>
      <c r="M2361" s="15"/>
      <c r="N2361" s="12">
        <f t="shared" si="686"/>
        <v>325.07374981333339</v>
      </c>
      <c r="O2361" s="12">
        <f t="shared" si="687"/>
        <v>324.41760597846155</v>
      </c>
      <c r="P2361" s="12">
        <f t="shared" si="688"/>
        <v>323.76146214358971</v>
      </c>
      <c r="Q2361" s="12">
        <f t="shared" si="671"/>
        <v>320.99898998722699</v>
      </c>
      <c r="R2361" s="13">
        <f t="shared" si="672"/>
        <v>1</v>
      </c>
      <c r="S2361">
        <f t="shared" si="689"/>
        <v>37.576907000000134</v>
      </c>
      <c r="U2361" s="12">
        <f t="shared" si="676"/>
        <v>308.54611826785725</v>
      </c>
      <c r="V2361" s="12">
        <f t="shared" si="677"/>
        <v>322.34326556574075</v>
      </c>
      <c r="W2361" s="12">
        <f t="shared" si="678"/>
        <v>336.14041286362425</v>
      </c>
      <c r="X2361" s="12">
        <f t="shared" si="683"/>
        <v>334.99306773450388</v>
      </c>
      <c r="Y2361" s="13">
        <f t="shared" si="685"/>
        <v>1</v>
      </c>
      <c r="Z2361">
        <f t="shared" si="684"/>
        <v>-1.9103660000001526</v>
      </c>
    </row>
    <row r="2362" spans="1:26" x14ac:dyDescent="0.2">
      <c r="A2362">
        <f t="shared" si="673"/>
        <v>2359</v>
      </c>
      <c r="B2362" s="9">
        <v>44117</v>
      </c>
      <c r="C2362" s="15">
        <v>339.34884509712964</v>
      </c>
      <c r="D2362" s="15">
        <v>339.53187268725452</v>
      </c>
      <c r="E2362" s="15">
        <v>336.27593764572936</v>
      </c>
      <c r="F2362" s="15">
        <v>337.27777099999997</v>
      </c>
      <c r="G2362" s="18">
        <f t="shared" si="674"/>
        <v>325.08846704731184</v>
      </c>
      <c r="H2362" s="18">
        <f t="shared" si="675"/>
        <v>328.88152807500006</v>
      </c>
      <c r="I2362" s="12">
        <f t="shared" si="679"/>
        <v>332.67458910268829</v>
      </c>
      <c r="J2362" s="18">
        <f t="shared" si="680"/>
        <v>328.79949750329757</v>
      </c>
      <c r="K2362" s="13">
        <f t="shared" si="681"/>
        <v>1</v>
      </c>
      <c r="L2362">
        <f t="shared" si="682"/>
        <v>100.03841900000019</v>
      </c>
      <c r="M2362" s="15"/>
      <c r="N2362" s="12">
        <f t="shared" si="686"/>
        <v>325.56585286431368</v>
      </c>
      <c r="O2362" s="12">
        <f t="shared" si="687"/>
        <v>325.53242455384623</v>
      </c>
      <c r="P2362" s="12">
        <f t="shared" si="688"/>
        <v>325.49899624337877</v>
      </c>
      <c r="Q2362" s="12">
        <f t="shared" si="671"/>
        <v>322.32786203649863</v>
      </c>
      <c r="R2362" s="13">
        <f t="shared" si="672"/>
        <v>1</v>
      </c>
      <c r="S2362">
        <f t="shared" si="689"/>
        <v>35.457583000000184</v>
      </c>
      <c r="U2362" s="12">
        <f t="shared" si="676"/>
        <v>309.08536457049684</v>
      </c>
      <c r="V2362" s="12">
        <f t="shared" si="677"/>
        <v>322.84798632191354</v>
      </c>
      <c r="W2362" s="12">
        <f t="shared" si="678"/>
        <v>336.61060807333024</v>
      </c>
      <c r="X2362" s="12">
        <f t="shared" si="683"/>
        <v>335.28904269229588</v>
      </c>
      <c r="Y2362" s="13">
        <f t="shared" si="685"/>
        <v>1</v>
      </c>
      <c r="Z2362">
        <f t="shared" si="684"/>
        <v>-4.0296900000001017</v>
      </c>
    </row>
    <row r="2363" spans="1:26" x14ac:dyDescent="0.2">
      <c r="A2363">
        <f t="shared" si="673"/>
        <v>2360</v>
      </c>
      <c r="B2363" s="9">
        <v>44118</v>
      </c>
      <c r="C2363" s="15">
        <v>337.87493935669409</v>
      </c>
      <c r="D2363" s="15">
        <v>339.01161808318398</v>
      </c>
      <c r="E2363" s="15">
        <v>334.39746690351211</v>
      </c>
      <c r="F2363" s="15">
        <v>335.15844700000002</v>
      </c>
      <c r="G2363" s="18">
        <f t="shared" si="674"/>
        <v>325.74714149892475</v>
      </c>
      <c r="H2363" s="18">
        <f t="shared" si="675"/>
        <v>330.1908760666667</v>
      </c>
      <c r="I2363" s="12">
        <f t="shared" si="679"/>
        <v>334.63461063440866</v>
      </c>
      <c r="J2363" s="18">
        <f t="shared" si="680"/>
        <v>331.3823143808961</v>
      </c>
      <c r="K2363" s="13">
        <f t="shared" si="681"/>
        <v>1</v>
      </c>
      <c r="L2363">
        <f t="shared" si="682"/>
        <v>99.624235000000155</v>
      </c>
      <c r="M2363" s="15"/>
      <c r="N2363" s="12">
        <f t="shared" si="686"/>
        <v>325.95773189411761</v>
      </c>
      <c r="O2363" s="12">
        <f t="shared" si="687"/>
        <v>326.43012988307692</v>
      </c>
      <c r="P2363" s="12">
        <f t="shared" si="688"/>
        <v>326.90252787203622</v>
      </c>
      <c r="Q2363" s="12">
        <f t="shared" si="671"/>
        <v>323.76012840900887</v>
      </c>
      <c r="R2363" s="13">
        <f t="shared" si="672"/>
        <v>1</v>
      </c>
      <c r="S2363">
        <f t="shared" si="689"/>
        <v>35.04339900000015</v>
      </c>
      <c r="U2363" s="12">
        <f t="shared" si="676"/>
        <v>309.59506513198755</v>
      </c>
      <c r="V2363" s="12">
        <f t="shared" si="677"/>
        <v>323.28767673086418</v>
      </c>
      <c r="W2363" s="12">
        <f t="shared" si="678"/>
        <v>336.9802883297408</v>
      </c>
      <c r="X2363" s="12">
        <f t="shared" si="683"/>
        <v>335.60892743982106</v>
      </c>
      <c r="Y2363" s="13">
        <f t="shared" si="685"/>
        <v>1</v>
      </c>
      <c r="Z2363">
        <f t="shared" si="684"/>
        <v>-4.443874000000136</v>
      </c>
    </row>
    <row r="2364" spans="1:26" x14ac:dyDescent="0.2">
      <c r="A2364">
        <f t="shared" si="673"/>
        <v>2361</v>
      </c>
      <c r="B2364" s="9">
        <v>44119</v>
      </c>
      <c r="C2364" s="15">
        <v>331.09337445476729</v>
      </c>
      <c r="D2364" s="15">
        <v>335.24516468222475</v>
      </c>
      <c r="E2364" s="15">
        <v>330.5346780918311</v>
      </c>
      <c r="F2364" s="15">
        <v>334.74426299999999</v>
      </c>
      <c r="G2364" s="18">
        <f t="shared" si="674"/>
        <v>326.38585657204305</v>
      </c>
      <c r="H2364" s="18">
        <f t="shared" si="675"/>
        <v>331.24543795833335</v>
      </c>
      <c r="I2364" s="12">
        <f t="shared" si="679"/>
        <v>336.10501934462366</v>
      </c>
      <c r="J2364" s="18">
        <f t="shared" si="680"/>
        <v>333.57536497340504</v>
      </c>
      <c r="K2364" s="13">
        <f t="shared" si="681"/>
        <v>1</v>
      </c>
      <c r="L2364">
        <f t="shared" si="682"/>
        <v>99.421964000000159</v>
      </c>
      <c r="M2364" s="15"/>
      <c r="N2364" s="12">
        <f t="shared" si="686"/>
        <v>326.31887301960785</v>
      </c>
      <c r="O2364" s="12">
        <f t="shared" si="687"/>
        <v>327.26783300307693</v>
      </c>
      <c r="P2364" s="12">
        <f t="shared" si="688"/>
        <v>328.21679298654601</v>
      </c>
      <c r="Q2364" s="12">
        <f t="shared" ref="Q2364:Q2427" si="690">SUMPRODUCT(P2358:P2364,$A$4:$A$10)/Q$2</f>
        <v>325.23450093776995</v>
      </c>
      <c r="R2364" s="13">
        <f t="shared" ref="R2364:R2427" si="691">IF(ROUND(Q2364,$F$2)=ROUND(Q2363,$F$2),R2363,IF(ROUND(Q2364,$F$2)&gt;ROUND(Q2363,$F$2),1,-1))</f>
        <v>1</v>
      </c>
      <c r="S2364">
        <f t="shared" si="689"/>
        <v>34.841128000000154</v>
      </c>
      <c r="U2364" s="12">
        <f t="shared" si="676"/>
        <v>310.09553484875778</v>
      </c>
      <c r="V2364" s="12">
        <f t="shared" si="677"/>
        <v>323.70567945092586</v>
      </c>
      <c r="W2364" s="12">
        <f t="shared" si="678"/>
        <v>337.31582405309393</v>
      </c>
      <c r="X2364" s="12">
        <f t="shared" si="683"/>
        <v>335.94378792731339</v>
      </c>
      <c r="Y2364" s="13">
        <f t="shared" si="685"/>
        <v>1</v>
      </c>
      <c r="Z2364">
        <f t="shared" si="684"/>
        <v>-4.6461450000001321</v>
      </c>
    </row>
    <row r="2365" spans="1:26" x14ac:dyDescent="0.2">
      <c r="A2365">
        <f t="shared" si="673"/>
        <v>2362</v>
      </c>
      <c r="B2365" s="9">
        <v>44120</v>
      </c>
      <c r="C2365" s="15">
        <v>336.15067376568862</v>
      </c>
      <c r="D2365" s="15">
        <v>337.87497668555159</v>
      </c>
      <c r="E2365" s="15">
        <v>334.35896346344924</v>
      </c>
      <c r="F2365" s="15">
        <v>334.54199199999999</v>
      </c>
      <c r="G2365" s="18">
        <f t="shared" si="674"/>
        <v>327.02969784301075</v>
      </c>
      <c r="H2365" s="18">
        <f t="shared" si="675"/>
        <v>332.08205774166669</v>
      </c>
      <c r="I2365" s="12">
        <f t="shared" si="679"/>
        <v>337.13441764032262</v>
      </c>
      <c r="J2365" s="18">
        <f t="shared" si="680"/>
        <v>335.2901905118639</v>
      </c>
      <c r="K2365" s="13">
        <f t="shared" si="681"/>
        <v>1</v>
      </c>
      <c r="L2365">
        <f t="shared" si="682"/>
        <v>94.33575200000017</v>
      </c>
      <c r="M2365" s="15"/>
      <c r="N2365" s="12">
        <f t="shared" si="686"/>
        <v>326.65945403843136</v>
      </c>
      <c r="O2365" s="12">
        <f t="shared" si="687"/>
        <v>328.0456913938462</v>
      </c>
      <c r="P2365" s="12">
        <f t="shared" si="688"/>
        <v>329.43192874926103</v>
      </c>
      <c r="Q2365" s="12">
        <f t="shared" si="690"/>
        <v>326.67390428188759</v>
      </c>
      <c r="R2365" s="13">
        <f t="shared" si="691"/>
        <v>1</v>
      </c>
      <c r="S2365">
        <f t="shared" si="689"/>
        <v>29.754916000000165</v>
      </c>
      <c r="U2365" s="12">
        <f t="shared" si="676"/>
        <v>310.58934617826077</v>
      </c>
      <c r="V2365" s="12">
        <f t="shared" si="677"/>
        <v>324.10777818672835</v>
      </c>
      <c r="W2365" s="12">
        <f t="shared" si="678"/>
        <v>337.62621019519594</v>
      </c>
      <c r="X2365" s="12">
        <f t="shared" si="683"/>
        <v>336.2854911575522</v>
      </c>
      <c r="Y2365" s="13">
        <f t="shared" si="685"/>
        <v>1</v>
      </c>
      <c r="Z2365">
        <f t="shared" si="684"/>
        <v>-9.7323570000001212</v>
      </c>
    </row>
    <row r="2366" spans="1:26" x14ac:dyDescent="0.2">
      <c r="A2366">
        <f t="shared" si="673"/>
        <v>2363</v>
      </c>
      <c r="B2366" s="9">
        <v>44123</v>
      </c>
      <c r="C2366" s="15">
        <v>335.85202877619082</v>
      </c>
      <c r="D2366" s="15">
        <v>336.50706113682128</v>
      </c>
      <c r="E2366" s="15">
        <v>328.52138502116361</v>
      </c>
      <c r="F2366" s="15">
        <v>329.45578</v>
      </c>
      <c r="G2366" s="18">
        <f t="shared" si="674"/>
        <v>327.3386077204301</v>
      </c>
      <c r="H2366" s="18">
        <f t="shared" si="675"/>
        <v>332.13391192500001</v>
      </c>
      <c r="I2366" s="12">
        <f t="shared" si="679"/>
        <v>336.92921612956991</v>
      </c>
      <c r="J2366" s="18">
        <f t="shared" si="680"/>
        <v>336.22950797430104</v>
      </c>
      <c r="K2366" s="13">
        <f t="shared" si="681"/>
        <v>1</v>
      </c>
      <c r="L2366">
        <f t="shared" si="682"/>
        <v>95.655485000000155</v>
      </c>
      <c r="M2366" s="15"/>
      <c r="N2366" s="12">
        <f t="shared" si="686"/>
        <v>326.78977704078432</v>
      </c>
      <c r="O2366" s="12">
        <f t="shared" si="687"/>
        <v>328.38914174461536</v>
      </c>
      <c r="P2366" s="12">
        <f t="shared" si="688"/>
        <v>329.9885064484464</v>
      </c>
      <c r="Q2366" s="12">
        <f t="shared" si="690"/>
        <v>327.89103867991383</v>
      </c>
      <c r="R2366" s="13">
        <f t="shared" si="691"/>
        <v>1</v>
      </c>
      <c r="S2366">
        <f t="shared" si="689"/>
        <v>31.07464900000015</v>
      </c>
      <c r="U2366" s="12">
        <f t="shared" si="676"/>
        <v>311.01679072173914</v>
      </c>
      <c r="V2366" s="12">
        <f t="shared" si="677"/>
        <v>324.37108706913585</v>
      </c>
      <c r="W2366" s="12">
        <f t="shared" si="678"/>
        <v>337.72538341653257</v>
      </c>
      <c r="X2366" s="12">
        <f t="shared" si="683"/>
        <v>336.59863381686574</v>
      </c>
      <c r="Y2366" s="13">
        <f t="shared" si="685"/>
        <v>1</v>
      </c>
      <c r="Z2366">
        <f t="shared" si="684"/>
        <v>-8.412624000000136</v>
      </c>
    </row>
    <row r="2367" spans="1:26" x14ac:dyDescent="0.2">
      <c r="A2367">
        <f t="shared" si="673"/>
        <v>2364</v>
      </c>
      <c r="B2367" s="9">
        <v>44124</v>
      </c>
      <c r="C2367" s="15">
        <v>330.85256294407822</v>
      </c>
      <c r="D2367" s="15">
        <v>334.14703807030804</v>
      </c>
      <c r="E2367" s="15">
        <v>330.06268590377795</v>
      </c>
      <c r="F2367" s="15">
        <v>330.77551299999999</v>
      </c>
      <c r="G2367" s="18">
        <f t="shared" si="674"/>
        <v>327.73099244946241</v>
      </c>
      <c r="H2367" s="18">
        <f t="shared" si="675"/>
        <v>332.28795833333334</v>
      </c>
      <c r="I2367" s="12">
        <f t="shared" si="679"/>
        <v>336.84492421720427</v>
      </c>
      <c r="J2367" s="18">
        <f t="shared" si="680"/>
        <v>336.67929252326161</v>
      </c>
      <c r="K2367" s="13">
        <f t="shared" si="681"/>
        <v>1</v>
      </c>
      <c r="L2367">
        <f t="shared" si="682"/>
        <v>95.029386000000144</v>
      </c>
      <c r="M2367" s="15"/>
      <c r="N2367" s="12">
        <f t="shared" si="686"/>
        <v>326.96522538196081</v>
      </c>
      <c r="O2367" s="12">
        <f t="shared" si="687"/>
        <v>328.81958834769227</v>
      </c>
      <c r="P2367" s="12">
        <f t="shared" si="688"/>
        <v>330.67395131342374</v>
      </c>
      <c r="Q2367" s="12">
        <f t="shared" si="690"/>
        <v>328.93366256512815</v>
      </c>
      <c r="R2367" s="13">
        <f t="shared" si="691"/>
        <v>1</v>
      </c>
      <c r="S2367">
        <f t="shared" si="689"/>
        <v>30.448550000000139</v>
      </c>
      <c r="U2367" s="12">
        <f t="shared" si="676"/>
        <v>311.45718780380435</v>
      </c>
      <c r="V2367" s="12">
        <f t="shared" si="677"/>
        <v>324.65631278024699</v>
      </c>
      <c r="W2367" s="12">
        <f t="shared" si="678"/>
        <v>337.85543775668964</v>
      </c>
      <c r="X2367" s="12">
        <f t="shared" si="683"/>
        <v>336.88863952566658</v>
      </c>
      <c r="Y2367" s="13">
        <f t="shared" si="685"/>
        <v>1</v>
      </c>
      <c r="Z2367">
        <f t="shared" si="684"/>
        <v>-9.0387230000001466</v>
      </c>
    </row>
    <row r="2368" spans="1:26" x14ac:dyDescent="0.2">
      <c r="A2368">
        <f t="shared" si="673"/>
        <v>2365</v>
      </c>
      <c r="B2368" s="9">
        <v>44125</v>
      </c>
      <c r="C2368" s="15">
        <v>330.72736666961333</v>
      </c>
      <c r="D2368" s="15">
        <v>332.98149729094592</v>
      </c>
      <c r="E2368" s="15">
        <v>329.83151094026459</v>
      </c>
      <c r="F2368" s="15">
        <v>330.14941399999998</v>
      </c>
      <c r="G2368" s="18">
        <f t="shared" si="674"/>
        <v>328.05916337849465</v>
      </c>
      <c r="H2368" s="18">
        <f t="shared" si="675"/>
        <v>332.27536040833337</v>
      </c>
      <c r="I2368" s="12">
        <f t="shared" si="679"/>
        <v>336.49155743817209</v>
      </c>
      <c r="J2368" s="18">
        <f t="shared" si="680"/>
        <v>336.73326580491045</v>
      </c>
      <c r="K2368" s="13">
        <f t="shared" si="681"/>
        <v>1</v>
      </c>
      <c r="L2368">
        <f t="shared" si="682"/>
        <v>96.840330000000151</v>
      </c>
      <c r="M2368" s="15"/>
      <c r="N2368" s="12">
        <f t="shared" si="686"/>
        <v>327.10920934352947</v>
      </c>
      <c r="O2368" s="12">
        <f t="shared" si="687"/>
        <v>329.18833927076923</v>
      </c>
      <c r="P2368" s="12">
        <f t="shared" si="688"/>
        <v>331.267469198009</v>
      </c>
      <c r="Q2368" s="12">
        <f t="shared" si="690"/>
        <v>329.80502394474894</v>
      </c>
      <c r="R2368" s="13">
        <f t="shared" si="691"/>
        <v>1</v>
      </c>
      <c r="S2368">
        <f t="shared" si="689"/>
        <v>32.259494000000146</v>
      </c>
      <c r="U2368" s="12">
        <f t="shared" si="676"/>
        <v>311.88719362934773</v>
      </c>
      <c r="V2368" s="12">
        <f t="shared" si="677"/>
        <v>324.91284101388891</v>
      </c>
      <c r="W2368" s="12">
        <f t="shared" si="678"/>
        <v>337.93848839843008</v>
      </c>
      <c r="X2368" s="12">
        <f t="shared" si="683"/>
        <v>337.14695331042628</v>
      </c>
      <c r="Y2368" s="13">
        <f t="shared" si="685"/>
        <v>1</v>
      </c>
      <c r="Z2368">
        <f t="shared" si="684"/>
        <v>-7.2277790000001403</v>
      </c>
    </row>
    <row r="2369" spans="1:26" x14ac:dyDescent="0.2">
      <c r="A2369">
        <f t="shared" si="673"/>
        <v>2366</v>
      </c>
      <c r="B2369" s="9">
        <v>44126</v>
      </c>
      <c r="C2369" s="15">
        <v>330.37093046516566</v>
      </c>
      <c r="D2369" s="15">
        <v>332.56723735476328</v>
      </c>
      <c r="E2369" s="15">
        <v>328.14572671461582</v>
      </c>
      <c r="F2369" s="15">
        <v>331.96035799999999</v>
      </c>
      <c r="G2369" s="18">
        <f t="shared" si="674"/>
        <v>328.49527244731183</v>
      </c>
      <c r="H2369" s="18">
        <f t="shared" si="675"/>
        <v>332.42619509999997</v>
      </c>
      <c r="I2369" s="12">
        <f t="shared" si="679"/>
        <v>336.35711775268811</v>
      </c>
      <c r="J2369" s="18">
        <f t="shared" si="680"/>
        <v>336.61862940448026</v>
      </c>
      <c r="K2369" s="13">
        <f t="shared" si="681"/>
        <v>-1</v>
      </c>
      <c r="L2369">
        <f t="shared" si="682"/>
        <v>95.71325500000016</v>
      </c>
      <c r="M2369" s="15"/>
      <c r="N2369" s="12">
        <f t="shared" si="686"/>
        <v>327.31570583921575</v>
      </c>
      <c r="O2369" s="12">
        <f t="shared" si="687"/>
        <v>329.68080031692313</v>
      </c>
      <c r="P2369" s="12">
        <f t="shared" si="688"/>
        <v>332.0458947946305</v>
      </c>
      <c r="Q2369" s="12">
        <f t="shared" si="690"/>
        <v>330.60292004301016</v>
      </c>
      <c r="R2369" s="13">
        <f t="shared" si="691"/>
        <v>1</v>
      </c>
      <c r="S2369">
        <f t="shared" si="689"/>
        <v>33.386569000000136</v>
      </c>
      <c r="U2369" s="12">
        <f t="shared" si="676"/>
        <v>312.33636382360243</v>
      </c>
      <c r="V2369" s="12">
        <f t="shared" si="677"/>
        <v>325.20234483796293</v>
      </c>
      <c r="W2369" s="12">
        <f t="shared" si="678"/>
        <v>338.06832585232343</v>
      </c>
      <c r="X2369" s="12">
        <f t="shared" si="683"/>
        <v>337.38262188120063</v>
      </c>
      <c r="Y2369" s="13">
        <f t="shared" si="685"/>
        <v>1</v>
      </c>
      <c r="Z2369">
        <f t="shared" si="684"/>
        <v>-6.1007040000001496</v>
      </c>
    </row>
    <row r="2370" spans="1:26" x14ac:dyDescent="0.2">
      <c r="A2370">
        <f t="shared" si="673"/>
        <v>2367</v>
      </c>
      <c r="B2370" s="9">
        <v>44127</v>
      </c>
      <c r="C2370" s="15">
        <v>333.23192116174994</v>
      </c>
      <c r="D2370" s="15">
        <v>333.28971584847409</v>
      </c>
      <c r="E2370" s="15">
        <v>330.53471247979024</v>
      </c>
      <c r="F2370" s="15">
        <v>333.08743299999998</v>
      </c>
      <c r="G2370" s="18">
        <f t="shared" si="674"/>
        <v>328.97913074838709</v>
      </c>
      <c r="H2370" s="18">
        <f t="shared" si="675"/>
        <v>332.65714654166669</v>
      </c>
      <c r="I2370" s="12">
        <f t="shared" si="679"/>
        <v>336.33516233494629</v>
      </c>
      <c r="J2370" s="18">
        <f t="shared" si="680"/>
        <v>336.47986797093193</v>
      </c>
      <c r="K2370" s="13">
        <f t="shared" si="681"/>
        <v>-1</v>
      </c>
      <c r="L2370">
        <f t="shared" si="682"/>
        <v>101.86874200000015</v>
      </c>
      <c r="M2370" s="15"/>
      <c r="N2370" s="12">
        <f t="shared" si="686"/>
        <v>327.55996779372555</v>
      </c>
      <c r="O2370" s="12">
        <f t="shared" si="687"/>
        <v>330.22999662461541</v>
      </c>
      <c r="P2370" s="12">
        <f t="shared" si="688"/>
        <v>332.90002545550527</v>
      </c>
      <c r="Q2370" s="12">
        <f t="shared" si="690"/>
        <v>331.38053100108806</v>
      </c>
      <c r="R2370" s="13">
        <f t="shared" si="691"/>
        <v>1</v>
      </c>
      <c r="S2370">
        <f t="shared" si="689"/>
        <v>27.231082000000143</v>
      </c>
      <c r="U2370" s="12">
        <f t="shared" si="676"/>
        <v>312.79569385737574</v>
      </c>
      <c r="V2370" s="12">
        <f t="shared" si="677"/>
        <v>325.50853456666664</v>
      </c>
      <c r="W2370" s="12">
        <f t="shared" si="678"/>
        <v>338.22137527595754</v>
      </c>
      <c r="X2370" s="12">
        <f t="shared" si="683"/>
        <v>337.59795036460503</v>
      </c>
      <c r="Y2370" s="13">
        <f t="shared" si="685"/>
        <v>1</v>
      </c>
      <c r="Z2370">
        <f t="shared" si="684"/>
        <v>-12.256191000000143</v>
      </c>
    </row>
    <row r="2371" spans="1:26" x14ac:dyDescent="0.2">
      <c r="A2371">
        <f t="shared" si="673"/>
        <v>2368</v>
      </c>
      <c r="B2371" s="9">
        <v>44130</v>
      </c>
      <c r="C2371" s="15">
        <v>329.57135854347314</v>
      </c>
      <c r="D2371" s="15">
        <v>330.390163173573</v>
      </c>
      <c r="E2371" s="15">
        <v>323.30031300968079</v>
      </c>
      <c r="F2371" s="15">
        <v>326.93194599999998</v>
      </c>
      <c r="G2371" s="18">
        <f t="shared" si="674"/>
        <v>329.03882267526876</v>
      </c>
      <c r="H2371" s="18">
        <f t="shared" si="675"/>
        <v>332.0228145333333</v>
      </c>
      <c r="I2371" s="12">
        <f t="shared" si="679"/>
        <v>335.00680639139784</v>
      </c>
      <c r="J2371" s="18">
        <f t="shared" si="680"/>
        <v>335.95160490989241</v>
      </c>
      <c r="K2371" s="13">
        <f t="shared" si="681"/>
        <v>-1</v>
      </c>
      <c r="L2371">
        <f t="shared" si="682"/>
        <v>102.99575600000013</v>
      </c>
      <c r="M2371" s="15"/>
      <c r="N2371" s="12">
        <f t="shared" si="686"/>
        <v>327.55506150431376</v>
      </c>
      <c r="O2371" s="12">
        <f t="shared" si="687"/>
        <v>330.26084886769229</v>
      </c>
      <c r="P2371" s="12">
        <f t="shared" si="688"/>
        <v>332.96663623107082</v>
      </c>
      <c r="Q2371" s="12">
        <f t="shared" si="690"/>
        <v>331.96059831079077</v>
      </c>
      <c r="R2371" s="13">
        <f t="shared" si="691"/>
        <v>1</v>
      </c>
      <c r="S2371">
        <f t="shared" si="689"/>
        <v>26.104068000000169</v>
      </c>
      <c r="U2371" s="12">
        <f t="shared" si="676"/>
        <v>313.17291683602485</v>
      </c>
      <c r="V2371" s="12">
        <f t="shared" si="677"/>
        <v>325.65188562716048</v>
      </c>
      <c r="W2371" s="12">
        <f t="shared" si="678"/>
        <v>338.13085441829611</v>
      </c>
      <c r="X2371" s="12">
        <f t="shared" si="683"/>
        <v>337.75631184045443</v>
      </c>
      <c r="Y2371" s="13">
        <f t="shared" si="685"/>
        <v>1</v>
      </c>
      <c r="Z2371">
        <f t="shared" si="684"/>
        <v>-13.383205000000117</v>
      </c>
    </row>
    <row r="2372" spans="1:26" x14ac:dyDescent="0.2">
      <c r="A2372">
        <f t="shared" si="673"/>
        <v>2369</v>
      </c>
      <c r="B2372" s="9">
        <v>44131</v>
      </c>
      <c r="C2372" s="15">
        <v>327.28841176477118</v>
      </c>
      <c r="D2372" s="15">
        <v>327.63518276618817</v>
      </c>
      <c r="E2372" s="15">
        <v>325.58336403242652</v>
      </c>
      <c r="F2372" s="15">
        <v>325.80493200000001</v>
      </c>
      <c r="G2372" s="18">
        <f t="shared" si="674"/>
        <v>329.02108206666662</v>
      </c>
      <c r="H2372" s="18">
        <f t="shared" si="675"/>
        <v>331.25057640833336</v>
      </c>
      <c r="I2372" s="12">
        <f t="shared" si="679"/>
        <v>333.4800707500001</v>
      </c>
      <c r="J2372" s="18">
        <f t="shared" si="680"/>
        <v>335.04259061759859</v>
      </c>
      <c r="K2372" s="13">
        <f t="shared" si="681"/>
        <v>-1</v>
      </c>
      <c r="L2372">
        <f t="shared" si="682"/>
        <v>114.13140700000012</v>
      </c>
      <c r="M2372" s="15"/>
      <c r="N2372" s="12">
        <f t="shared" si="686"/>
        <v>327.50301736313725</v>
      </c>
      <c r="O2372" s="12">
        <f t="shared" si="687"/>
        <v>330.16819526461541</v>
      </c>
      <c r="P2372" s="12">
        <f t="shared" si="688"/>
        <v>332.83337316609357</v>
      </c>
      <c r="Q2372" s="12">
        <f t="shared" si="690"/>
        <v>332.33771259551605</v>
      </c>
      <c r="R2372" s="13">
        <f t="shared" si="691"/>
        <v>1</v>
      </c>
      <c r="S2372">
        <f t="shared" si="689"/>
        <v>14.968417000000173</v>
      </c>
      <c r="U2372" s="12">
        <f t="shared" si="676"/>
        <v>313.53202242375761</v>
      </c>
      <c r="V2372" s="12">
        <f t="shared" si="677"/>
        <v>325.75896407283955</v>
      </c>
      <c r="W2372" s="12">
        <f t="shared" si="678"/>
        <v>337.98590572192148</v>
      </c>
      <c r="X2372" s="12">
        <f t="shared" si="683"/>
        <v>337.85441110084781</v>
      </c>
      <c r="Y2372" s="13">
        <f t="shared" si="685"/>
        <v>1</v>
      </c>
      <c r="Z2372">
        <f t="shared" si="684"/>
        <v>-24.518856000000113</v>
      </c>
    </row>
    <row r="2373" spans="1:26" x14ac:dyDescent="0.2">
      <c r="A2373">
        <f t="shared" ref="A2373:A2436" si="692">A2372+1</f>
        <v>2370</v>
      </c>
      <c r="B2373" s="9">
        <v>44132</v>
      </c>
      <c r="C2373" s="15">
        <v>319.90959660955519</v>
      </c>
      <c r="D2373" s="15">
        <v>325.83384251183071</v>
      </c>
      <c r="E2373" s="15">
        <v>314.15873669638597</v>
      </c>
      <c r="F2373" s="15">
        <v>314.66928100000001</v>
      </c>
      <c r="G2373" s="18">
        <f t="shared" si="674"/>
        <v>328.28614238279567</v>
      </c>
      <c r="H2373" s="18">
        <f t="shared" si="675"/>
        <v>329.059970975</v>
      </c>
      <c r="I2373" s="12">
        <f t="shared" si="679"/>
        <v>329.83379956720432</v>
      </c>
      <c r="J2373" s="18">
        <f t="shared" si="680"/>
        <v>333.14247616218643</v>
      </c>
      <c r="K2373" s="13">
        <f t="shared" si="681"/>
        <v>-1</v>
      </c>
      <c r="L2373">
        <f t="shared" si="682"/>
        <v>110.93322600000015</v>
      </c>
      <c r="M2373" s="15"/>
      <c r="N2373" s="12">
        <f t="shared" si="686"/>
        <v>327.01302896705886</v>
      </c>
      <c r="O2373" s="12">
        <f t="shared" si="687"/>
        <v>329.19547834461548</v>
      </c>
      <c r="P2373" s="12">
        <f t="shared" si="688"/>
        <v>331.3779277221721</v>
      </c>
      <c r="Q2373" s="12">
        <f t="shared" si="690"/>
        <v>332.22948536151699</v>
      </c>
      <c r="R2373" s="13">
        <f t="shared" si="691"/>
        <v>-1</v>
      </c>
      <c r="S2373">
        <f t="shared" si="689"/>
        <v>11.770236000000196</v>
      </c>
      <c r="U2373" s="12">
        <f t="shared" si="676"/>
        <v>313.74773055838506</v>
      </c>
      <c r="V2373" s="12">
        <f t="shared" si="677"/>
        <v>325.58441823580245</v>
      </c>
      <c r="W2373" s="12">
        <f t="shared" si="678"/>
        <v>337.42110591321983</v>
      </c>
      <c r="X2373" s="12">
        <f t="shared" si="683"/>
        <v>337.83459259576443</v>
      </c>
      <c r="Y2373" s="13">
        <f t="shared" si="685"/>
        <v>-1</v>
      </c>
      <c r="Z2373">
        <f t="shared" si="684"/>
        <v>-27.71703700000009</v>
      </c>
    </row>
    <row r="2374" spans="1:26" x14ac:dyDescent="0.2">
      <c r="A2374">
        <f t="shared" si="692"/>
        <v>2371</v>
      </c>
      <c r="B2374" s="9">
        <v>44133</v>
      </c>
      <c r="C2374" s="15">
        <v>314.91014549329731</v>
      </c>
      <c r="D2374" s="15">
        <v>321.16190796658657</v>
      </c>
      <c r="E2374" s="15">
        <v>313.15694437657964</v>
      </c>
      <c r="F2374" s="15">
        <v>317.86746199999999</v>
      </c>
      <c r="G2374" s="18">
        <f t="shared" si="674"/>
        <v>327.7799290494624</v>
      </c>
      <c r="H2374" s="18">
        <f t="shared" si="675"/>
        <v>327.38232532500001</v>
      </c>
      <c r="I2374" s="12">
        <f t="shared" si="679"/>
        <v>326.98472160053763</v>
      </c>
      <c r="J2374" s="18">
        <f t="shared" si="680"/>
        <v>330.73651957594979</v>
      </c>
      <c r="K2374" s="13">
        <f t="shared" si="681"/>
        <v>-1</v>
      </c>
      <c r="L2374">
        <f t="shared" si="682"/>
        <v>114.24700800000015</v>
      </c>
      <c r="M2374" s="15"/>
      <c r="N2374" s="12">
        <f t="shared" si="686"/>
        <v>326.65649053568637</v>
      </c>
      <c r="O2374" s="12">
        <f t="shared" si="687"/>
        <v>328.45686025230771</v>
      </c>
      <c r="P2374" s="12">
        <f t="shared" si="688"/>
        <v>330.25722996892904</v>
      </c>
      <c r="Q2374" s="12">
        <f t="shared" si="690"/>
        <v>331.79146150085978</v>
      </c>
      <c r="R2374" s="13">
        <f t="shared" si="691"/>
        <v>-1</v>
      </c>
      <c r="S2374">
        <f t="shared" si="689"/>
        <v>15.084018000000199</v>
      </c>
      <c r="U2374" s="12">
        <f t="shared" si="676"/>
        <v>313.99703037624226</v>
      </c>
      <c r="V2374" s="12">
        <f t="shared" si="677"/>
        <v>325.48463848333341</v>
      </c>
      <c r="W2374" s="12">
        <f t="shared" si="678"/>
        <v>336.97224659042456</v>
      </c>
      <c r="X2374" s="12">
        <f t="shared" si="683"/>
        <v>337.72929966858965</v>
      </c>
      <c r="Y2374" s="13">
        <f t="shared" si="685"/>
        <v>-1</v>
      </c>
      <c r="Z2374">
        <f t="shared" si="684"/>
        <v>-24.403255000000087</v>
      </c>
    </row>
    <row r="2375" spans="1:26" x14ac:dyDescent="0.2">
      <c r="A2375">
        <f t="shared" si="692"/>
        <v>2372</v>
      </c>
      <c r="B2375" s="9">
        <v>44134</v>
      </c>
      <c r="C2375" s="15">
        <v>316.2298000544439</v>
      </c>
      <c r="D2375" s="15">
        <v>317.58804596684922</v>
      </c>
      <c r="E2375" s="15">
        <v>310.75830299043719</v>
      </c>
      <c r="F2375" s="15">
        <v>314.55367999999999</v>
      </c>
      <c r="G2375" s="18">
        <f t="shared" si="674"/>
        <v>327.06928887956985</v>
      </c>
      <c r="H2375" s="18">
        <f t="shared" si="675"/>
        <v>325.40123522499999</v>
      </c>
      <c r="I2375" s="12">
        <f t="shared" si="679"/>
        <v>323.73318157043013</v>
      </c>
      <c r="J2375" s="18">
        <f t="shared" si="680"/>
        <v>327.87154272315416</v>
      </c>
      <c r="K2375" s="13">
        <f t="shared" si="681"/>
        <v>-1</v>
      </c>
      <c r="L2375">
        <f t="shared" si="682"/>
        <v>110.72137300000013</v>
      </c>
      <c r="M2375" s="15"/>
      <c r="N2375" s="12">
        <f t="shared" si="686"/>
        <v>326.17446153882355</v>
      </c>
      <c r="O2375" s="12">
        <f t="shared" si="687"/>
        <v>327.44412912307695</v>
      </c>
      <c r="P2375" s="12">
        <f t="shared" si="688"/>
        <v>328.71379670733035</v>
      </c>
      <c r="Q2375" s="12">
        <f t="shared" si="690"/>
        <v>330.9824622299634</v>
      </c>
      <c r="R2375" s="13">
        <f t="shared" si="691"/>
        <v>-1</v>
      </c>
      <c r="S2375">
        <f t="shared" si="689"/>
        <v>11.558383000000177</v>
      </c>
      <c r="U2375" s="12">
        <f t="shared" si="676"/>
        <v>314.20034346917703</v>
      </c>
      <c r="V2375" s="12">
        <f t="shared" si="677"/>
        <v>325.2985592425926</v>
      </c>
      <c r="W2375" s="12">
        <f t="shared" si="678"/>
        <v>336.39677501600818</v>
      </c>
      <c r="X2375" s="12">
        <f t="shared" si="683"/>
        <v>337.5308362617983</v>
      </c>
      <c r="Y2375" s="13">
        <f t="shared" si="685"/>
        <v>-1</v>
      </c>
      <c r="Z2375">
        <f t="shared" si="684"/>
        <v>-27.928890000000109</v>
      </c>
    </row>
    <row r="2376" spans="1:26" x14ac:dyDescent="0.2">
      <c r="A2376">
        <f t="shared" si="692"/>
        <v>2373</v>
      </c>
      <c r="B2376" s="9">
        <v>44137</v>
      </c>
      <c r="C2376" s="15">
        <v>318.07931500000001</v>
      </c>
      <c r="D2376" s="15">
        <v>320.1600015756822</v>
      </c>
      <c r="E2376" s="15">
        <v>315.22794693237881</v>
      </c>
      <c r="F2376" s="15">
        <v>318.07931500000001</v>
      </c>
      <c r="G2376" s="18">
        <f t="shared" si="674"/>
        <v>326.59462324086024</v>
      </c>
      <c r="H2376" s="18">
        <f t="shared" si="675"/>
        <v>324.02388661666663</v>
      </c>
      <c r="I2376" s="12">
        <f t="shared" si="679"/>
        <v>321.45314999247302</v>
      </c>
      <c r="J2376" s="18">
        <f t="shared" si="680"/>
        <v>325.08668739534056</v>
      </c>
      <c r="K2376" s="13">
        <f t="shared" si="681"/>
        <v>-1</v>
      </c>
      <c r="L2376">
        <f t="shared" si="682"/>
        <v>105.10531400000012</v>
      </c>
      <c r="M2376" s="15"/>
      <c r="N2376" s="12">
        <f t="shared" si="686"/>
        <v>325.83854355921562</v>
      </c>
      <c r="O2376" s="12">
        <f t="shared" si="687"/>
        <v>326.70909182461537</v>
      </c>
      <c r="P2376" s="12">
        <f t="shared" si="688"/>
        <v>327.57964009001512</v>
      </c>
      <c r="Q2376" s="12">
        <f t="shared" si="690"/>
        <v>329.98112639369111</v>
      </c>
      <c r="R2376" s="13">
        <f t="shared" si="691"/>
        <v>-1</v>
      </c>
      <c r="S2376">
        <f t="shared" si="689"/>
        <v>5.9423240000001698</v>
      </c>
      <c r="U2376" s="12">
        <f t="shared" si="676"/>
        <v>314.44071595093163</v>
      </c>
      <c r="V2376" s="12">
        <f t="shared" si="677"/>
        <v>325.1955447391976</v>
      </c>
      <c r="W2376" s="12">
        <f t="shared" si="678"/>
        <v>335.95037352746357</v>
      </c>
      <c r="X2376" s="12">
        <f t="shared" si="683"/>
        <v>337.27117664284276</v>
      </c>
      <c r="Y2376" s="13">
        <f t="shared" si="685"/>
        <v>-1</v>
      </c>
      <c r="Z2376">
        <f t="shared" si="684"/>
        <v>-33.544949000000116</v>
      </c>
    </row>
    <row r="2377" spans="1:26" x14ac:dyDescent="0.2">
      <c r="A2377">
        <f t="shared" si="692"/>
        <v>2374</v>
      </c>
      <c r="B2377" s="9">
        <v>44138</v>
      </c>
      <c r="C2377" s="15">
        <v>321.44127107368996</v>
      </c>
      <c r="D2377" s="15">
        <v>325.83388560942149</v>
      </c>
      <c r="E2377" s="15">
        <v>318.16608133168012</v>
      </c>
      <c r="F2377" s="15">
        <v>323.69537400000002</v>
      </c>
      <c r="G2377" s="18">
        <f t="shared" si="674"/>
        <v>326.47559276559139</v>
      </c>
      <c r="H2377" s="18">
        <f t="shared" si="675"/>
        <v>323.5269951416667</v>
      </c>
      <c r="I2377" s="12">
        <f t="shared" si="679"/>
        <v>320.57839751774202</v>
      </c>
      <c r="J2377" s="18">
        <f t="shared" si="680"/>
        <v>322.91382500254474</v>
      </c>
      <c r="K2377" s="13">
        <f t="shared" si="681"/>
        <v>-1</v>
      </c>
      <c r="L2377">
        <f t="shared" si="682"/>
        <v>97.871031000000116</v>
      </c>
      <c r="M2377" s="15"/>
      <c r="N2377" s="12">
        <f t="shared" si="686"/>
        <v>325.72885183764714</v>
      </c>
      <c r="O2377" s="12">
        <f t="shared" si="687"/>
        <v>326.41788533230766</v>
      </c>
      <c r="P2377" s="12">
        <f t="shared" si="688"/>
        <v>327.10691882696818</v>
      </c>
      <c r="Q2377" s="12">
        <f t="shared" si="690"/>
        <v>329.02111933825034</v>
      </c>
      <c r="R2377" s="13">
        <f t="shared" si="691"/>
        <v>-1</v>
      </c>
      <c r="S2377">
        <f t="shared" si="689"/>
        <v>-1.2919589999998351</v>
      </c>
      <c r="U2377" s="12">
        <f t="shared" si="676"/>
        <v>314.74479691909931</v>
      </c>
      <c r="V2377" s="12">
        <f t="shared" si="677"/>
        <v>325.22707279722226</v>
      </c>
      <c r="W2377" s="12">
        <f t="shared" si="678"/>
        <v>335.70934867534521</v>
      </c>
      <c r="X2377" s="12">
        <f t="shared" si="683"/>
        <v>336.9919420533771</v>
      </c>
      <c r="Y2377" s="13">
        <f t="shared" si="685"/>
        <v>-1</v>
      </c>
      <c r="Z2377">
        <f t="shared" si="684"/>
        <v>-40.779232000000121</v>
      </c>
    </row>
    <row r="2378" spans="1:26" x14ac:dyDescent="0.2">
      <c r="A2378">
        <f t="shared" si="692"/>
        <v>2375</v>
      </c>
      <c r="B2378" s="9">
        <v>44139</v>
      </c>
      <c r="C2378" s="15">
        <v>328.34800886634184</v>
      </c>
      <c r="D2378" s="15">
        <v>335.16813908693621</v>
      </c>
      <c r="E2378" s="15">
        <v>327.12463745936321</v>
      </c>
      <c r="F2378" s="15">
        <v>330.92965700000002</v>
      </c>
      <c r="G2378" s="18">
        <f t="shared" si="674"/>
        <v>326.81141980645162</v>
      </c>
      <c r="H2378" s="18">
        <f t="shared" si="675"/>
        <v>324.04757568333332</v>
      </c>
      <c r="I2378" s="12">
        <f t="shared" si="679"/>
        <v>321.28373156021502</v>
      </c>
      <c r="J2378" s="18">
        <f t="shared" si="680"/>
        <v>321.83618550605735</v>
      </c>
      <c r="K2378" s="13">
        <f t="shared" si="681"/>
        <v>-1</v>
      </c>
      <c r="L2378">
        <f t="shared" si="682"/>
        <v>91.416990000000155</v>
      </c>
      <c r="M2378" s="15"/>
      <c r="N2378" s="12">
        <f t="shared" si="686"/>
        <v>325.90703006666666</v>
      </c>
      <c r="O2378" s="12">
        <f t="shared" si="687"/>
        <v>326.6723138523077</v>
      </c>
      <c r="P2378" s="12">
        <f t="shared" si="688"/>
        <v>327.43759763794873</v>
      </c>
      <c r="Q2378" s="12">
        <f t="shared" si="690"/>
        <v>328.35067865085972</v>
      </c>
      <c r="R2378" s="13">
        <f t="shared" si="691"/>
        <v>-1</v>
      </c>
      <c r="S2378">
        <f t="shared" si="689"/>
        <v>-7.7459999999997962</v>
      </c>
      <c r="U2378" s="12">
        <f t="shared" si="676"/>
        <v>315.13130873664596</v>
      </c>
      <c r="V2378" s="12">
        <f t="shared" si="677"/>
        <v>325.43055184598757</v>
      </c>
      <c r="W2378" s="12">
        <f t="shared" si="678"/>
        <v>335.72979495532917</v>
      </c>
      <c r="X2378" s="12">
        <f t="shared" si="683"/>
        <v>336.74042819313786</v>
      </c>
      <c r="Y2378" s="13">
        <f t="shared" si="685"/>
        <v>-1</v>
      </c>
      <c r="Z2378">
        <f t="shared" si="684"/>
        <v>-47.233273000000082</v>
      </c>
    </row>
    <row r="2379" spans="1:26" x14ac:dyDescent="0.2">
      <c r="A2379">
        <f t="shared" si="692"/>
        <v>2376</v>
      </c>
      <c r="B2379" s="9">
        <v>44140</v>
      </c>
      <c r="C2379" s="15">
        <v>336.42040509332764</v>
      </c>
      <c r="D2379" s="15">
        <v>339.26213072752597</v>
      </c>
      <c r="E2379" s="15">
        <v>336.0543489723276</v>
      </c>
      <c r="F2379" s="15">
        <v>337.38369799999998</v>
      </c>
      <c r="G2379" s="18">
        <f t="shared" si="674"/>
        <v>327.52034028387089</v>
      </c>
      <c r="H2379" s="18">
        <f t="shared" si="675"/>
        <v>325.41015126666667</v>
      </c>
      <c r="I2379" s="12">
        <f t="shared" si="679"/>
        <v>323.29996224946245</v>
      </c>
      <c r="J2379" s="18">
        <f t="shared" si="680"/>
        <v>322.00062743978498</v>
      </c>
      <c r="K2379" s="13">
        <f t="shared" si="681"/>
        <v>1</v>
      </c>
      <c r="L2379">
        <f t="shared" si="682"/>
        <v>91.339933000000187</v>
      </c>
      <c r="M2379" s="15"/>
      <c r="N2379" s="12">
        <f t="shared" si="686"/>
        <v>326.33770955921568</v>
      </c>
      <c r="O2379" s="12">
        <f t="shared" si="687"/>
        <v>327.39756863692304</v>
      </c>
      <c r="P2379" s="12">
        <f t="shared" si="688"/>
        <v>328.4574277146304</v>
      </c>
      <c r="Q2379" s="12">
        <f t="shared" si="690"/>
        <v>328.1326611466796</v>
      </c>
      <c r="R2379" s="13">
        <f t="shared" si="691"/>
        <v>-1</v>
      </c>
      <c r="S2379">
        <f t="shared" si="689"/>
        <v>-7.6689429999998282</v>
      </c>
      <c r="U2379" s="12">
        <f t="shared" si="676"/>
        <v>315.59003489161506</v>
      </c>
      <c r="V2379" s="12">
        <f t="shared" si="677"/>
        <v>325.78569205154321</v>
      </c>
      <c r="W2379" s="12">
        <f t="shared" si="678"/>
        <v>335.98134921147135</v>
      </c>
      <c r="X2379" s="12">
        <f t="shared" si="683"/>
        <v>336.55319945514105</v>
      </c>
      <c r="Y2379" s="13">
        <f t="shared" si="685"/>
        <v>-1</v>
      </c>
      <c r="Z2379">
        <f t="shared" si="684"/>
        <v>-47.156216000000114</v>
      </c>
    </row>
    <row r="2380" spans="1:26" x14ac:dyDescent="0.2">
      <c r="A2380">
        <f t="shared" si="692"/>
        <v>2377</v>
      </c>
      <c r="B2380" s="9">
        <v>44141</v>
      </c>
      <c r="C2380" s="15">
        <v>337.0850730398767</v>
      </c>
      <c r="D2380" s="15">
        <v>338.60709217657086</v>
      </c>
      <c r="E2380" s="15">
        <v>334.88876622188451</v>
      </c>
      <c r="F2380" s="15">
        <v>337.30664100000001</v>
      </c>
      <c r="G2380" s="18">
        <f t="shared" si="674"/>
        <v>328.16889488387091</v>
      </c>
      <c r="H2380" s="18">
        <f t="shared" si="675"/>
        <v>326.74109943333332</v>
      </c>
      <c r="I2380" s="12">
        <f t="shared" si="679"/>
        <v>325.31330398279573</v>
      </c>
      <c r="J2380" s="18">
        <f t="shared" si="680"/>
        <v>323.08183390802873</v>
      </c>
      <c r="K2380" s="13">
        <f t="shared" si="681"/>
        <v>1</v>
      </c>
      <c r="L2380">
        <f t="shared" si="682"/>
        <v>95.57842700000019</v>
      </c>
      <c r="M2380" s="15"/>
      <c r="N2380" s="12">
        <f t="shared" si="686"/>
        <v>326.76230302823541</v>
      </c>
      <c r="O2380" s="12">
        <f t="shared" si="687"/>
        <v>328.07777148307702</v>
      </c>
      <c r="P2380" s="12">
        <f t="shared" si="688"/>
        <v>329.39323993791862</v>
      </c>
      <c r="Q2380" s="12">
        <f t="shared" si="690"/>
        <v>328.30488046444515</v>
      </c>
      <c r="R2380" s="13">
        <f t="shared" si="691"/>
        <v>1</v>
      </c>
      <c r="S2380">
        <f t="shared" si="689"/>
        <v>-3.4304489999998253</v>
      </c>
      <c r="U2380" s="12">
        <f t="shared" si="676"/>
        <v>316.03857844526391</v>
      </c>
      <c r="V2380" s="12">
        <f t="shared" si="677"/>
        <v>326.13010740709865</v>
      </c>
      <c r="W2380" s="12">
        <f t="shared" si="678"/>
        <v>336.22163636893339</v>
      </c>
      <c r="X2380" s="12">
        <f t="shared" si="683"/>
        <v>336.42696474835913</v>
      </c>
      <c r="Y2380" s="13">
        <f t="shared" si="685"/>
        <v>-1</v>
      </c>
      <c r="Z2380">
        <f t="shared" si="684"/>
        <v>-51.394710000000117</v>
      </c>
    </row>
    <row r="2381" spans="1:26" x14ac:dyDescent="0.2">
      <c r="A2381">
        <f t="shared" si="692"/>
        <v>2378</v>
      </c>
      <c r="B2381" s="9">
        <v>44144</v>
      </c>
      <c r="C2381" s="15">
        <v>350.60972424614903</v>
      </c>
      <c r="D2381" s="15">
        <v>351.00467819560873</v>
      </c>
      <c r="E2381" s="15">
        <v>341.06348854111212</v>
      </c>
      <c r="F2381" s="15">
        <v>341.54513500000002</v>
      </c>
      <c r="G2381" s="18">
        <f t="shared" si="674"/>
        <v>329.04650642795701</v>
      </c>
      <c r="H2381" s="18">
        <f t="shared" si="675"/>
        <v>328.57882060833333</v>
      </c>
      <c r="I2381" s="12">
        <f t="shared" si="679"/>
        <v>328.11113478870965</v>
      </c>
      <c r="J2381" s="18">
        <f t="shared" si="680"/>
        <v>324.99030915075275</v>
      </c>
      <c r="K2381" s="13">
        <f t="shared" si="681"/>
        <v>1</v>
      </c>
      <c r="L2381">
        <f t="shared" si="682"/>
        <v>95.077481000000191</v>
      </c>
      <c r="M2381" s="15"/>
      <c r="N2381" s="12">
        <f t="shared" si="686"/>
        <v>327.35068006823531</v>
      </c>
      <c r="O2381" s="12">
        <f t="shared" si="687"/>
        <v>329.035640276923</v>
      </c>
      <c r="P2381" s="12">
        <f t="shared" si="688"/>
        <v>330.7206004856107</v>
      </c>
      <c r="Q2381" s="12">
        <f t="shared" si="690"/>
        <v>328.87982162571421</v>
      </c>
      <c r="R2381" s="13">
        <f t="shared" si="691"/>
        <v>1</v>
      </c>
      <c r="S2381">
        <f t="shared" si="689"/>
        <v>-3.9313949999998243</v>
      </c>
      <c r="U2381" s="12">
        <f t="shared" si="676"/>
        <v>316.5301208409939</v>
      </c>
      <c r="V2381" s="12">
        <f t="shared" si="677"/>
        <v>326.57006461265428</v>
      </c>
      <c r="W2381" s="12">
        <f t="shared" si="678"/>
        <v>336.61000838431465</v>
      </c>
      <c r="X2381" s="12">
        <f t="shared" si="683"/>
        <v>336.38249050586018</v>
      </c>
      <c r="Y2381" s="13">
        <f t="shared" si="685"/>
        <v>-1</v>
      </c>
      <c r="Z2381">
        <f t="shared" si="684"/>
        <v>-50.893764000000118</v>
      </c>
    </row>
    <row r="2382" spans="1:26" x14ac:dyDescent="0.2">
      <c r="A2382">
        <f t="shared" si="692"/>
        <v>2379</v>
      </c>
      <c r="B2382" s="9">
        <v>44145</v>
      </c>
      <c r="C2382" s="15">
        <v>340.51435966144749</v>
      </c>
      <c r="D2382" s="15">
        <v>342.14232737100252</v>
      </c>
      <c r="E2382" s="15">
        <v>337.64376640503332</v>
      </c>
      <c r="F2382" s="15">
        <v>341.04418900000002</v>
      </c>
      <c r="G2382" s="18">
        <f t="shared" si="674"/>
        <v>329.84960041720427</v>
      </c>
      <c r="H2382" s="18">
        <f t="shared" si="675"/>
        <v>330.25317890833338</v>
      </c>
      <c r="I2382" s="12">
        <f t="shared" si="679"/>
        <v>330.65675739946249</v>
      </c>
      <c r="J2382" s="18">
        <f t="shared" si="680"/>
        <v>327.30345961064523</v>
      </c>
      <c r="K2382" s="13">
        <f t="shared" si="681"/>
        <v>1</v>
      </c>
      <c r="L2382">
        <f t="shared" si="682"/>
        <v>97.610990000000172</v>
      </c>
      <c r="M2382" s="15"/>
      <c r="N2382" s="12">
        <f t="shared" si="686"/>
        <v>327.91534914117653</v>
      </c>
      <c r="O2382" s="12">
        <f t="shared" si="687"/>
        <v>329.91110795384617</v>
      </c>
      <c r="P2382" s="12">
        <f t="shared" si="688"/>
        <v>331.9068667665158</v>
      </c>
      <c r="Q2382" s="12">
        <f t="shared" si="690"/>
        <v>329.73478041018524</v>
      </c>
      <c r="R2382" s="13">
        <f t="shared" si="691"/>
        <v>1</v>
      </c>
      <c r="S2382">
        <f t="shared" si="689"/>
        <v>-1.3978859999998434</v>
      </c>
      <c r="U2382" s="12">
        <f t="shared" si="676"/>
        <v>317.00695610916142</v>
      </c>
      <c r="V2382" s="12">
        <f t="shared" si="677"/>
        <v>326.98750765524687</v>
      </c>
      <c r="W2382" s="12">
        <f t="shared" si="678"/>
        <v>336.96805920133232</v>
      </c>
      <c r="X2382" s="12">
        <f t="shared" si="683"/>
        <v>336.41179738223582</v>
      </c>
      <c r="Y2382" s="13">
        <f t="shared" si="685"/>
        <v>1</v>
      </c>
      <c r="Z2382">
        <f t="shared" si="684"/>
        <v>-48.360255000000137</v>
      </c>
    </row>
    <row r="2383" spans="1:26" x14ac:dyDescent="0.2">
      <c r="A2383">
        <f t="shared" si="692"/>
        <v>2380</v>
      </c>
      <c r="B2383" s="9">
        <v>44146</v>
      </c>
      <c r="C2383" s="15">
        <v>343.317590609261</v>
      </c>
      <c r="D2383" s="15">
        <v>344.43501424865963</v>
      </c>
      <c r="E2383" s="15">
        <v>342.02678195075686</v>
      </c>
      <c r="F2383" s="15">
        <v>343.577698</v>
      </c>
      <c r="G2383" s="18">
        <f t="shared" si="674"/>
        <v>330.7712551784947</v>
      </c>
      <c r="H2383" s="18">
        <f t="shared" si="675"/>
        <v>332.15865353333339</v>
      </c>
      <c r="I2383" s="12">
        <f t="shared" si="679"/>
        <v>333.54605188817209</v>
      </c>
      <c r="J2383" s="18">
        <f t="shared" si="680"/>
        <v>329.90781757465959</v>
      </c>
      <c r="K2383" s="13">
        <f t="shared" si="681"/>
        <v>1</v>
      </c>
      <c r="L2383">
        <f t="shared" si="682"/>
        <v>94.278012000000146</v>
      </c>
      <c r="M2383" s="15"/>
      <c r="N2383" s="12">
        <f t="shared" si="686"/>
        <v>328.57474569019604</v>
      </c>
      <c r="O2383" s="12">
        <f t="shared" si="687"/>
        <v>330.92481918769232</v>
      </c>
      <c r="P2383" s="12">
        <f t="shared" si="688"/>
        <v>333.2748926851886</v>
      </c>
      <c r="Q2383" s="12">
        <f t="shared" si="690"/>
        <v>330.817707457925</v>
      </c>
      <c r="R2383" s="13">
        <f t="shared" si="691"/>
        <v>1</v>
      </c>
      <c r="S2383">
        <f t="shared" si="689"/>
        <v>-4.730863999999869</v>
      </c>
      <c r="U2383" s="12">
        <f t="shared" si="676"/>
        <v>317.50708819720495</v>
      </c>
      <c r="V2383" s="12">
        <f t="shared" si="677"/>
        <v>327.45828590987662</v>
      </c>
      <c r="W2383" s="12">
        <f t="shared" si="678"/>
        <v>337.40948362254829</v>
      </c>
      <c r="X2383" s="12">
        <f t="shared" si="683"/>
        <v>336.52508386283222</v>
      </c>
      <c r="Y2383" s="13">
        <f t="shared" si="685"/>
        <v>1</v>
      </c>
      <c r="Z2383">
        <f t="shared" si="684"/>
        <v>-51.693233000000163</v>
      </c>
    </row>
    <row r="2384" spans="1:26" x14ac:dyDescent="0.2">
      <c r="A2384">
        <f t="shared" si="692"/>
        <v>2381</v>
      </c>
      <c r="B2384" s="9">
        <v>44147</v>
      </c>
      <c r="C2384" s="15">
        <v>342.52772061144395</v>
      </c>
      <c r="D2384" s="15">
        <v>343.62588814381729</v>
      </c>
      <c r="E2384" s="15">
        <v>338.36631690763016</v>
      </c>
      <c r="F2384" s="15">
        <v>340.24471999999997</v>
      </c>
      <c r="G2384" s="18">
        <f t="shared" si="674"/>
        <v>331.43275968172043</v>
      </c>
      <c r="H2384" s="18">
        <f t="shared" si="675"/>
        <v>333.53560354166672</v>
      </c>
      <c r="I2384" s="12">
        <f t="shared" si="679"/>
        <v>335.63844740161301</v>
      </c>
      <c r="J2384" s="18">
        <f t="shared" si="680"/>
        <v>332.39215268795704</v>
      </c>
      <c r="K2384" s="13">
        <f t="shared" si="681"/>
        <v>1</v>
      </c>
      <c r="L2384">
        <f t="shared" si="682"/>
        <v>98.988492000000164</v>
      </c>
      <c r="M2384" s="15"/>
      <c r="N2384" s="12">
        <f t="shared" si="686"/>
        <v>329.0993000886275</v>
      </c>
      <c r="O2384" s="12">
        <f t="shared" si="687"/>
        <v>331.6349907046154</v>
      </c>
      <c r="P2384" s="12">
        <f t="shared" si="688"/>
        <v>334.17068132060331</v>
      </c>
      <c r="Q2384" s="12">
        <f t="shared" si="690"/>
        <v>331.92117978611935</v>
      </c>
      <c r="R2384" s="13">
        <f t="shared" si="691"/>
        <v>1</v>
      </c>
      <c r="S2384">
        <f t="shared" si="689"/>
        <v>-2.0383999999850744E-2</v>
      </c>
      <c r="U2384" s="12">
        <f t="shared" si="676"/>
        <v>317.95851351335403</v>
      </c>
      <c r="V2384" s="12">
        <f t="shared" si="677"/>
        <v>327.83697023425924</v>
      </c>
      <c r="W2384" s="12">
        <f t="shared" si="678"/>
        <v>337.71542695516445</v>
      </c>
      <c r="X2384" s="12">
        <f t="shared" si="683"/>
        <v>336.69468689198175</v>
      </c>
      <c r="Y2384" s="13">
        <f t="shared" si="685"/>
        <v>1</v>
      </c>
      <c r="Z2384">
        <f t="shared" si="684"/>
        <v>-46.982753000000145</v>
      </c>
    </row>
    <row r="2385" spans="1:26" x14ac:dyDescent="0.2">
      <c r="A2385">
        <f t="shared" si="692"/>
        <v>2382</v>
      </c>
      <c r="B2385" s="9">
        <v>44148</v>
      </c>
      <c r="C2385" s="15">
        <v>342.22906466383245</v>
      </c>
      <c r="D2385" s="15">
        <v>345.72582277552038</v>
      </c>
      <c r="E2385" s="15">
        <v>341.68962255589349</v>
      </c>
      <c r="F2385" s="15">
        <v>344.95519999999999</v>
      </c>
      <c r="G2385" s="18">
        <f t="shared" si="674"/>
        <v>332.36466832043016</v>
      </c>
      <c r="H2385" s="18">
        <f t="shared" si="675"/>
        <v>335.43232719999997</v>
      </c>
      <c r="I2385" s="12">
        <f t="shared" si="679"/>
        <v>338.49998607956979</v>
      </c>
      <c r="J2385" s="18">
        <f t="shared" si="680"/>
        <v>335.00776835043013</v>
      </c>
      <c r="K2385" s="13">
        <f t="shared" si="681"/>
        <v>1</v>
      </c>
      <c r="L2385">
        <f t="shared" si="682"/>
        <v>103.29446100000017</v>
      </c>
      <c r="M2385" s="15"/>
      <c r="N2385" s="12">
        <f t="shared" si="686"/>
        <v>329.81089398117643</v>
      </c>
      <c r="O2385" s="12">
        <f t="shared" si="687"/>
        <v>332.67955649230771</v>
      </c>
      <c r="P2385" s="12">
        <f t="shared" si="688"/>
        <v>335.54821900343899</v>
      </c>
      <c r="Q2385" s="12">
        <f t="shared" si="690"/>
        <v>333.11675930310713</v>
      </c>
      <c r="R2385" s="13">
        <f t="shared" si="691"/>
        <v>1</v>
      </c>
      <c r="S2385">
        <f t="shared" si="689"/>
        <v>4.2855850000001539</v>
      </c>
      <c r="U2385" s="12">
        <f t="shared" si="676"/>
        <v>318.4608325559783</v>
      </c>
      <c r="V2385" s="12">
        <f t="shared" si="677"/>
        <v>328.32374105462964</v>
      </c>
      <c r="W2385" s="12">
        <f t="shared" si="678"/>
        <v>338.18664955328097</v>
      </c>
      <c r="X2385" s="12">
        <f t="shared" si="683"/>
        <v>336.94025338195377</v>
      </c>
      <c r="Y2385" s="13">
        <f t="shared" si="685"/>
        <v>1</v>
      </c>
      <c r="Z2385">
        <f t="shared" si="684"/>
        <v>-42.67678400000014</v>
      </c>
    </row>
    <row r="2386" spans="1:26" x14ac:dyDescent="0.2">
      <c r="A2386">
        <f t="shared" si="692"/>
        <v>2383</v>
      </c>
      <c r="B2386" s="9">
        <v>44151</v>
      </c>
      <c r="C2386" s="15">
        <v>347.72953689876744</v>
      </c>
      <c r="D2386" s="15">
        <v>349.46345283480338</v>
      </c>
      <c r="E2386" s="15">
        <v>346.39054510558378</v>
      </c>
      <c r="F2386" s="15">
        <v>349.261169</v>
      </c>
      <c r="G2386" s="18">
        <f t="shared" si="674"/>
        <v>333.52412447311826</v>
      </c>
      <c r="H2386" s="18">
        <f t="shared" si="675"/>
        <v>337.76839892499999</v>
      </c>
      <c r="I2386" s="12">
        <f t="shared" si="679"/>
        <v>342.01267337688171</v>
      </c>
      <c r="J2386" s="18">
        <f t="shared" si="680"/>
        <v>337.91516763888893</v>
      </c>
      <c r="K2386" s="13">
        <f t="shared" si="681"/>
        <v>1</v>
      </c>
      <c r="L2386">
        <f t="shared" si="682"/>
        <v>101.41595200000016</v>
      </c>
      <c r="M2386" s="15"/>
      <c r="N2386" s="12">
        <f t="shared" si="686"/>
        <v>330.68070630823524</v>
      </c>
      <c r="O2386" s="12">
        <f t="shared" si="687"/>
        <v>334.02200584615383</v>
      </c>
      <c r="P2386" s="12">
        <f t="shared" si="688"/>
        <v>337.36330538407242</v>
      </c>
      <c r="Q2386" s="12">
        <f t="shared" si="690"/>
        <v>334.47644536648568</v>
      </c>
      <c r="R2386" s="13">
        <f t="shared" si="691"/>
        <v>1</v>
      </c>
      <c r="S2386">
        <f t="shared" si="689"/>
        <v>2.4070760000001457</v>
      </c>
      <c r="U2386" s="12">
        <f t="shared" si="676"/>
        <v>319.00926500085399</v>
      </c>
      <c r="V2386" s="12">
        <f t="shared" si="677"/>
        <v>328.90600168209886</v>
      </c>
      <c r="W2386" s="12">
        <f t="shared" si="678"/>
        <v>338.80273836334374</v>
      </c>
      <c r="X2386" s="12">
        <f t="shared" si="683"/>
        <v>337.2707881037295</v>
      </c>
      <c r="Y2386" s="13">
        <f t="shared" si="685"/>
        <v>1</v>
      </c>
      <c r="Z2386">
        <f t="shared" si="684"/>
        <v>-44.555293000000148</v>
      </c>
    </row>
    <row r="2387" spans="1:26" x14ac:dyDescent="0.2">
      <c r="A2387">
        <f t="shared" si="692"/>
        <v>2384</v>
      </c>
      <c r="B2387" s="9">
        <v>44152</v>
      </c>
      <c r="C2387" s="15">
        <v>346.7565254322148</v>
      </c>
      <c r="D2387" s="15">
        <v>348.63495803435575</v>
      </c>
      <c r="E2387" s="15">
        <v>345.18635328268294</v>
      </c>
      <c r="F2387" s="15">
        <v>347.38265999999999</v>
      </c>
      <c r="G2387" s="18">
        <f t="shared" si="674"/>
        <v>334.51513327741935</v>
      </c>
      <c r="H2387" s="18">
        <f t="shared" si="675"/>
        <v>339.68358016666667</v>
      </c>
      <c r="I2387" s="12">
        <f t="shared" si="679"/>
        <v>344.85202705591399</v>
      </c>
      <c r="J2387" s="18">
        <f t="shared" si="680"/>
        <v>340.84224891448031</v>
      </c>
      <c r="K2387" s="13">
        <f t="shared" si="681"/>
        <v>1</v>
      </c>
      <c r="L2387">
        <f t="shared" si="682"/>
        <v>97.235318000000163</v>
      </c>
      <c r="M2387" s="15"/>
      <c r="N2387" s="12">
        <f t="shared" si="686"/>
        <v>331.46070920549022</v>
      </c>
      <c r="O2387" s="12">
        <f t="shared" si="687"/>
        <v>335.18989948307694</v>
      </c>
      <c r="P2387" s="12">
        <f t="shared" si="688"/>
        <v>338.91908976066367</v>
      </c>
      <c r="Q2387" s="12">
        <f t="shared" si="690"/>
        <v>335.9070104643892</v>
      </c>
      <c r="R2387" s="13">
        <f t="shared" si="691"/>
        <v>1</v>
      </c>
      <c r="S2387">
        <f t="shared" si="689"/>
        <v>-1.7735579999998521</v>
      </c>
      <c r="U2387" s="12">
        <f t="shared" si="676"/>
        <v>319.52636147468939</v>
      </c>
      <c r="V2387" s="12">
        <f t="shared" si="677"/>
        <v>329.42910403518516</v>
      </c>
      <c r="W2387" s="12">
        <f t="shared" si="678"/>
        <v>339.33184659568093</v>
      </c>
      <c r="X2387" s="12">
        <f t="shared" si="683"/>
        <v>337.6592562487761</v>
      </c>
      <c r="Y2387" s="13">
        <f t="shared" si="685"/>
        <v>1</v>
      </c>
      <c r="Z2387">
        <f t="shared" si="684"/>
        <v>-48.735927000000146</v>
      </c>
    </row>
    <row r="2388" spans="1:26" x14ac:dyDescent="0.2">
      <c r="A2388">
        <f t="shared" si="692"/>
        <v>2385</v>
      </c>
      <c r="B2388" s="9">
        <v>44153</v>
      </c>
      <c r="C2388" s="15">
        <v>347.66207736648192</v>
      </c>
      <c r="D2388" s="15">
        <v>348.23041637821495</v>
      </c>
      <c r="E2388" s="15">
        <v>343.16348561070845</v>
      </c>
      <c r="F2388" s="15">
        <v>343.20202599999999</v>
      </c>
      <c r="G2388" s="18">
        <f t="shared" si="674"/>
        <v>335.18320431827959</v>
      </c>
      <c r="H2388" s="18">
        <f t="shared" si="675"/>
        <v>340.89636775833333</v>
      </c>
      <c r="I2388" s="12">
        <f t="shared" si="679"/>
        <v>346.60953119838706</v>
      </c>
      <c r="J2388" s="18">
        <f t="shared" si="680"/>
        <v>343.40881359379927</v>
      </c>
      <c r="K2388" s="13">
        <f t="shared" si="681"/>
        <v>1</v>
      </c>
      <c r="L2388">
        <f t="shared" si="682"/>
        <v>98.680295000000157</v>
      </c>
      <c r="M2388" s="15"/>
      <c r="N2388" s="12">
        <f t="shared" si="686"/>
        <v>332.05505304862754</v>
      </c>
      <c r="O2388" s="12">
        <f t="shared" si="687"/>
        <v>336.00511392307698</v>
      </c>
      <c r="P2388" s="12">
        <f t="shared" si="688"/>
        <v>339.95517479752641</v>
      </c>
      <c r="Q2388" s="12">
        <f t="shared" si="690"/>
        <v>337.25638789926739</v>
      </c>
      <c r="R2388" s="13">
        <f t="shared" si="691"/>
        <v>1</v>
      </c>
      <c r="S2388">
        <f t="shared" si="689"/>
        <v>-0.32858099999985768</v>
      </c>
      <c r="U2388" s="12">
        <f t="shared" si="676"/>
        <v>319.98280968222048</v>
      </c>
      <c r="V2388" s="12">
        <f t="shared" si="677"/>
        <v>329.83747822654323</v>
      </c>
      <c r="W2388" s="12">
        <f t="shared" si="678"/>
        <v>339.69214677086597</v>
      </c>
      <c r="X2388" s="12">
        <f t="shared" si="683"/>
        <v>338.06552606718873</v>
      </c>
      <c r="Y2388" s="13">
        <f t="shared" si="685"/>
        <v>1</v>
      </c>
      <c r="Z2388">
        <f t="shared" si="684"/>
        <v>-47.290950000000151</v>
      </c>
    </row>
    <row r="2389" spans="1:26" x14ac:dyDescent="0.2">
      <c r="A2389">
        <f t="shared" si="692"/>
        <v>2386</v>
      </c>
      <c r="B2389" s="9">
        <v>44154</v>
      </c>
      <c r="C2389" s="15">
        <v>342.54703079330608</v>
      </c>
      <c r="D2389" s="15">
        <v>345.03231445872689</v>
      </c>
      <c r="E2389" s="15">
        <v>341.15024424427924</v>
      </c>
      <c r="F2389" s="15">
        <v>344.64700299999998</v>
      </c>
      <c r="G2389" s="18">
        <f t="shared" si="674"/>
        <v>335.91234852903222</v>
      </c>
      <c r="H2389" s="18">
        <f t="shared" si="675"/>
        <v>342.05200460000003</v>
      </c>
      <c r="I2389" s="12">
        <f t="shared" si="679"/>
        <v>348.19166067096785</v>
      </c>
      <c r="J2389" s="18">
        <f t="shared" si="680"/>
        <v>345.63185614329751</v>
      </c>
      <c r="K2389" s="13">
        <f t="shared" si="681"/>
        <v>1</v>
      </c>
      <c r="L2389">
        <f t="shared" si="682"/>
        <v>96.320157000000151</v>
      </c>
      <c r="M2389" s="15"/>
      <c r="N2389" s="12">
        <f t="shared" si="686"/>
        <v>332.69258054117654</v>
      </c>
      <c r="O2389" s="12">
        <f t="shared" si="687"/>
        <v>336.90673096615393</v>
      </c>
      <c r="P2389" s="12">
        <f t="shared" si="688"/>
        <v>341.12088139113132</v>
      </c>
      <c r="Q2389" s="12">
        <f t="shared" si="690"/>
        <v>338.56738575712137</v>
      </c>
      <c r="R2389" s="13">
        <f t="shared" si="691"/>
        <v>1</v>
      </c>
      <c r="S2389">
        <f t="shared" si="689"/>
        <v>-2.688718999999864</v>
      </c>
      <c r="U2389" s="12">
        <f t="shared" si="676"/>
        <v>320.44923883315226</v>
      </c>
      <c r="V2389" s="12">
        <f t="shared" si="677"/>
        <v>330.270711495679</v>
      </c>
      <c r="W2389" s="12">
        <f t="shared" si="678"/>
        <v>340.09218415820573</v>
      </c>
      <c r="X2389" s="12">
        <f t="shared" si="683"/>
        <v>338.48536864719978</v>
      </c>
      <c r="Y2389" s="13">
        <f t="shared" si="685"/>
        <v>1</v>
      </c>
      <c r="Z2389">
        <f t="shared" si="684"/>
        <v>-49.651088000000158</v>
      </c>
    </row>
    <row r="2390" spans="1:26" x14ac:dyDescent="0.2">
      <c r="A2390">
        <f t="shared" si="692"/>
        <v>2387</v>
      </c>
      <c r="B2390" s="9">
        <v>44155</v>
      </c>
      <c r="C2390" s="15">
        <v>344.37722318521907</v>
      </c>
      <c r="D2390" s="15">
        <v>344.58914859354906</v>
      </c>
      <c r="E2390" s="15">
        <v>342.20981408824912</v>
      </c>
      <c r="F2390" s="15">
        <v>342.28686499999998</v>
      </c>
      <c r="G2390" s="18">
        <f t="shared" si="674"/>
        <v>336.46022330967742</v>
      </c>
      <c r="H2390" s="18">
        <f t="shared" si="675"/>
        <v>342.68946134999993</v>
      </c>
      <c r="I2390" s="12">
        <f t="shared" si="679"/>
        <v>348.91869939032244</v>
      </c>
      <c r="J2390" s="18">
        <f t="shared" si="680"/>
        <v>347.26036404795701</v>
      </c>
      <c r="K2390" s="13">
        <f t="shared" si="681"/>
        <v>1</v>
      </c>
      <c r="L2390">
        <f t="shared" si="682"/>
        <v>98.371976000000174</v>
      </c>
      <c r="M2390" s="15"/>
      <c r="N2390" s="12">
        <f t="shared" si="686"/>
        <v>333.21849830666667</v>
      </c>
      <c r="O2390" s="12">
        <f t="shared" si="687"/>
        <v>337.59632896307693</v>
      </c>
      <c r="P2390" s="12">
        <f t="shared" si="688"/>
        <v>341.97415961948718</v>
      </c>
      <c r="Q2390" s="12">
        <f t="shared" si="690"/>
        <v>339.76263122118513</v>
      </c>
      <c r="R2390" s="13">
        <f t="shared" si="691"/>
        <v>1</v>
      </c>
      <c r="S2390">
        <f t="shared" si="689"/>
        <v>-0.63689999999984082</v>
      </c>
      <c r="U2390" s="12">
        <f t="shared" si="676"/>
        <v>320.87799826956513</v>
      </c>
      <c r="V2390" s="12">
        <f t="shared" si="677"/>
        <v>330.63557410432099</v>
      </c>
      <c r="W2390" s="12">
        <f t="shared" si="678"/>
        <v>340.39314993907686</v>
      </c>
      <c r="X2390" s="12">
        <f t="shared" si="683"/>
        <v>338.89532345653879</v>
      </c>
      <c r="Y2390" s="13">
        <f t="shared" si="685"/>
        <v>1</v>
      </c>
      <c r="Z2390">
        <f t="shared" si="684"/>
        <v>-47.599269000000135</v>
      </c>
    </row>
    <row r="2391" spans="1:26" x14ac:dyDescent="0.2">
      <c r="A2391">
        <f t="shared" si="692"/>
        <v>2388</v>
      </c>
      <c r="B2391" s="9">
        <v>44158</v>
      </c>
      <c r="C2391" s="15">
        <v>344.16529897798074</v>
      </c>
      <c r="D2391" s="15">
        <v>345.64877780476075</v>
      </c>
      <c r="E2391" s="15">
        <v>341.84375915061941</v>
      </c>
      <c r="F2391" s="15">
        <v>344.338684</v>
      </c>
      <c r="G2391" s="18">
        <f t="shared" si="674"/>
        <v>337.12290634623656</v>
      </c>
      <c r="H2391" s="18">
        <f t="shared" si="675"/>
        <v>343.35228559999996</v>
      </c>
      <c r="I2391" s="12">
        <f t="shared" si="679"/>
        <v>349.58166485376336</v>
      </c>
      <c r="J2391" s="18">
        <f t="shared" si="680"/>
        <v>348.4152795530465</v>
      </c>
      <c r="K2391" s="13">
        <f t="shared" si="681"/>
        <v>1</v>
      </c>
      <c r="L2391">
        <f t="shared" si="682"/>
        <v>103.9205300000002</v>
      </c>
      <c r="M2391" s="15"/>
      <c r="N2391" s="12">
        <f t="shared" si="686"/>
        <v>333.80780333803915</v>
      </c>
      <c r="O2391" s="12">
        <f t="shared" si="687"/>
        <v>338.41992881230766</v>
      </c>
      <c r="P2391" s="12">
        <f t="shared" si="688"/>
        <v>343.03205428657617</v>
      </c>
      <c r="Q2391" s="12">
        <f t="shared" si="690"/>
        <v>340.91166224722474</v>
      </c>
      <c r="R2391" s="13">
        <f t="shared" si="691"/>
        <v>1</v>
      </c>
      <c r="S2391">
        <f t="shared" si="689"/>
        <v>4.9116540000001834</v>
      </c>
      <c r="U2391" s="12">
        <f t="shared" si="676"/>
        <v>321.32531448517074</v>
      </c>
      <c r="V2391" s="12">
        <f t="shared" si="677"/>
        <v>331.04138819845679</v>
      </c>
      <c r="W2391" s="12">
        <f t="shared" si="678"/>
        <v>340.75746191174284</v>
      </c>
      <c r="X2391" s="12">
        <f t="shared" si="683"/>
        <v>339.30153965931703</v>
      </c>
      <c r="Y2391" s="13">
        <f t="shared" si="685"/>
        <v>1</v>
      </c>
      <c r="Z2391">
        <f t="shared" si="684"/>
        <v>-42.05071500000011</v>
      </c>
    </row>
    <row r="2392" spans="1:26" x14ac:dyDescent="0.2">
      <c r="A2392">
        <f t="shared" si="692"/>
        <v>2389</v>
      </c>
      <c r="B2392" s="9">
        <v>44159</v>
      </c>
      <c r="C2392" s="15">
        <v>346.98771682178057</v>
      </c>
      <c r="D2392" s="15">
        <v>350.45557790471327</v>
      </c>
      <c r="E2392" s="15">
        <v>346.10150471863784</v>
      </c>
      <c r="F2392" s="15">
        <v>349.88723800000002</v>
      </c>
      <c r="G2392" s="18">
        <f t="shared" si="674"/>
        <v>338.13314039784944</v>
      </c>
      <c r="H2392" s="18">
        <f t="shared" si="675"/>
        <v>344.48985102500006</v>
      </c>
      <c r="I2392" s="12">
        <f t="shared" si="679"/>
        <v>350.84656165215068</v>
      </c>
      <c r="J2392" s="18">
        <f t="shared" si="680"/>
        <v>349.48722789247313</v>
      </c>
      <c r="K2392" s="13">
        <f t="shared" si="681"/>
        <v>1</v>
      </c>
      <c r="L2392">
        <f t="shared" si="682"/>
        <v>103.38116200000017</v>
      </c>
      <c r="M2392" s="15"/>
      <c r="N2392" s="12">
        <f t="shared" si="686"/>
        <v>334.59932425411762</v>
      </c>
      <c r="O2392" s="12">
        <f t="shared" si="687"/>
        <v>339.6245469569231</v>
      </c>
      <c r="P2392" s="12">
        <f t="shared" si="688"/>
        <v>344.64976965972858</v>
      </c>
      <c r="Q2392" s="12">
        <f t="shared" si="690"/>
        <v>342.14864451062493</v>
      </c>
      <c r="R2392" s="13">
        <f t="shared" si="691"/>
        <v>1</v>
      </c>
      <c r="S2392">
        <f t="shared" si="689"/>
        <v>4.3722860000001589</v>
      </c>
      <c r="U2392" s="12">
        <f t="shared" si="676"/>
        <v>321.83448590628865</v>
      </c>
      <c r="V2392" s="12">
        <f t="shared" si="677"/>
        <v>331.57461769660495</v>
      </c>
      <c r="W2392" s="12">
        <f t="shared" si="678"/>
        <v>341.31474948692124</v>
      </c>
      <c r="X2392" s="12">
        <f t="shared" si="683"/>
        <v>339.73226019801649</v>
      </c>
      <c r="Y2392" s="13">
        <f t="shared" si="685"/>
        <v>1</v>
      </c>
      <c r="Z2392">
        <f t="shared" si="684"/>
        <v>-42.590083000000135</v>
      </c>
    </row>
    <row r="2393" spans="1:26" x14ac:dyDescent="0.2">
      <c r="A2393">
        <f t="shared" si="692"/>
        <v>2390</v>
      </c>
      <c r="B2393" s="9">
        <v>44160</v>
      </c>
      <c r="C2393" s="15">
        <v>349.80061870798232</v>
      </c>
      <c r="D2393" s="15">
        <v>349.8295165369035</v>
      </c>
      <c r="E2393" s="15">
        <v>348.21119091595932</v>
      </c>
      <c r="F2393" s="15">
        <v>349.34787</v>
      </c>
      <c r="G2393" s="18">
        <f t="shared" si="674"/>
        <v>339.08145938064519</v>
      </c>
      <c r="H2393" s="18">
        <f t="shared" si="675"/>
        <v>345.34172991666668</v>
      </c>
      <c r="I2393" s="12">
        <f t="shared" si="679"/>
        <v>351.60200045268817</v>
      </c>
      <c r="J2393" s="18">
        <f t="shared" si="680"/>
        <v>350.41135352566306</v>
      </c>
      <c r="K2393" s="13">
        <f t="shared" si="681"/>
        <v>1</v>
      </c>
      <c r="L2393">
        <f t="shared" si="682"/>
        <v>104.3540010000002</v>
      </c>
      <c r="M2393" s="15"/>
      <c r="N2393" s="12">
        <f t="shared" si="686"/>
        <v>335.35125399686268</v>
      </c>
      <c r="O2393" s="12">
        <f t="shared" si="687"/>
        <v>340.72886994769232</v>
      </c>
      <c r="P2393" s="12">
        <f t="shared" si="688"/>
        <v>346.10648589852195</v>
      </c>
      <c r="Q2393" s="12">
        <f t="shared" si="690"/>
        <v>343.42475045314166</v>
      </c>
      <c r="R2393" s="13">
        <f t="shared" si="691"/>
        <v>1</v>
      </c>
      <c r="S2393">
        <f t="shared" si="689"/>
        <v>5.3451250000001806</v>
      </c>
      <c r="U2393" s="12">
        <f t="shared" si="676"/>
        <v>322.33011545605598</v>
      </c>
      <c r="V2393" s="12">
        <f t="shared" si="677"/>
        <v>332.08390326450603</v>
      </c>
      <c r="W2393" s="12">
        <f t="shared" si="678"/>
        <v>341.83769107295609</v>
      </c>
      <c r="X2393" s="12">
        <f t="shared" si="683"/>
        <v>340.17813696638825</v>
      </c>
      <c r="Y2393" s="13">
        <f t="shared" si="685"/>
        <v>1</v>
      </c>
      <c r="Z2393">
        <f t="shared" si="684"/>
        <v>-41.617244000000113</v>
      </c>
    </row>
    <row r="2394" spans="1:26" x14ac:dyDescent="0.2">
      <c r="A2394">
        <f t="shared" si="692"/>
        <v>2391</v>
      </c>
      <c r="B2394" s="9">
        <v>44162</v>
      </c>
      <c r="C2394" s="15">
        <v>350.48445240184589</v>
      </c>
      <c r="D2394" s="15">
        <v>350.81196906761477</v>
      </c>
      <c r="E2394" s="15">
        <v>349.27069479069422</v>
      </c>
      <c r="F2394" s="15">
        <v>350.32070900000002</v>
      </c>
      <c r="G2394" s="18">
        <f t="shared" si="674"/>
        <v>340.06202728172048</v>
      </c>
      <c r="H2394" s="18">
        <f t="shared" si="675"/>
        <v>346.16172857499998</v>
      </c>
      <c r="I2394" s="12">
        <f t="shared" si="679"/>
        <v>352.26142986827949</v>
      </c>
      <c r="J2394" s="18">
        <f t="shared" si="680"/>
        <v>351.22245768043007</v>
      </c>
      <c r="K2394" s="13">
        <f t="shared" si="681"/>
        <v>1</v>
      </c>
      <c r="L2394">
        <f t="shared" si="682"/>
        <v>102.80312800000017</v>
      </c>
      <c r="M2394" s="15"/>
      <c r="N2394" s="12">
        <f t="shared" si="686"/>
        <v>336.1223019231374</v>
      </c>
      <c r="O2394" s="12">
        <f t="shared" si="687"/>
        <v>341.84895453538462</v>
      </c>
      <c r="P2394" s="12">
        <f t="shared" si="688"/>
        <v>347.57560714763184</v>
      </c>
      <c r="Q2394" s="12">
        <f t="shared" si="690"/>
        <v>344.75588026099115</v>
      </c>
      <c r="R2394" s="13">
        <f t="shared" si="691"/>
        <v>1</v>
      </c>
      <c r="S2394">
        <f t="shared" si="689"/>
        <v>3.7942520000001565</v>
      </c>
      <c r="U2394" s="12">
        <f t="shared" si="676"/>
        <v>322.83133945636649</v>
      </c>
      <c r="V2394" s="12">
        <f t="shared" si="677"/>
        <v>332.60712589074075</v>
      </c>
      <c r="W2394" s="12">
        <f t="shared" si="678"/>
        <v>342.382912325115</v>
      </c>
      <c r="X2394" s="12">
        <f t="shared" si="683"/>
        <v>340.64087235446851</v>
      </c>
      <c r="Y2394" s="13">
        <f t="shared" si="685"/>
        <v>1</v>
      </c>
      <c r="Z2394">
        <f t="shared" si="684"/>
        <v>-43.168117000000137</v>
      </c>
    </row>
    <row r="2395" spans="1:26" x14ac:dyDescent="0.2">
      <c r="A2395">
        <f t="shared" si="692"/>
        <v>2392</v>
      </c>
      <c r="B2395" s="9">
        <v>44165</v>
      </c>
      <c r="C2395" s="15">
        <v>349.51156095922016</v>
      </c>
      <c r="D2395" s="15">
        <v>349.79092361501591</v>
      </c>
      <c r="E2395" s="15">
        <v>345.98593388416208</v>
      </c>
      <c r="F2395" s="15">
        <v>348.769836</v>
      </c>
      <c r="G2395" s="18">
        <f t="shared" si="674"/>
        <v>340.90904112688173</v>
      </c>
      <c r="H2395" s="18">
        <f t="shared" si="675"/>
        <v>346.68005968333335</v>
      </c>
      <c r="I2395" s="12">
        <f t="shared" si="679"/>
        <v>352.45107823978498</v>
      </c>
      <c r="J2395" s="18">
        <f t="shared" si="680"/>
        <v>351.8254600125448</v>
      </c>
      <c r="K2395" s="13">
        <f t="shared" si="681"/>
        <v>1</v>
      </c>
      <c r="L2395">
        <f t="shared" si="682"/>
        <v>106.61776500000018</v>
      </c>
      <c r="M2395" s="15"/>
      <c r="N2395" s="12">
        <f t="shared" si="686"/>
        <v>336.81049344470591</v>
      </c>
      <c r="O2395" s="12">
        <f t="shared" si="687"/>
        <v>342.7932478123077</v>
      </c>
      <c r="P2395" s="12">
        <f t="shared" si="688"/>
        <v>348.77600217990948</v>
      </c>
      <c r="Q2395" s="12">
        <f t="shared" si="690"/>
        <v>346.07794749166129</v>
      </c>
      <c r="R2395" s="13">
        <f t="shared" si="691"/>
        <v>1</v>
      </c>
      <c r="S2395">
        <f t="shared" si="689"/>
        <v>7.6088890000001612</v>
      </c>
      <c r="U2395" s="12">
        <f t="shared" si="676"/>
        <v>323.30654353687885</v>
      </c>
      <c r="V2395" s="12">
        <f t="shared" si="677"/>
        <v>333.0822784947531</v>
      </c>
      <c r="W2395" s="12">
        <f t="shared" si="678"/>
        <v>342.85801345262735</v>
      </c>
      <c r="X2395" s="12">
        <f t="shared" si="683"/>
        <v>341.10727902980983</v>
      </c>
      <c r="Y2395" s="13">
        <f t="shared" si="685"/>
        <v>1</v>
      </c>
      <c r="Z2395">
        <f t="shared" si="684"/>
        <v>-39.353480000000133</v>
      </c>
    </row>
    <row r="2396" spans="1:26" x14ac:dyDescent="0.2">
      <c r="A2396">
        <f t="shared" si="692"/>
        <v>2393</v>
      </c>
      <c r="B2396" s="9">
        <v>44166</v>
      </c>
      <c r="C2396" s="15">
        <v>352.15100851418612</v>
      </c>
      <c r="D2396" s="15">
        <v>354.18354314127009</v>
      </c>
      <c r="E2396" s="15">
        <v>351.53448754351695</v>
      </c>
      <c r="F2396" s="15">
        <v>352.584473</v>
      </c>
      <c r="G2396" s="18">
        <f t="shared" si="674"/>
        <v>341.97156307096776</v>
      </c>
      <c r="H2396" s="18">
        <f t="shared" si="675"/>
        <v>347.57969379166667</v>
      </c>
      <c r="I2396" s="12">
        <f t="shared" si="679"/>
        <v>353.18782451236558</v>
      </c>
      <c r="J2396" s="18">
        <f t="shared" si="680"/>
        <v>352.4385525122222</v>
      </c>
      <c r="K2396" s="13">
        <f t="shared" si="681"/>
        <v>1</v>
      </c>
      <c r="L2396">
        <f t="shared" si="682"/>
        <v>107.35952500000018</v>
      </c>
      <c r="M2396" s="15"/>
      <c r="N2396" s="12">
        <f t="shared" si="686"/>
        <v>337.6245475552941</v>
      </c>
      <c r="O2396" s="12">
        <f t="shared" si="687"/>
        <v>343.98272115692305</v>
      </c>
      <c r="P2396" s="12">
        <f t="shared" si="688"/>
        <v>350.340894758552</v>
      </c>
      <c r="Q2396" s="12">
        <f t="shared" si="690"/>
        <v>347.47620831762117</v>
      </c>
      <c r="R2396" s="13">
        <f t="shared" si="691"/>
        <v>1</v>
      </c>
      <c r="S2396">
        <f t="shared" si="689"/>
        <v>8.3506490000001605</v>
      </c>
      <c r="U2396" s="12">
        <f t="shared" si="676"/>
        <v>323.82310337135101</v>
      </c>
      <c r="V2396" s="12">
        <f t="shared" si="677"/>
        <v>333.6429788595679</v>
      </c>
      <c r="W2396" s="12">
        <f t="shared" si="678"/>
        <v>343.4628543477848</v>
      </c>
      <c r="X2396" s="12">
        <f t="shared" si="683"/>
        <v>341.59688520402062</v>
      </c>
      <c r="Y2396" s="13">
        <f t="shared" si="685"/>
        <v>1</v>
      </c>
      <c r="Z2396">
        <f t="shared" si="684"/>
        <v>-38.611720000000133</v>
      </c>
    </row>
    <row r="2397" spans="1:26" x14ac:dyDescent="0.2">
      <c r="A2397">
        <f t="shared" si="692"/>
        <v>2394</v>
      </c>
      <c r="B2397" s="9">
        <v>44167</v>
      </c>
      <c r="C2397" s="15">
        <v>351.42854394472783</v>
      </c>
      <c r="D2397" s="15">
        <v>353.48997546370981</v>
      </c>
      <c r="E2397" s="15">
        <v>350.83130712678383</v>
      </c>
      <c r="F2397" s="15">
        <v>353.326233</v>
      </c>
      <c r="G2397" s="18">
        <f t="shared" si="674"/>
        <v>343.03220137419356</v>
      </c>
      <c r="H2397" s="18">
        <f t="shared" si="675"/>
        <v>348.48005341666675</v>
      </c>
      <c r="I2397" s="12">
        <f t="shared" si="679"/>
        <v>353.92790545913994</v>
      </c>
      <c r="J2397" s="18">
        <f t="shared" si="680"/>
        <v>353.05792801691763</v>
      </c>
      <c r="K2397" s="13">
        <f t="shared" si="681"/>
        <v>1</v>
      </c>
      <c r="L2397">
        <f t="shared" si="682"/>
        <v>107.26315000000015</v>
      </c>
      <c r="M2397" s="15"/>
      <c r="N2397" s="12">
        <f t="shared" si="686"/>
        <v>338.43818709568615</v>
      </c>
      <c r="O2397" s="12">
        <f t="shared" si="687"/>
        <v>345.1503221107692</v>
      </c>
      <c r="P2397" s="12">
        <f t="shared" si="688"/>
        <v>351.86245712585225</v>
      </c>
      <c r="Q2397" s="12">
        <f t="shared" si="690"/>
        <v>348.92557354371257</v>
      </c>
      <c r="R2397" s="13">
        <f t="shared" si="691"/>
        <v>1</v>
      </c>
      <c r="S2397">
        <f t="shared" si="689"/>
        <v>8.2542740000001373</v>
      </c>
      <c r="U2397" s="12">
        <f t="shared" si="676"/>
        <v>324.34210318726713</v>
      </c>
      <c r="V2397" s="12">
        <f t="shared" si="677"/>
        <v>334.21224720709881</v>
      </c>
      <c r="W2397" s="12">
        <f t="shared" si="678"/>
        <v>344.0823912269305</v>
      </c>
      <c r="X2397" s="12">
        <f t="shared" si="683"/>
        <v>342.10811977768168</v>
      </c>
      <c r="Y2397" s="13">
        <f t="shared" si="685"/>
        <v>1</v>
      </c>
      <c r="Z2397">
        <f t="shared" si="684"/>
        <v>-38.708095000000156</v>
      </c>
    </row>
    <row r="2398" spans="1:26" x14ac:dyDescent="0.2">
      <c r="A2398">
        <f t="shared" si="692"/>
        <v>2395</v>
      </c>
      <c r="B2398" s="9">
        <v>44168</v>
      </c>
      <c r="C2398" s="15">
        <v>353.22021640183959</v>
      </c>
      <c r="D2398" s="15">
        <v>354.67479727870983</v>
      </c>
      <c r="E2398" s="15">
        <v>352.08353757897112</v>
      </c>
      <c r="F2398" s="15">
        <v>353.22985799999998</v>
      </c>
      <c r="G2398" s="18">
        <f t="shared" si="674"/>
        <v>344.03812576344092</v>
      </c>
      <c r="H2398" s="18">
        <f t="shared" si="675"/>
        <v>349.26601579999999</v>
      </c>
      <c r="I2398" s="12">
        <f t="shared" si="679"/>
        <v>354.49390583655907</v>
      </c>
      <c r="J2398" s="18">
        <f t="shared" si="680"/>
        <v>353.66054739362005</v>
      </c>
      <c r="K2398" s="13">
        <f t="shared" si="681"/>
        <v>1</v>
      </c>
      <c r="L2398">
        <f t="shared" si="682"/>
        <v>110.30721800000019</v>
      </c>
      <c r="M2398" s="15"/>
      <c r="N2398" s="12">
        <f t="shared" si="686"/>
        <v>339.2204781231373</v>
      </c>
      <c r="O2398" s="12">
        <f t="shared" si="687"/>
        <v>346.22582867692307</v>
      </c>
      <c r="P2398" s="12">
        <f t="shared" si="688"/>
        <v>353.23117923070885</v>
      </c>
      <c r="Q2398" s="12">
        <f t="shared" si="690"/>
        <v>350.36396581364795</v>
      </c>
      <c r="R2398" s="13">
        <f t="shared" si="691"/>
        <v>1</v>
      </c>
      <c r="S2398">
        <f t="shared" si="689"/>
        <v>11.298342000000176</v>
      </c>
      <c r="U2398" s="12">
        <f t="shared" si="676"/>
        <v>324.85317316319896</v>
      </c>
      <c r="V2398" s="12">
        <f t="shared" si="677"/>
        <v>334.76945603179024</v>
      </c>
      <c r="W2398" s="12">
        <f t="shared" si="678"/>
        <v>344.68573890038152</v>
      </c>
      <c r="X2398" s="12">
        <f t="shared" si="683"/>
        <v>342.63659063862184</v>
      </c>
      <c r="Y2398" s="13">
        <f t="shared" si="685"/>
        <v>1</v>
      </c>
      <c r="Z2398">
        <f t="shared" si="684"/>
        <v>-35.664027000000118</v>
      </c>
    </row>
    <row r="2399" spans="1:26" x14ac:dyDescent="0.2">
      <c r="A2399">
        <f t="shared" si="692"/>
        <v>2396</v>
      </c>
      <c r="B2399" s="9">
        <v>44169</v>
      </c>
      <c r="C2399" s="15">
        <v>353.83679564476597</v>
      </c>
      <c r="D2399" s="15">
        <v>356.27392600000002</v>
      </c>
      <c r="E2399" s="15">
        <v>353.74046056388039</v>
      </c>
      <c r="F2399" s="15">
        <v>356.27392600000002</v>
      </c>
      <c r="G2399" s="18">
        <f t="shared" si="674"/>
        <v>345.19080627311831</v>
      </c>
      <c r="H2399" s="18">
        <f t="shared" si="675"/>
        <v>350.35205201666673</v>
      </c>
      <c r="I2399" s="12">
        <f t="shared" si="679"/>
        <v>355.51329776021515</v>
      </c>
      <c r="J2399" s="18">
        <f t="shared" si="680"/>
        <v>354.41017038594987</v>
      </c>
      <c r="K2399" s="13">
        <f t="shared" si="681"/>
        <v>1</v>
      </c>
      <c r="L2399">
        <f t="shared" si="682"/>
        <v>109.57507100000019</v>
      </c>
      <c r="M2399" s="15"/>
      <c r="N2399" s="12">
        <f t="shared" si="686"/>
        <v>340.08886359529407</v>
      </c>
      <c r="O2399" s="12">
        <f t="shared" si="687"/>
        <v>347.41684639076925</v>
      </c>
      <c r="P2399" s="12">
        <f t="shared" si="688"/>
        <v>354.74482918624443</v>
      </c>
      <c r="Q2399" s="12">
        <f t="shared" si="690"/>
        <v>351.81651611017668</v>
      </c>
      <c r="R2399" s="13">
        <f t="shared" si="691"/>
        <v>1</v>
      </c>
      <c r="S2399">
        <f t="shared" si="689"/>
        <v>10.566195000000178</v>
      </c>
      <c r="U2399" s="12">
        <f t="shared" si="676"/>
        <v>325.39589170690994</v>
      </c>
      <c r="V2399" s="12">
        <f t="shared" si="677"/>
        <v>335.39135660864207</v>
      </c>
      <c r="W2399" s="12">
        <f t="shared" si="678"/>
        <v>345.3868215103742</v>
      </c>
      <c r="X2399" s="12">
        <f t="shared" si="683"/>
        <v>343.19749727882947</v>
      </c>
      <c r="Y2399" s="13">
        <f t="shared" si="685"/>
        <v>1</v>
      </c>
      <c r="Z2399">
        <f t="shared" si="684"/>
        <v>-36.396174000000116</v>
      </c>
    </row>
    <row r="2400" spans="1:26" x14ac:dyDescent="0.2">
      <c r="A2400">
        <f t="shared" si="692"/>
        <v>2397</v>
      </c>
      <c r="B2400" s="9">
        <v>44172</v>
      </c>
      <c r="C2400" s="15">
        <v>355.4743417527373</v>
      </c>
      <c r="D2400" s="15">
        <v>356.05232328288605</v>
      </c>
      <c r="E2400" s="15">
        <v>354.22207251973799</v>
      </c>
      <c r="F2400" s="15">
        <v>355.54177900000002</v>
      </c>
      <c r="G2400" s="18">
        <f t="shared" si="674"/>
        <v>346.24396424946235</v>
      </c>
      <c r="H2400" s="18">
        <f t="shared" si="675"/>
        <v>351.21299314166669</v>
      </c>
      <c r="I2400" s="12">
        <f t="shared" si="679"/>
        <v>356.18202203387102</v>
      </c>
      <c r="J2400" s="18">
        <f t="shared" si="680"/>
        <v>355.16591027670256</v>
      </c>
      <c r="K2400" s="13">
        <f t="shared" si="681"/>
        <v>1</v>
      </c>
      <c r="L2400">
        <f t="shared" si="682"/>
        <v>110.6154150000002</v>
      </c>
      <c r="M2400" s="15"/>
      <c r="N2400" s="12">
        <f t="shared" si="686"/>
        <v>340.89351887058825</v>
      </c>
      <c r="O2400" s="12">
        <f t="shared" si="687"/>
        <v>348.43337136923071</v>
      </c>
      <c r="P2400" s="12">
        <f t="shared" si="688"/>
        <v>355.97322386787317</v>
      </c>
      <c r="Q2400" s="12">
        <f t="shared" si="690"/>
        <v>353.21562723687993</v>
      </c>
      <c r="R2400" s="13">
        <f t="shared" si="691"/>
        <v>1</v>
      </c>
      <c r="S2400">
        <f t="shared" si="689"/>
        <v>11.606539000000183</v>
      </c>
      <c r="U2400" s="12">
        <f t="shared" si="676"/>
        <v>325.92273843524839</v>
      </c>
      <c r="V2400" s="12">
        <f t="shared" si="677"/>
        <v>335.98514356882725</v>
      </c>
      <c r="W2400" s="12">
        <f t="shared" si="678"/>
        <v>346.04754870240612</v>
      </c>
      <c r="X2400" s="12">
        <f t="shared" si="683"/>
        <v>343.78242637275122</v>
      </c>
      <c r="Y2400" s="13">
        <f t="shared" si="685"/>
        <v>1</v>
      </c>
      <c r="Z2400">
        <f t="shared" si="684"/>
        <v>-35.355830000000111</v>
      </c>
    </row>
    <row r="2401" spans="1:26" x14ac:dyDescent="0.2">
      <c r="A2401">
        <f t="shared" si="692"/>
        <v>2398</v>
      </c>
      <c r="B2401" s="9">
        <v>44173</v>
      </c>
      <c r="C2401" s="15">
        <v>354.22204398318496</v>
      </c>
      <c r="D2401" s="15">
        <v>357.16971814612623</v>
      </c>
      <c r="E2401" s="15">
        <v>354.17389090071327</v>
      </c>
      <c r="F2401" s="15">
        <v>356.58212300000002</v>
      </c>
      <c r="G2401" s="18">
        <f t="shared" si="674"/>
        <v>347.31595227741929</v>
      </c>
      <c r="H2401" s="18">
        <f t="shared" si="675"/>
        <v>352.11575577500008</v>
      </c>
      <c r="I2401" s="12">
        <f t="shared" si="679"/>
        <v>356.91555927258088</v>
      </c>
      <c r="J2401" s="18">
        <f t="shared" si="680"/>
        <v>355.91743299408614</v>
      </c>
      <c r="K2401" s="13">
        <f t="shared" si="681"/>
        <v>1</v>
      </c>
      <c r="L2401">
        <f t="shared" si="682"/>
        <v>107.41732500000016</v>
      </c>
      <c r="M2401" s="15"/>
      <c r="N2401" s="12">
        <f t="shared" si="686"/>
        <v>341.70847902509809</v>
      </c>
      <c r="O2401" s="12">
        <f t="shared" si="687"/>
        <v>349.40380558153845</v>
      </c>
      <c r="P2401" s="12">
        <f t="shared" si="688"/>
        <v>357.09913213797881</v>
      </c>
      <c r="Q2401" s="12">
        <f t="shared" si="690"/>
        <v>354.54383193220423</v>
      </c>
      <c r="R2401" s="13">
        <f t="shared" si="691"/>
        <v>1</v>
      </c>
      <c r="S2401">
        <f t="shared" si="689"/>
        <v>8.4084490000001466</v>
      </c>
      <c r="U2401" s="12">
        <f t="shared" si="676"/>
        <v>326.45515460201858</v>
      </c>
      <c r="V2401" s="12">
        <f t="shared" si="677"/>
        <v>336.59462744660493</v>
      </c>
      <c r="W2401" s="12">
        <f t="shared" si="678"/>
        <v>346.73410029119128</v>
      </c>
      <c r="X2401" s="12">
        <f t="shared" si="683"/>
        <v>344.39149927608156</v>
      </c>
      <c r="Y2401" s="13">
        <f t="shared" si="685"/>
        <v>1</v>
      </c>
      <c r="Z2401">
        <f t="shared" si="684"/>
        <v>-38.553920000000147</v>
      </c>
    </row>
    <row r="2402" spans="1:26" x14ac:dyDescent="0.2">
      <c r="A2402">
        <f t="shared" si="692"/>
        <v>2399</v>
      </c>
      <c r="B2402" s="9">
        <v>44174</v>
      </c>
      <c r="C2402" s="15">
        <v>357.266102718723</v>
      </c>
      <c r="D2402" s="15">
        <v>357.42984614818732</v>
      </c>
      <c r="E2402" s="15">
        <v>352.51707510387337</v>
      </c>
      <c r="F2402" s="15">
        <v>353.38403299999999</v>
      </c>
      <c r="G2402" s="18">
        <f t="shared" ref="G2402:G2465" si="693">SUMPRODUCT(F2373:F2402,$A$4:$A$33)/$G$2</f>
        <v>348.11784809677414</v>
      </c>
      <c r="H2402" s="18">
        <f t="shared" ref="H2402:H2465" si="694">SUMPRODUCT(F2388:F2402,$A$4:$A$18)/$H$2</f>
        <v>352.55774920833335</v>
      </c>
      <c r="I2402" s="12">
        <f t="shared" si="679"/>
        <v>356.99765031989256</v>
      </c>
      <c r="J2402" s="18">
        <f t="shared" si="680"/>
        <v>356.44780374322596</v>
      </c>
      <c r="K2402" s="13">
        <f t="shared" si="681"/>
        <v>1</v>
      </c>
      <c r="L2402">
        <f t="shared" si="682"/>
        <v>107.30166400000017</v>
      </c>
      <c r="M2402" s="15"/>
      <c r="N2402" s="12">
        <f t="shared" si="686"/>
        <v>342.37084014352951</v>
      </c>
      <c r="O2402" s="12">
        <f t="shared" si="687"/>
        <v>350.00976269230773</v>
      </c>
      <c r="P2402" s="12">
        <f t="shared" si="688"/>
        <v>357.64868524108596</v>
      </c>
      <c r="Q2402" s="12">
        <f t="shared" si="690"/>
        <v>355.66929901079283</v>
      </c>
      <c r="R2402" s="13">
        <f t="shared" si="691"/>
        <v>1</v>
      </c>
      <c r="S2402">
        <f t="shared" si="689"/>
        <v>8.2927880000001579</v>
      </c>
      <c r="U2402" s="12">
        <f t="shared" si="676"/>
        <v>326.94085752119582</v>
      </c>
      <c r="V2402" s="12">
        <f t="shared" si="677"/>
        <v>337.11483742376538</v>
      </c>
      <c r="W2402" s="12">
        <f t="shared" si="678"/>
        <v>347.28881732633494</v>
      </c>
      <c r="X2402" s="12">
        <f t="shared" si="683"/>
        <v>345.0007604908061</v>
      </c>
      <c r="Y2402" s="13">
        <f t="shared" si="685"/>
        <v>1</v>
      </c>
      <c r="Z2402">
        <f t="shared" si="684"/>
        <v>-38.669581000000136</v>
      </c>
    </row>
    <row r="2403" spans="1:26" x14ac:dyDescent="0.2">
      <c r="A2403">
        <f t="shared" si="692"/>
        <v>2400</v>
      </c>
      <c r="B2403" s="9">
        <v>44175</v>
      </c>
      <c r="C2403" s="15">
        <v>351.95827840579472</v>
      </c>
      <c r="D2403" s="15">
        <v>354.35686779638667</v>
      </c>
      <c r="E2403" s="15">
        <v>351.05278126551093</v>
      </c>
      <c r="F2403" s="15">
        <v>353.268372</v>
      </c>
      <c r="G2403" s="18">
        <f t="shared" si="693"/>
        <v>348.85297202150537</v>
      </c>
      <c r="H2403" s="18">
        <f t="shared" si="694"/>
        <v>352.935273575</v>
      </c>
      <c r="I2403" s="12">
        <f t="shared" si="679"/>
        <v>357.01757512849463</v>
      </c>
      <c r="J2403" s="18">
        <f t="shared" si="680"/>
        <v>356.78016643784952</v>
      </c>
      <c r="K2403" s="13">
        <f t="shared" si="681"/>
        <v>1</v>
      </c>
      <c r="L2403">
        <f t="shared" si="682"/>
        <v>106.8874790000002</v>
      </c>
      <c r="M2403" s="15"/>
      <c r="N2403" s="12">
        <f t="shared" si="686"/>
        <v>343.0026150619608</v>
      </c>
      <c r="O2403" s="12">
        <f t="shared" si="687"/>
        <v>350.51547308307693</v>
      </c>
      <c r="P2403" s="12">
        <f t="shared" si="688"/>
        <v>358.02833110419306</v>
      </c>
      <c r="Q2403" s="12">
        <f t="shared" si="690"/>
        <v>356.57279601725924</v>
      </c>
      <c r="R2403" s="13">
        <f t="shared" si="691"/>
        <v>1</v>
      </c>
      <c r="S2403">
        <f t="shared" si="689"/>
        <v>7.878603000000183</v>
      </c>
      <c r="U2403" s="12">
        <f t="shared" ref="U2403:U2466" si="695">SUMPRODUCT(F2244:F2403,$A$4:$A$163)/U$2</f>
        <v>327.41838504953421</v>
      </c>
      <c r="V2403" s="12">
        <f t="shared" ref="V2403:V2466" si="696">SUMPRODUCT(F2324:F2403,$A$4:$A$83)/V$2</f>
        <v>337.62318679722222</v>
      </c>
      <c r="W2403" s="12">
        <f t="shared" ref="W2403:W2466" si="697">2*V2403-U2403</f>
        <v>347.82798854491023</v>
      </c>
      <c r="X2403" s="12">
        <f t="shared" si="683"/>
        <v>345.60456513162859</v>
      </c>
      <c r="Y2403" s="13">
        <f t="shared" si="685"/>
        <v>1</v>
      </c>
      <c r="Z2403">
        <f t="shared" si="684"/>
        <v>-39.083766000000111</v>
      </c>
    </row>
    <row r="2404" spans="1:26" x14ac:dyDescent="0.2">
      <c r="A2404">
        <f t="shared" si="692"/>
        <v>2401</v>
      </c>
      <c r="B2404" s="9">
        <v>44176</v>
      </c>
      <c r="C2404" s="15">
        <v>351.505582684253</v>
      </c>
      <c r="D2404" s="15">
        <v>353.27803781374445</v>
      </c>
      <c r="E2404" s="15">
        <v>349.92579769934878</v>
      </c>
      <c r="F2404" s="15">
        <v>352.85418700000002</v>
      </c>
      <c r="G2404" s="18">
        <f t="shared" si="693"/>
        <v>349.47836553548387</v>
      </c>
      <c r="H2404" s="18">
        <f t="shared" si="694"/>
        <v>353.17713860000003</v>
      </c>
      <c r="I2404" s="12">
        <f t="shared" si="679"/>
        <v>356.8759116645162</v>
      </c>
      <c r="J2404" s="18">
        <f t="shared" si="680"/>
        <v>356.89706335835132</v>
      </c>
      <c r="K2404" s="13">
        <f t="shared" si="681"/>
        <v>1</v>
      </c>
      <c r="L2404">
        <f t="shared" si="682"/>
        <v>105.30770600000015</v>
      </c>
      <c r="M2404" s="15"/>
      <c r="N2404" s="12">
        <f t="shared" si="686"/>
        <v>343.594091585098</v>
      </c>
      <c r="O2404" s="12">
        <f t="shared" si="687"/>
        <v>350.92058858153842</v>
      </c>
      <c r="P2404" s="12">
        <f t="shared" si="688"/>
        <v>358.24708557797885</v>
      </c>
      <c r="Q2404" s="12">
        <f t="shared" si="690"/>
        <v>357.25643034411326</v>
      </c>
      <c r="R2404" s="13">
        <f t="shared" si="691"/>
        <v>1</v>
      </c>
      <c r="S2404">
        <f t="shared" si="689"/>
        <v>6.2988300000001374</v>
      </c>
      <c r="U2404" s="12">
        <f t="shared" si="695"/>
        <v>327.88432630147503</v>
      </c>
      <c r="V2404" s="12">
        <f t="shared" si="696"/>
        <v>338.1125564682099</v>
      </c>
      <c r="W2404" s="12">
        <f t="shared" si="697"/>
        <v>348.34078663494478</v>
      </c>
      <c r="X2404" s="12">
        <f t="shared" si="683"/>
        <v>346.19661400895433</v>
      </c>
      <c r="Y2404" s="13">
        <f t="shared" si="685"/>
        <v>1</v>
      </c>
      <c r="Z2404">
        <f t="shared" si="684"/>
        <v>-40.663539000000156</v>
      </c>
    </row>
    <row r="2405" spans="1:26" x14ac:dyDescent="0.2">
      <c r="A2405">
        <f t="shared" si="692"/>
        <v>2402</v>
      </c>
      <c r="B2405" s="9">
        <v>44179</v>
      </c>
      <c r="C2405" s="15">
        <v>355.10833056996347</v>
      </c>
      <c r="D2405" s="15">
        <v>356.22572439259619</v>
      </c>
      <c r="E2405" s="15">
        <v>351.09138544805813</v>
      </c>
      <c r="F2405" s="15">
        <v>351.27441399999998</v>
      </c>
      <c r="G2405" s="18">
        <f t="shared" si="693"/>
        <v>349.92659794193548</v>
      </c>
      <c r="H2405" s="18">
        <f t="shared" si="694"/>
        <v>353.15313880000002</v>
      </c>
      <c r="I2405" s="12">
        <f t="shared" si="679"/>
        <v>356.37967965806456</v>
      </c>
      <c r="J2405" s="18">
        <f t="shared" si="680"/>
        <v>356.75770868308251</v>
      </c>
      <c r="K2405" s="13">
        <f t="shared" si="681"/>
        <v>-1</v>
      </c>
      <c r="L2405">
        <f t="shared" si="682"/>
        <v>100.55865200000015</v>
      </c>
      <c r="M2405" s="15"/>
      <c r="N2405" s="12">
        <f t="shared" si="686"/>
        <v>344.10150960313729</v>
      </c>
      <c r="O2405" s="12">
        <f t="shared" si="687"/>
        <v>351.15658157538468</v>
      </c>
      <c r="P2405" s="12">
        <f t="shared" si="688"/>
        <v>358.21165354763207</v>
      </c>
      <c r="Q2405" s="12">
        <f t="shared" si="690"/>
        <v>357.70318421866193</v>
      </c>
      <c r="R2405" s="13">
        <f t="shared" si="691"/>
        <v>1</v>
      </c>
      <c r="S2405">
        <f t="shared" si="689"/>
        <v>11.047884000000138</v>
      </c>
      <c r="U2405" s="12">
        <f t="shared" si="695"/>
        <v>328.32453667336961</v>
      </c>
      <c r="V2405" s="12">
        <f t="shared" si="696"/>
        <v>338.55387677623463</v>
      </c>
      <c r="W2405" s="12">
        <f t="shared" si="697"/>
        <v>348.78321687909965</v>
      </c>
      <c r="X2405" s="12">
        <f t="shared" si="683"/>
        <v>346.76665167835483</v>
      </c>
      <c r="Y2405" s="13">
        <f t="shared" si="685"/>
        <v>1</v>
      </c>
      <c r="Z2405">
        <f t="shared" si="684"/>
        <v>-35.914485000000155</v>
      </c>
    </row>
    <row r="2406" spans="1:26" x14ac:dyDescent="0.2">
      <c r="A2406">
        <f t="shared" si="692"/>
        <v>2403</v>
      </c>
      <c r="B2406" s="9">
        <v>44180</v>
      </c>
      <c r="C2406" s="15">
        <v>353.91385433240782</v>
      </c>
      <c r="D2406" s="15">
        <v>356.02346799999998</v>
      </c>
      <c r="E2406" s="15">
        <v>352.4881989469896</v>
      </c>
      <c r="F2406" s="15">
        <v>356.02346799999998</v>
      </c>
      <c r="G2406" s="18">
        <f t="shared" si="693"/>
        <v>350.60225160860216</v>
      </c>
      <c r="H2406" s="18">
        <f t="shared" si="694"/>
        <v>353.6478745083333</v>
      </c>
      <c r="I2406" s="12">
        <f t="shared" si="679"/>
        <v>356.69349740806445</v>
      </c>
      <c r="J2406" s="18">
        <f t="shared" si="680"/>
        <v>356.7097827495341</v>
      </c>
      <c r="K2406" s="13">
        <f t="shared" si="681"/>
        <v>-1</v>
      </c>
      <c r="L2406">
        <f t="shared" si="682"/>
        <v>99.999997000000107</v>
      </c>
      <c r="M2406" s="15"/>
      <c r="N2406" s="12">
        <f t="shared" si="686"/>
        <v>344.77187978588239</v>
      </c>
      <c r="O2406" s="12">
        <f t="shared" si="687"/>
        <v>351.71490865230771</v>
      </c>
      <c r="P2406" s="12">
        <f t="shared" si="688"/>
        <v>358.65793751873304</v>
      </c>
      <c r="Q2406" s="12">
        <f t="shared" si="690"/>
        <v>358.08363500323856</v>
      </c>
      <c r="R2406" s="13">
        <f t="shared" si="691"/>
        <v>1</v>
      </c>
      <c r="S2406">
        <f t="shared" si="689"/>
        <v>11.606539000000183</v>
      </c>
      <c r="U2406" s="12">
        <f t="shared" si="695"/>
        <v>328.81765989177023</v>
      </c>
      <c r="V2406" s="12">
        <f t="shared" si="696"/>
        <v>339.10421356049369</v>
      </c>
      <c r="W2406" s="12">
        <f t="shared" si="697"/>
        <v>349.39076722921715</v>
      </c>
      <c r="X2406" s="12">
        <f t="shared" si="683"/>
        <v>347.34111342974592</v>
      </c>
      <c r="Y2406" s="13">
        <f t="shared" si="685"/>
        <v>1</v>
      </c>
      <c r="Z2406">
        <f t="shared" si="684"/>
        <v>-35.355830000000111</v>
      </c>
    </row>
    <row r="2407" spans="1:26" x14ac:dyDescent="0.2">
      <c r="A2407">
        <f t="shared" si="692"/>
        <v>2404</v>
      </c>
      <c r="B2407" s="9">
        <v>44181</v>
      </c>
      <c r="C2407" s="15">
        <v>356.24496472634286</v>
      </c>
      <c r="D2407" s="15">
        <v>357.53577424168208</v>
      </c>
      <c r="E2407" s="15">
        <v>355.32982496909983</v>
      </c>
      <c r="F2407" s="15">
        <v>356.58212300000002</v>
      </c>
      <c r="G2407" s="18">
        <f t="shared" si="693"/>
        <v>351.23234720430105</v>
      </c>
      <c r="H2407" s="18">
        <f t="shared" si="694"/>
        <v>354.11506889166668</v>
      </c>
      <c r="I2407" s="12">
        <f t="shared" ref="I2407:I2470" si="698">2*H2407-G2407</f>
        <v>356.99779057903231</v>
      </c>
      <c r="J2407" s="18">
        <f t="shared" ref="J2407:J2470" si="699">SUMPRODUCT(I2403:I2407,$A$4:$A$8)/J$2</f>
        <v>356.77809199727596</v>
      </c>
      <c r="K2407" s="13">
        <f t="shared" ref="K2407:K2470" si="700">IF(ROUND(J2407,$F$2)=ROUND(J2406,$F$2),K2406,IF(ROUND(J2407,$F$2)&gt;ROUND(J2406,$F$2),1,-1))</f>
        <v>1</v>
      </c>
      <c r="L2407">
        <f t="shared" ref="L2407:L2470" si="701">K2407*($F2408-$F2407)+L2406</f>
        <v>101.99404600000007</v>
      </c>
      <c r="M2407" s="15"/>
      <c r="N2407" s="12">
        <f t="shared" si="686"/>
        <v>345.44162071686276</v>
      </c>
      <c r="O2407" s="12">
        <f t="shared" si="687"/>
        <v>352.27166047384623</v>
      </c>
      <c r="P2407" s="12">
        <f t="shared" si="688"/>
        <v>359.10170023082969</v>
      </c>
      <c r="Q2407" s="12">
        <f t="shared" si="690"/>
        <v>358.43527259682185</v>
      </c>
      <c r="R2407" s="13">
        <f t="shared" si="691"/>
        <v>1</v>
      </c>
      <c r="S2407">
        <f t="shared" si="689"/>
        <v>13.600588000000144</v>
      </c>
      <c r="U2407" s="12">
        <f t="shared" si="695"/>
        <v>329.31182734712741</v>
      </c>
      <c r="V2407" s="12">
        <f t="shared" si="696"/>
        <v>339.65898978179018</v>
      </c>
      <c r="W2407" s="12">
        <f t="shared" si="697"/>
        <v>350.00615221645296</v>
      </c>
      <c r="X2407" s="12">
        <f t="shared" si="683"/>
        <v>347.92040550091559</v>
      </c>
      <c r="Y2407" s="13">
        <f t="shared" si="685"/>
        <v>1</v>
      </c>
      <c r="Z2407">
        <f t="shared" si="684"/>
        <v>-33.36178100000015</v>
      </c>
    </row>
    <row r="2408" spans="1:26" x14ac:dyDescent="0.2">
      <c r="A2408">
        <f t="shared" si="692"/>
        <v>2405</v>
      </c>
      <c r="B2408" s="9">
        <v>44182</v>
      </c>
      <c r="C2408" s="15">
        <v>358.28719566329329</v>
      </c>
      <c r="D2408" s="15">
        <v>358.78809742052283</v>
      </c>
      <c r="E2408" s="15">
        <v>357.4298514183979</v>
      </c>
      <c r="F2408" s="15">
        <v>358.57617199999999</v>
      </c>
      <c r="G2408" s="18">
        <f t="shared" si="693"/>
        <v>351.9203669311828</v>
      </c>
      <c r="H2408" s="18">
        <f t="shared" si="694"/>
        <v>354.7757286916667</v>
      </c>
      <c r="I2408" s="12">
        <f t="shared" si="698"/>
        <v>357.6310904521506</v>
      </c>
      <c r="J2408" s="18">
        <f t="shared" si="699"/>
        <v>357.05749185211477</v>
      </c>
      <c r="K2408" s="13">
        <f t="shared" si="700"/>
        <v>1</v>
      </c>
      <c r="L2408">
        <f t="shared" si="701"/>
        <v>100.56228300000008</v>
      </c>
      <c r="M2408" s="15"/>
      <c r="N2408" s="12">
        <f t="shared" si="686"/>
        <v>346.16293493960785</v>
      </c>
      <c r="O2408" s="12">
        <f t="shared" si="687"/>
        <v>352.93399165230772</v>
      </c>
      <c r="P2408" s="12">
        <f t="shared" si="688"/>
        <v>359.7050483650076</v>
      </c>
      <c r="Q2408" s="12">
        <f t="shared" si="690"/>
        <v>358.8260159252726</v>
      </c>
      <c r="R2408" s="13">
        <f t="shared" si="691"/>
        <v>1</v>
      </c>
      <c r="S2408">
        <f t="shared" si="689"/>
        <v>12.168825000000155</v>
      </c>
      <c r="U2408" s="12">
        <f t="shared" si="695"/>
        <v>329.82462417655267</v>
      </c>
      <c r="V2408" s="12">
        <f t="shared" si="696"/>
        <v>340.25449353641977</v>
      </c>
      <c r="W2408" s="12">
        <f t="shared" si="697"/>
        <v>350.68436289628687</v>
      </c>
      <c r="X2408" s="12">
        <f t="shared" si="683"/>
        <v>348.51239487201065</v>
      </c>
      <c r="Y2408" s="13">
        <f t="shared" si="685"/>
        <v>1</v>
      </c>
      <c r="Z2408">
        <f t="shared" si="684"/>
        <v>-34.793544000000139</v>
      </c>
    </row>
    <row r="2409" spans="1:26" x14ac:dyDescent="0.2">
      <c r="A2409">
        <f t="shared" si="692"/>
        <v>2406</v>
      </c>
      <c r="B2409" s="9">
        <v>44183</v>
      </c>
      <c r="C2409" s="15">
        <v>358.87606120593432</v>
      </c>
      <c r="D2409" s="15">
        <v>359.05018627995787</v>
      </c>
      <c r="E2409" s="15">
        <v>355.0548229805928</v>
      </c>
      <c r="F2409" s="15">
        <v>357.144409</v>
      </c>
      <c r="G2409" s="18">
        <f t="shared" si="693"/>
        <v>352.45655998064518</v>
      </c>
      <c r="H2409" s="18">
        <f t="shared" si="694"/>
        <v>355.18051559999998</v>
      </c>
      <c r="I2409" s="12">
        <f t="shared" si="698"/>
        <v>357.90447121935478</v>
      </c>
      <c r="J2409" s="18">
        <f t="shared" si="699"/>
        <v>357.38711760777784</v>
      </c>
      <c r="K2409" s="13">
        <f t="shared" si="700"/>
        <v>1</v>
      </c>
      <c r="L2409">
        <f t="shared" si="701"/>
        <v>99.285275000000055</v>
      </c>
      <c r="M2409" s="15"/>
      <c r="N2409" s="12">
        <f t="shared" si="686"/>
        <v>346.80431772549025</v>
      </c>
      <c r="O2409" s="12">
        <f t="shared" si="687"/>
        <v>353.44003806461546</v>
      </c>
      <c r="P2409" s="12">
        <f t="shared" si="688"/>
        <v>360.07575840374068</v>
      </c>
      <c r="Q2409" s="12">
        <f t="shared" si="690"/>
        <v>359.21636832672709</v>
      </c>
      <c r="R2409" s="13">
        <f t="shared" si="691"/>
        <v>1</v>
      </c>
      <c r="S2409">
        <f t="shared" si="689"/>
        <v>10.891817000000131</v>
      </c>
      <c r="U2409" s="12">
        <f t="shared" si="695"/>
        <v>330.31276856141307</v>
      </c>
      <c r="V2409" s="12">
        <f t="shared" si="696"/>
        <v>340.80587676820988</v>
      </c>
      <c r="W2409" s="12">
        <f t="shared" si="697"/>
        <v>351.2989849750067</v>
      </c>
      <c r="X2409" s="12">
        <f t="shared" si="683"/>
        <v>349.1063580430561</v>
      </c>
      <c r="Y2409" s="13">
        <f t="shared" si="685"/>
        <v>1</v>
      </c>
      <c r="Z2409">
        <f t="shared" si="684"/>
        <v>-36.070552000000163</v>
      </c>
    </row>
    <row r="2410" spans="1:26" x14ac:dyDescent="0.2">
      <c r="A2410">
        <f t="shared" si="692"/>
        <v>2407</v>
      </c>
      <c r="B2410" s="9">
        <v>44186</v>
      </c>
      <c r="C2410" s="15">
        <v>353.07163321620152</v>
      </c>
      <c r="D2410" s="15">
        <v>366.12183676257524</v>
      </c>
      <c r="E2410" s="15">
        <v>350.22747806658714</v>
      </c>
      <c r="F2410" s="15">
        <v>355.86740099999997</v>
      </c>
      <c r="G2410" s="18">
        <f t="shared" si="693"/>
        <v>352.86786926451617</v>
      </c>
      <c r="H2410" s="18">
        <f t="shared" si="694"/>
        <v>355.36881234166663</v>
      </c>
      <c r="I2410" s="12">
        <f t="shared" si="698"/>
        <v>357.86975541881708</v>
      </c>
      <c r="J2410" s="18">
        <f t="shared" si="699"/>
        <v>357.63660079293902</v>
      </c>
      <c r="K2410" s="13">
        <f t="shared" si="700"/>
        <v>1</v>
      </c>
      <c r="L2410">
        <f t="shared" si="701"/>
        <v>98.685483000000076</v>
      </c>
      <c r="M2410" s="15"/>
      <c r="N2410" s="12">
        <f t="shared" si="686"/>
        <v>347.37524251058824</v>
      </c>
      <c r="O2410" s="12">
        <f t="shared" si="687"/>
        <v>353.7958540492308</v>
      </c>
      <c r="P2410" s="12">
        <f t="shared" si="688"/>
        <v>360.21646558787336</v>
      </c>
      <c r="Q2410" s="12">
        <f t="shared" si="690"/>
        <v>359.55521633983415</v>
      </c>
      <c r="R2410" s="13">
        <f t="shared" si="691"/>
        <v>1</v>
      </c>
      <c r="S2410">
        <f t="shared" si="689"/>
        <v>10.292025000000152</v>
      </c>
      <c r="U2410" s="12">
        <f t="shared" si="695"/>
        <v>330.77835193408373</v>
      </c>
      <c r="V2410" s="12">
        <f t="shared" si="696"/>
        <v>341.31842414166664</v>
      </c>
      <c r="W2410" s="12">
        <f t="shared" si="697"/>
        <v>351.85849634924955</v>
      </c>
      <c r="X2410" s="12">
        <f t="shared" si="683"/>
        <v>349.69387945439445</v>
      </c>
      <c r="Y2410" s="13">
        <f t="shared" si="685"/>
        <v>1</v>
      </c>
      <c r="Z2410">
        <f t="shared" si="684"/>
        <v>-36.670344000000142</v>
      </c>
    </row>
    <row r="2411" spans="1:26" x14ac:dyDescent="0.2">
      <c r="A2411">
        <f t="shared" si="692"/>
        <v>2408</v>
      </c>
      <c r="B2411" s="9">
        <v>44187</v>
      </c>
      <c r="C2411" s="15">
        <v>356.20598702358512</v>
      </c>
      <c r="D2411" s="15">
        <v>356.32207103722851</v>
      </c>
      <c r="E2411" s="15">
        <v>354.09706488392612</v>
      </c>
      <c r="F2411" s="15">
        <v>355.26760899999999</v>
      </c>
      <c r="G2411" s="18">
        <f t="shared" si="693"/>
        <v>353.20056667741943</v>
      </c>
      <c r="H2411" s="18">
        <f t="shared" si="694"/>
        <v>355.42298870833332</v>
      </c>
      <c r="I2411" s="12">
        <f t="shared" si="698"/>
        <v>357.64541073924721</v>
      </c>
      <c r="J2411" s="18">
        <f t="shared" si="699"/>
        <v>357.7119640341935</v>
      </c>
      <c r="K2411" s="13">
        <f t="shared" si="700"/>
        <v>1</v>
      </c>
      <c r="L2411">
        <f t="shared" si="701"/>
        <v>99.004788000000062</v>
      </c>
      <c r="M2411" s="15"/>
      <c r="N2411" s="12">
        <f t="shared" si="686"/>
        <v>347.90558779215684</v>
      </c>
      <c r="O2411" s="12">
        <f t="shared" si="687"/>
        <v>354.07195618461543</v>
      </c>
      <c r="P2411" s="12">
        <f t="shared" si="688"/>
        <v>360.23832457707402</v>
      </c>
      <c r="Q2411" s="12">
        <f t="shared" si="690"/>
        <v>359.82138144010997</v>
      </c>
      <c r="R2411" s="13">
        <f t="shared" si="691"/>
        <v>1</v>
      </c>
      <c r="S2411">
        <f t="shared" si="689"/>
        <v>10.611330000000137</v>
      </c>
      <c r="U2411" s="12">
        <f t="shared" si="695"/>
        <v>331.23008037965849</v>
      </c>
      <c r="V2411" s="12">
        <f t="shared" si="696"/>
        <v>341.80947621666661</v>
      </c>
      <c r="W2411" s="12">
        <f t="shared" si="697"/>
        <v>352.38887205367473</v>
      </c>
      <c r="X2411" s="12">
        <f t="shared" si="683"/>
        <v>350.27103869912037</v>
      </c>
      <c r="Y2411" s="13">
        <f t="shared" si="685"/>
        <v>1</v>
      </c>
      <c r="Z2411">
        <f t="shared" si="684"/>
        <v>-36.351039000000156</v>
      </c>
    </row>
    <row r="2412" spans="1:26" x14ac:dyDescent="0.2">
      <c r="A2412">
        <f t="shared" si="692"/>
        <v>2409</v>
      </c>
      <c r="B2412" s="9">
        <v>44188</v>
      </c>
      <c r="C2412" s="15">
        <v>356.27375966051841</v>
      </c>
      <c r="D2412" s="15">
        <v>357.57007065798336</v>
      </c>
      <c r="E2412" s="15">
        <v>355.24831849152184</v>
      </c>
      <c r="F2412" s="15">
        <v>355.58691399999998</v>
      </c>
      <c r="G2412" s="18">
        <f t="shared" si="693"/>
        <v>353.52435371612916</v>
      </c>
      <c r="H2412" s="18">
        <f t="shared" si="694"/>
        <v>355.49471873333334</v>
      </c>
      <c r="I2412" s="12">
        <f t="shared" si="698"/>
        <v>357.46508375053753</v>
      </c>
      <c r="J2412" s="18">
        <f t="shared" si="699"/>
        <v>357.66375739046583</v>
      </c>
      <c r="K2412" s="13">
        <f t="shared" si="700"/>
        <v>-1</v>
      </c>
      <c r="L2412">
        <f t="shared" si="701"/>
        <v>97.621457000000063</v>
      </c>
      <c r="M2412" s="15"/>
      <c r="N2412" s="12">
        <f t="shared" si="686"/>
        <v>348.43608282039219</v>
      </c>
      <c r="O2412" s="12">
        <f t="shared" si="687"/>
        <v>354.3541388892308</v>
      </c>
      <c r="P2412" s="12">
        <f t="shared" si="688"/>
        <v>360.27219495806941</v>
      </c>
      <c r="Q2412" s="12">
        <f t="shared" si="690"/>
        <v>360.02489845709545</v>
      </c>
      <c r="R2412" s="13">
        <f t="shared" si="691"/>
        <v>1</v>
      </c>
      <c r="S2412">
        <f t="shared" si="689"/>
        <v>11.994661000000136</v>
      </c>
      <c r="U2412" s="12">
        <f t="shared" si="695"/>
        <v>331.67927393470501</v>
      </c>
      <c r="V2412" s="12">
        <f t="shared" si="696"/>
        <v>342.30257815833329</v>
      </c>
      <c r="W2412" s="12">
        <f t="shared" si="697"/>
        <v>352.92588238196157</v>
      </c>
      <c r="X2412" s="12">
        <f t="shared" si="683"/>
        <v>350.84104503866865</v>
      </c>
      <c r="Y2412" s="13">
        <f t="shared" si="685"/>
        <v>1</v>
      </c>
      <c r="Z2412">
        <f t="shared" si="684"/>
        <v>-34.967708000000158</v>
      </c>
    </row>
    <row r="2413" spans="1:26" x14ac:dyDescent="0.2">
      <c r="A2413">
        <f t="shared" si="692"/>
        <v>2410</v>
      </c>
      <c r="B2413" s="9">
        <v>44189</v>
      </c>
      <c r="C2413" s="15">
        <v>356.08022530890736</v>
      </c>
      <c r="D2413" s="15">
        <v>356.99926600373908</v>
      </c>
      <c r="E2413" s="15">
        <v>355.47078809998084</v>
      </c>
      <c r="F2413" s="15">
        <v>356.97024499999998</v>
      </c>
      <c r="G2413" s="18">
        <f t="shared" si="693"/>
        <v>353.90611323870974</v>
      </c>
      <c r="H2413" s="18">
        <f t="shared" si="694"/>
        <v>355.72052612499999</v>
      </c>
      <c r="I2413" s="12">
        <f t="shared" si="698"/>
        <v>357.53493901129025</v>
      </c>
      <c r="J2413" s="18">
        <f t="shared" si="699"/>
        <v>357.6076829555555</v>
      </c>
      <c r="K2413" s="13">
        <f t="shared" si="700"/>
        <v>-1</v>
      </c>
      <c r="L2413">
        <f t="shared" si="701"/>
        <v>94.554745000000068</v>
      </c>
      <c r="M2413" s="15"/>
      <c r="N2413" s="12">
        <f t="shared" si="686"/>
        <v>349.00646601098043</v>
      </c>
      <c r="O2413" s="12">
        <f t="shared" si="687"/>
        <v>354.71748781230764</v>
      </c>
      <c r="P2413" s="12">
        <f t="shared" si="688"/>
        <v>360.42850961363484</v>
      </c>
      <c r="Q2413" s="12">
        <f t="shared" si="690"/>
        <v>360.19390337331396</v>
      </c>
      <c r="R2413" s="13">
        <f t="shared" si="691"/>
        <v>1</v>
      </c>
      <c r="S2413">
        <f t="shared" si="689"/>
        <v>15.061373000000131</v>
      </c>
      <c r="U2413" s="12">
        <f t="shared" si="695"/>
        <v>332.13937990854026</v>
      </c>
      <c r="V2413" s="12">
        <f t="shared" si="696"/>
        <v>342.82352758055561</v>
      </c>
      <c r="W2413" s="12">
        <f t="shared" si="697"/>
        <v>353.50767525257095</v>
      </c>
      <c r="X2413" s="12">
        <f t="shared" si="683"/>
        <v>351.41237420857277</v>
      </c>
      <c r="Y2413" s="13">
        <f t="shared" si="685"/>
        <v>1</v>
      </c>
      <c r="Z2413">
        <f t="shared" si="684"/>
        <v>-31.900996000000163</v>
      </c>
    </row>
    <row r="2414" spans="1:26" x14ac:dyDescent="0.2">
      <c r="A2414">
        <f t="shared" si="692"/>
        <v>2411</v>
      </c>
      <c r="B2414" s="9">
        <v>44193</v>
      </c>
      <c r="C2414" s="15">
        <v>359.6209531121209</v>
      </c>
      <c r="D2414" s="15">
        <v>360.44324820033836</v>
      </c>
      <c r="E2414" s="15">
        <v>358.97281212242291</v>
      </c>
      <c r="F2414" s="15">
        <v>360.03695699999997</v>
      </c>
      <c r="G2414" s="18">
        <f t="shared" si="693"/>
        <v>354.456923972043</v>
      </c>
      <c r="H2414" s="18">
        <f t="shared" si="694"/>
        <v>356.29850262499997</v>
      </c>
      <c r="I2414" s="12">
        <f t="shared" si="698"/>
        <v>358.14008127795694</v>
      </c>
      <c r="J2414" s="18">
        <f t="shared" si="699"/>
        <v>357.75973270559126</v>
      </c>
      <c r="K2414" s="13">
        <f t="shared" si="700"/>
        <v>1</v>
      </c>
      <c r="L2414">
        <f t="shared" si="701"/>
        <v>93.86785500000012</v>
      </c>
      <c r="M2414" s="15"/>
      <c r="N2414" s="12">
        <f t="shared" si="686"/>
        <v>349.68000512470593</v>
      </c>
      <c r="O2414" s="12">
        <f t="shared" si="687"/>
        <v>355.27437390769234</v>
      </c>
      <c r="P2414" s="12">
        <f t="shared" si="688"/>
        <v>360.86874269067874</v>
      </c>
      <c r="Q2414" s="12">
        <f t="shared" si="690"/>
        <v>360.40973184111834</v>
      </c>
      <c r="R2414" s="13">
        <f t="shared" si="691"/>
        <v>1</v>
      </c>
      <c r="S2414">
        <f t="shared" si="689"/>
        <v>14.374483000000183</v>
      </c>
      <c r="U2414" s="12">
        <f t="shared" si="695"/>
        <v>332.63155548788814</v>
      </c>
      <c r="V2414" s="12">
        <f t="shared" si="696"/>
        <v>343.41443674691357</v>
      </c>
      <c r="W2414" s="12">
        <f t="shared" si="697"/>
        <v>354.197318005939</v>
      </c>
      <c r="X2414" s="12">
        <f t="shared" si="683"/>
        <v>352.00296155897729</v>
      </c>
      <c r="Y2414" s="13">
        <f t="shared" si="685"/>
        <v>1</v>
      </c>
      <c r="Z2414">
        <f t="shared" si="684"/>
        <v>-32.587886000000111</v>
      </c>
    </row>
    <row r="2415" spans="1:26" x14ac:dyDescent="0.2">
      <c r="A2415">
        <f t="shared" si="692"/>
        <v>2412</v>
      </c>
      <c r="B2415" s="9">
        <v>44194</v>
      </c>
      <c r="C2415" s="15">
        <v>361.62346169488245</v>
      </c>
      <c r="D2415" s="15">
        <v>361.80726946176014</v>
      </c>
      <c r="E2415" s="15">
        <v>358.74060168719257</v>
      </c>
      <c r="F2415" s="15">
        <v>359.35006700000002</v>
      </c>
      <c r="G2415" s="18">
        <f t="shared" si="693"/>
        <v>354.92085527096776</v>
      </c>
      <c r="H2415" s="18">
        <f t="shared" si="694"/>
        <v>356.75925928333334</v>
      </c>
      <c r="I2415" s="12">
        <f t="shared" si="698"/>
        <v>358.59766329569891</v>
      </c>
      <c r="J2415" s="18">
        <f t="shared" si="699"/>
        <v>358.04860245763433</v>
      </c>
      <c r="K2415" s="13">
        <f t="shared" si="700"/>
        <v>1</v>
      </c>
      <c r="L2415">
        <f t="shared" si="701"/>
        <v>94.380550000000071</v>
      </c>
      <c r="M2415" s="15"/>
      <c r="N2415" s="12">
        <f t="shared" si="686"/>
        <v>350.30676996862746</v>
      </c>
      <c r="O2415" s="12">
        <f t="shared" si="687"/>
        <v>355.73106860615394</v>
      </c>
      <c r="P2415" s="12">
        <f t="shared" si="688"/>
        <v>361.15536724368042</v>
      </c>
      <c r="Q2415" s="12">
        <f t="shared" si="690"/>
        <v>360.63410778789279</v>
      </c>
      <c r="R2415" s="13">
        <f t="shared" si="691"/>
        <v>1</v>
      </c>
      <c r="S2415">
        <f t="shared" si="689"/>
        <v>14.887178000000134</v>
      </c>
      <c r="U2415" s="12">
        <f t="shared" si="695"/>
        <v>333.10893843454966</v>
      </c>
      <c r="V2415" s="12">
        <f t="shared" si="696"/>
        <v>343.98318786327161</v>
      </c>
      <c r="W2415" s="12">
        <f t="shared" si="697"/>
        <v>354.85743729199356</v>
      </c>
      <c r="X2415" s="12">
        <f t="shared" ref="X2415:X2478" si="702">SUMPRODUCT(W2404:W2415,$A$4:$A$15)/X$2</f>
        <v>352.60653520108775</v>
      </c>
      <c r="Y2415" s="13">
        <f t="shared" si="685"/>
        <v>1</v>
      </c>
      <c r="Z2415">
        <f t="shared" ref="Z2415:Z2478" si="703">Y2415*($F2416-$F2415)+Z2414</f>
        <v>-32.07519100000016</v>
      </c>
    </row>
    <row r="2416" spans="1:26" x14ac:dyDescent="0.2">
      <c r="A2416">
        <f t="shared" si="692"/>
        <v>2413</v>
      </c>
      <c r="B2416" s="9">
        <v>44195</v>
      </c>
      <c r="C2416" s="15">
        <v>360.20135747101403</v>
      </c>
      <c r="D2416" s="15">
        <v>360.93659042109323</v>
      </c>
      <c r="E2416" s="15">
        <v>359.45647084584004</v>
      </c>
      <c r="F2416" s="15">
        <v>359.86276199999998</v>
      </c>
      <c r="G2416" s="18">
        <f t="shared" si="693"/>
        <v>355.38690696344094</v>
      </c>
      <c r="H2416" s="18">
        <f t="shared" si="694"/>
        <v>357.2523670833333</v>
      </c>
      <c r="I2416" s="12">
        <f t="shared" si="698"/>
        <v>359.11782720322566</v>
      </c>
      <c r="J2416" s="18">
        <f t="shared" si="699"/>
        <v>358.46233298706085</v>
      </c>
      <c r="K2416" s="13">
        <f t="shared" si="700"/>
        <v>1</v>
      </c>
      <c r="L2416">
        <f t="shared" si="701"/>
        <v>96.208981000000094</v>
      </c>
      <c r="M2416" s="15"/>
      <c r="N2416" s="12">
        <f t="shared" si="686"/>
        <v>350.93418318509799</v>
      </c>
      <c r="O2416" s="12">
        <f t="shared" si="687"/>
        <v>356.1746992215385</v>
      </c>
      <c r="P2416" s="12">
        <f t="shared" si="688"/>
        <v>361.41521525797901</v>
      </c>
      <c r="Q2416" s="12">
        <f t="shared" si="690"/>
        <v>360.87164863543205</v>
      </c>
      <c r="R2416" s="13">
        <f t="shared" si="691"/>
        <v>1</v>
      </c>
      <c r="S2416">
        <f t="shared" si="689"/>
        <v>16.715609000000157</v>
      </c>
      <c r="U2416" s="12">
        <f t="shared" si="695"/>
        <v>333.58605137499995</v>
      </c>
      <c r="V2416" s="12">
        <f t="shared" si="696"/>
        <v>344.55596700030856</v>
      </c>
      <c r="W2416" s="12">
        <f t="shared" si="697"/>
        <v>355.52588262561716</v>
      </c>
      <c r="X2416" s="12">
        <f t="shared" si="702"/>
        <v>353.22282544904937</v>
      </c>
      <c r="Y2416" s="13">
        <f t="shared" ref="Y2416:Y2479" si="704">IF(ROUND(X2416,$F$2)=ROUND(X2415,$F$2),Y2415,IF(ROUND(X2416,$F$2)&gt;ROUND(X2415,$F$2),1,-1))</f>
        <v>1</v>
      </c>
      <c r="Z2416">
        <f t="shared" si="703"/>
        <v>-30.246760000000137</v>
      </c>
    </row>
    <row r="2417" spans="1:26" x14ac:dyDescent="0.2">
      <c r="A2417">
        <f t="shared" si="692"/>
        <v>2414</v>
      </c>
      <c r="B2417" s="9">
        <v>44196</v>
      </c>
      <c r="C2417" s="15">
        <v>359.65964901452486</v>
      </c>
      <c r="D2417" s="15">
        <v>362.44576335700214</v>
      </c>
      <c r="E2417" s="15">
        <v>359.12759109969818</v>
      </c>
      <c r="F2417" s="15">
        <v>361.691193</v>
      </c>
      <c r="G2417" s="18">
        <f t="shared" si="693"/>
        <v>355.94812282150548</v>
      </c>
      <c r="H2417" s="18">
        <f t="shared" si="694"/>
        <v>357.94669010000001</v>
      </c>
      <c r="I2417" s="12">
        <f t="shared" si="698"/>
        <v>359.94525737849455</v>
      </c>
      <c r="J2417" s="18">
        <f t="shared" si="699"/>
        <v>359.05371247731176</v>
      </c>
      <c r="K2417" s="13">
        <f t="shared" si="700"/>
        <v>1</v>
      </c>
      <c r="L2417">
        <f t="shared" si="701"/>
        <v>91.284939000000108</v>
      </c>
      <c r="M2417" s="15"/>
      <c r="N2417" s="12">
        <f t="shared" si="686"/>
        <v>351.6094509647059</v>
      </c>
      <c r="O2417" s="12">
        <f t="shared" si="687"/>
        <v>356.71121198153855</v>
      </c>
      <c r="P2417" s="12">
        <f t="shared" si="688"/>
        <v>361.81297299837121</v>
      </c>
      <c r="Q2417" s="12">
        <f t="shared" si="690"/>
        <v>361.1607911732753</v>
      </c>
      <c r="R2417" s="13">
        <f t="shared" si="691"/>
        <v>1</v>
      </c>
      <c r="S2417">
        <f t="shared" si="689"/>
        <v>11.791567000000171</v>
      </c>
      <c r="U2417" s="12">
        <f t="shared" si="695"/>
        <v>334.07882302771748</v>
      </c>
      <c r="V2417" s="12">
        <f t="shared" si="696"/>
        <v>345.16426814783955</v>
      </c>
      <c r="W2417" s="12">
        <f t="shared" si="697"/>
        <v>356.24971326796162</v>
      </c>
      <c r="X2417" s="12">
        <f t="shared" si="702"/>
        <v>353.85835764210668</v>
      </c>
      <c r="Y2417" s="13">
        <f t="shared" si="704"/>
        <v>1</v>
      </c>
      <c r="Z2417">
        <f t="shared" si="703"/>
        <v>-35.170802000000123</v>
      </c>
    </row>
    <row r="2418" spans="1:26" x14ac:dyDescent="0.2">
      <c r="A2418">
        <f t="shared" si="692"/>
        <v>2415</v>
      </c>
      <c r="B2418" s="9">
        <v>44200</v>
      </c>
      <c r="C2418" s="15">
        <v>363.07458298924718</v>
      </c>
      <c r="D2418" s="15">
        <v>363.21003241754261</v>
      </c>
      <c r="E2418" s="15">
        <v>352.92657433458305</v>
      </c>
      <c r="F2418" s="15">
        <v>356.76715100000001</v>
      </c>
      <c r="G2418" s="18">
        <f t="shared" si="693"/>
        <v>356.16088751182798</v>
      </c>
      <c r="H2418" s="18">
        <f t="shared" si="694"/>
        <v>357.95628153333325</v>
      </c>
      <c r="I2418" s="12">
        <f t="shared" si="698"/>
        <v>359.75167555483853</v>
      </c>
      <c r="J2418" s="18">
        <f t="shared" si="699"/>
        <v>359.4152197844802</v>
      </c>
      <c r="K2418" s="13">
        <f t="shared" si="700"/>
        <v>1</v>
      </c>
      <c r="L2418">
        <f t="shared" si="701"/>
        <v>93.742092000000113</v>
      </c>
      <c r="M2418" s="15"/>
      <c r="N2418" s="12">
        <f t="shared" si="686"/>
        <v>352.06737146588233</v>
      </c>
      <c r="O2418" s="12">
        <f t="shared" si="687"/>
        <v>356.83263241846151</v>
      </c>
      <c r="P2418" s="12">
        <f t="shared" si="688"/>
        <v>361.5978933710407</v>
      </c>
      <c r="Q2418" s="12">
        <f t="shared" si="690"/>
        <v>361.3391456824823</v>
      </c>
      <c r="R2418" s="13">
        <f t="shared" si="691"/>
        <v>1</v>
      </c>
      <c r="S2418">
        <f t="shared" si="689"/>
        <v>14.248720000000176</v>
      </c>
      <c r="U2418" s="12">
        <f t="shared" si="695"/>
        <v>334.50347971777938</v>
      </c>
      <c r="V2418" s="12">
        <f t="shared" si="696"/>
        <v>345.63802747839509</v>
      </c>
      <c r="W2418" s="12">
        <f t="shared" si="697"/>
        <v>356.77257523901079</v>
      </c>
      <c r="X2418" s="12">
        <f t="shared" si="702"/>
        <v>354.47860582572463</v>
      </c>
      <c r="Y2418" s="13">
        <f t="shared" si="704"/>
        <v>1</v>
      </c>
      <c r="Z2418">
        <f t="shared" si="703"/>
        <v>-32.713649000000117</v>
      </c>
    </row>
    <row r="2419" spans="1:26" x14ac:dyDescent="0.2">
      <c r="A2419">
        <f t="shared" si="692"/>
        <v>2416</v>
      </c>
      <c r="B2419" s="9">
        <v>44201</v>
      </c>
      <c r="C2419" s="15">
        <v>356.09962321127011</v>
      </c>
      <c r="D2419" s="15">
        <v>360.3561735508315</v>
      </c>
      <c r="E2419" s="15">
        <v>356.05123584190454</v>
      </c>
      <c r="F2419" s="15">
        <v>359.22430400000002</v>
      </c>
      <c r="G2419" s="18">
        <f t="shared" si="693"/>
        <v>356.50300589032258</v>
      </c>
      <c r="H2419" s="18">
        <f t="shared" si="694"/>
        <v>358.2438606</v>
      </c>
      <c r="I2419" s="12">
        <f t="shared" si="698"/>
        <v>359.98471530967743</v>
      </c>
      <c r="J2419" s="18">
        <f t="shared" si="699"/>
        <v>359.70662457369167</v>
      </c>
      <c r="K2419" s="13">
        <f t="shared" si="700"/>
        <v>1</v>
      </c>
      <c r="L2419">
        <f t="shared" si="701"/>
        <v>95.889675000000111</v>
      </c>
      <c r="M2419" s="15"/>
      <c r="N2419" s="12">
        <f t="shared" si="686"/>
        <v>352.60077425176468</v>
      </c>
      <c r="O2419" s="12">
        <f t="shared" si="687"/>
        <v>357.12023606769225</v>
      </c>
      <c r="P2419" s="12">
        <f t="shared" si="688"/>
        <v>361.63969788361982</v>
      </c>
      <c r="Q2419" s="12">
        <f t="shared" si="690"/>
        <v>361.47939529147817</v>
      </c>
      <c r="R2419" s="13">
        <f t="shared" si="691"/>
        <v>1</v>
      </c>
      <c r="S2419">
        <f t="shared" si="689"/>
        <v>16.396303000000174</v>
      </c>
      <c r="U2419" s="12">
        <f t="shared" si="695"/>
        <v>334.95219276855585</v>
      </c>
      <c r="V2419" s="12">
        <f t="shared" si="696"/>
        <v>346.16296502438274</v>
      </c>
      <c r="W2419" s="12">
        <f t="shared" si="697"/>
        <v>357.37373728020964</v>
      </c>
      <c r="X2419" s="12">
        <f t="shared" si="702"/>
        <v>355.09670191299114</v>
      </c>
      <c r="Y2419" s="13">
        <f t="shared" si="704"/>
        <v>1</v>
      </c>
      <c r="Z2419">
        <f t="shared" si="703"/>
        <v>-30.56606600000012</v>
      </c>
    </row>
    <row r="2420" spans="1:26" x14ac:dyDescent="0.2">
      <c r="A2420">
        <f t="shared" si="692"/>
        <v>2417</v>
      </c>
      <c r="B2420" s="9">
        <v>44202</v>
      </c>
      <c r="C2420" s="15">
        <v>357.65707772000525</v>
      </c>
      <c r="D2420" s="15">
        <v>364.69008783999953</v>
      </c>
      <c r="E2420" s="15">
        <v>357.08631617619164</v>
      </c>
      <c r="F2420" s="15">
        <v>361.37188700000002</v>
      </c>
      <c r="G2420" s="18">
        <f t="shared" si="693"/>
        <v>356.95232897634412</v>
      </c>
      <c r="H2420" s="18">
        <f t="shared" si="694"/>
        <v>358.74680323333337</v>
      </c>
      <c r="I2420" s="12">
        <f t="shared" si="698"/>
        <v>360.54127749032261</v>
      </c>
      <c r="J2420" s="18">
        <f t="shared" si="699"/>
        <v>360.06057448767018</v>
      </c>
      <c r="K2420" s="13">
        <f t="shared" si="700"/>
        <v>1</v>
      </c>
      <c r="L2420">
        <f t="shared" si="701"/>
        <v>101.25881600000012</v>
      </c>
      <c r="M2420" s="15"/>
      <c r="N2420" s="12">
        <f t="shared" si="686"/>
        <v>353.19701249176472</v>
      </c>
      <c r="O2420" s="12">
        <f t="shared" si="687"/>
        <v>357.54564273230767</v>
      </c>
      <c r="P2420" s="12">
        <f t="shared" si="688"/>
        <v>361.89427297285062</v>
      </c>
      <c r="Q2420" s="12">
        <f t="shared" si="690"/>
        <v>361.63444928258349</v>
      </c>
      <c r="R2420" s="13">
        <f t="shared" si="691"/>
        <v>1</v>
      </c>
      <c r="S2420">
        <f t="shared" si="689"/>
        <v>21.765444000000187</v>
      </c>
      <c r="U2420" s="12">
        <f t="shared" si="695"/>
        <v>335.42157253874223</v>
      </c>
      <c r="V2420" s="12">
        <f t="shared" si="696"/>
        <v>346.72893153240727</v>
      </c>
      <c r="W2420" s="12">
        <f t="shared" si="697"/>
        <v>358.03629052607232</v>
      </c>
      <c r="X2420" s="12">
        <f t="shared" si="702"/>
        <v>355.72227305008585</v>
      </c>
      <c r="Y2420" s="13">
        <f t="shared" si="704"/>
        <v>1</v>
      </c>
      <c r="Z2420">
        <f t="shared" si="703"/>
        <v>-25.196925000000107</v>
      </c>
    </row>
    <row r="2421" spans="1:26" x14ac:dyDescent="0.2">
      <c r="A2421">
        <f t="shared" si="692"/>
        <v>2418</v>
      </c>
      <c r="B2421" s="9">
        <v>44203</v>
      </c>
      <c r="C2421" s="15">
        <v>363.83883051493854</v>
      </c>
      <c r="D2421" s="15">
        <v>367.51493572055983</v>
      </c>
      <c r="E2421" s="15">
        <v>363.65502273941962</v>
      </c>
      <c r="F2421" s="15">
        <v>366.74102800000003</v>
      </c>
      <c r="G2421" s="18">
        <f t="shared" si="693"/>
        <v>357.70700519784947</v>
      </c>
      <c r="H2421" s="18">
        <f t="shared" si="694"/>
        <v>359.83674288333339</v>
      </c>
      <c r="I2421" s="12">
        <f t="shared" si="698"/>
        <v>361.9664805688173</v>
      </c>
      <c r="J2421" s="18">
        <f t="shared" si="699"/>
        <v>360.76001781483876</v>
      </c>
      <c r="K2421" s="13">
        <f t="shared" si="700"/>
        <v>1</v>
      </c>
      <c r="L2421">
        <f t="shared" si="701"/>
        <v>103.34835400000007</v>
      </c>
      <c r="M2421" s="15"/>
      <c r="N2421" s="12">
        <f t="shared" ref="N2421:N2484" si="705">SUMPRODUCT(F2372:F2421,$A$4:$A$53)/N$2</f>
        <v>353.98162139529416</v>
      </c>
      <c r="O2421" s="12">
        <f t="shared" ref="O2421:O2484" si="706">SUMPRODUCT(F2397:F2421,$A$4:$A$28)/O$2</f>
        <v>358.34528470153839</v>
      </c>
      <c r="P2421" s="12">
        <f t="shared" si="688"/>
        <v>362.70894800778262</v>
      </c>
      <c r="Q2421" s="12">
        <f t="shared" si="690"/>
        <v>361.94082334102131</v>
      </c>
      <c r="R2421" s="13">
        <f t="shared" si="691"/>
        <v>1</v>
      </c>
      <c r="S2421">
        <f t="shared" si="689"/>
        <v>23.854982000000135</v>
      </c>
      <c r="U2421" s="12">
        <f t="shared" si="695"/>
        <v>335.95124692336947</v>
      </c>
      <c r="V2421" s="12">
        <f t="shared" si="696"/>
        <v>347.41485917376548</v>
      </c>
      <c r="W2421" s="12">
        <f t="shared" si="697"/>
        <v>358.87847142416149</v>
      </c>
      <c r="X2421" s="12">
        <f t="shared" si="702"/>
        <v>356.38315499676111</v>
      </c>
      <c r="Y2421" s="13">
        <f t="shared" si="704"/>
        <v>1</v>
      </c>
      <c r="Z2421">
        <f t="shared" si="703"/>
        <v>-23.107387000000159</v>
      </c>
    </row>
    <row r="2422" spans="1:26" x14ac:dyDescent="0.2">
      <c r="A2422">
        <f t="shared" si="692"/>
        <v>2419</v>
      </c>
      <c r="B2422" s="9">
        <v>44204</v>
      </c>
      <c r="C2422" s="15">
        <v>368.18239510253835</v>
      </c>
      <c r="D2422" s="15">
        <v>369.05304843021514</v>
      </c>
      <c r="E2422" s="15">
        <v>364.80618214216429</v>
      </c>
      <c r="F2422" s="15">
        <v>368.83056599999998</v>
      </c>
      <c r="G2422" s="18">
        <f t="shared" si="693"/>
        <v>358.5483132387098</v>
      </c>
      <c r="H2422" s="18">
        <f t="shared" si="694"/>
        <v>361.09856178333331</v>
      </c>
      <c r="I2422" s="12">
        <f t="shared" si="698"/>
        <v>363.64881032795682</v>
      </c>
      <c r="J2422" s="18">
        <f t="shared" si="699"/>
        <v>361.83032750401435</v>
      </c>
      <c r="K2422" s="13">
        <f t="shared" si="700"/>
        <v>1</v>
      </c>
      <c r="L2422">
        <f t="shared" si="701"/>
        <v>100.86214800000009</v>
      </c>
      <c r="M2422" s="15"/>
      <c r="N2422" s="12">
        <f t="shared" si="705"/>
        <v>354.81695015607835</v>
      </c>
      <c r="O2422" s="12">
        <f t="shared" si="706"/>
        <v>359.26210173230771</v>
      </c>
      <c r="P2422" s="12">
        <f t="shared" ref="P2422:P2485" si="707">2*O2422-N2422</f>
        <v>363.70725330853708</v>
      </c>
      <c r="Q2422" s="12">
        <f t="shared" si="690"/>
        <v>362.43105210617966</v>
      </c>
      <c r="R2422" s="13">
        <f t="shared" si="691"/>
        <v>1</v>
      </c>
      <c r="S2422">
        <f t="shared" ref="S2422:S2485" si="708">R2422*($F2423-$F2422)+S2421</f>
        <v>21.368776000000153</v>
      </c>
      <c r="U2422" s="12">
        <f t="shared" si="695"/>
        <v>336.50042651141285</v>
      </c>
      <c r="V2422" s="12">
        <f t="shared" si="696"/>
        <v>348.13941590432097</v>
      </c>
      <c r="W2422" s="12">
        <f t="shared" si="697"/>
        <v>359.77840529722909</v>
      </c>
      <c r="X2422" s="12">
        <f t="shared" si="702"/>
        <v>357.08531540532942</v>
      </c>
      <c r="Y2422" s="13">
        <f t="shared" si="704"/>
        <v>1</v>
      </c>
      <c r="Z2422">
        <f t="shared" si="703"/>
        <v>-25.593593000000141</v>
      </c>
    </row>
    <row r="2423" spans="1:26" x14ac:dyDescent="0.2">
      <c r="A2423">
        <f t="shared" si="692"/>
        <v>2420</v>
      </c>
      <c r="B2423" s="9">
        <v>44207</v>
      </c>
      <c r="C2423" s="15">
        <v>365.53174864137594</v>
      </c>
      <c r="D2423" s="15">
        <v>368.17272975250961</v>
      </c>
      <c r="E2423" s="15">
        <v>365.40598192382265</v>
      </c>
      <c r="F2423" s="15">
        <v>366.34435999999999</v>
      </c>
      <c r="G2423" s="18">
        <f t="shared" si="693"/>
        <v>359.18848255268813</v>
      </c>
      <c r="H2423" s="18">
        <f t="shared" si="694"/>
        <v>361.94753457499996</v>
      </c>
      <c r="I2423" s="12">
        <f t="shared" si="698"/>
        <v>364.7065865973118</v>
      </c>
      <c r="J2423" s="18">
        <f t="shared" si="699"/>
        <v>363.00632575301074</v>
      </c>
      <c r="K2423" s="13">
        <f t="shared" si="700"/>
        <v>1</v>
      </c>
      <c r="L2423">
        <f t="shared" si="701"/>
        <v>100.93954100000012</v>
      </c>
      <c r="M2423" s="15"/>
      <c r="N2423" s="12">
        <f t="shared" si="705"/>
        <v>355.52103504705889</v>
      </c>
      <c r="O2423" s="12">
        <f t="shared" si="706"/>
        <v>359.9399665076923</v>
      </c>
      <c r="P2423" s="12">
        <f t="shared" si="707"/>
        <v>364.35889796832572</v>
      </c>
      <c r="Q2423" s="12">
        <f t="shared" si="690"/>
        <v>362.99305324825463</v>
      </c>
      <c r="R2423" s="13">
        <f t="shared" si="691"/>
        <v>1</v>
      </c>
      <c r="S2423">
        <f t="shared" si="708"/>
        <v>21.446169000000182</v>
      </c>
      <c r="U2423" s="12">
        <f t="shared" si="695"/>
        <v>337.01195549068325</v>
      </c>
      <c r="V2423" s="12">
        <f t="shared" si="696"/>
        <v>348.78948184660487</v>
      </c>
      <c r="W2423" s="12">
        <f t="shared" si="697"/>
        <v>360.56700820252649</v>
      </c>
      <c r="X2423" s="12">
        <f t="shared" si="702"/>
        <v>357.80726204358467</v>
      </c>
      <c r="Y2423" s="13">
        <f t="shared" si="704"/>
        <v>1</v>
      </c>
      <c r="Z2423">
        <f t="shared" si="703"/>
        <v>-25.516200000000111</v>
      </c>
    </row>
    <row r="2424" spans="1:26" x14ac:dyDescent="0.2">
      <c r="A2424">
        <f t="shared" si="692"/>
        <v>2421</v>
      </c>
      <c r="B2424" s="9">
        <v>44208</v>
      </c>
      <c r="C2424" s="15">
        <v>366.53786604644728</v>
      </c>
      <c r="D2424" s="15">
        <v>367.47621416820778</v>
      </c>
      <c r="E2424" s="15">
        <v>364.09031725782717</v>
      </c>
      <c r="F2424" s="15">
        <v>366.42175300000002</v>
      </c>
      <c r="G2424" s="18">
        <f t="shared" si="693"/>
        <v>359.79709337204298</v>
      </c>
      <c r="H2424" s="18">
        <f t="shared" si="694"/>
        <v>362.74144659166666</v>
      </c>
      <c r="I2424" s="12">
        <f t="shared" si="698"/>
        <v>365.68579981129034</v>
      </c>
      <c r="J2424" s="18">
        <f t="shared" si="699"/>
        <v>364.17840100383512</v>
      </c>
      <c r="K2424" s="13">
        <f t="shared" si="700"/>
        <v>1</v>
      </c>
      <c r="L2424">
        <f t="shared" si="701"/>
        <v>101.92629600000008</v>
      </c>
      <c r="M2424" s="15"/>
      <c r="N2424" s="12">
        <f t="shared" si="705"/>
        <v>356.18762548392164</v>
      </c>
      <c r="O2424" s="12">
        <f t="shared" si="706"/>
        <v>360.58343227692302</v>
      </c>
      <c r="P2424" s="12">
        <f t="shared" si="707"/>
        <v>364.9792390699244</v>
      </c>
      <c r="Q2424" s="12">
        <f t="shared" si="690"/>
        <v>363.60500814035976</v>
      </c>
      <c r="R2424" s="13">
        <f t="shared" si="691"/>
        <v>1</v>
      </c>
      <c r="S2424">
        <f t="shared" si="708"/>
        <v>22.432924000000142</v>
      </c>
      <c r="U2424" s="12">
        <f t="shared" si="695"/>
        <v>337.51791437507774</v>
      </c>
      <c r="V2424" s="12">
        <f t="shared" si="696"/>
        <v>349.42872330864191</v>
      </c>
      <c r="W2424" s="12">
        <f t="shared" si="697"/>
        <v>361.33953224220608</v>
      </c>
      <c r="X2424" s="12">
        <f t="shared" si="702"/>
        <v>358.54321063475413</v>
      </c>
      <c r="Y2424" s="13">
        <f t="shared" si="704"/>
        <v>1</v>
      </c>
      <c r="Z2424">
        <f t="shared" si="703"/>
        <v>-24.529445000000152</v>
      </c>
    </row>
    <row r="2425" spans="1:26" x14ac:dyDescent="0.2">
      <c r="A2425">
        <f t="shared" si="692"/>
        <v>2422</v>
      </c>
      <c r="B2425" s="9">
        <v>44209</v>
      </c>
      <c r="C2425" s="15">
        <v>366.34436223238566</v>
      </c>
      <c r="D2425" s="15">
        <v>368.44360180562933</v>
      </c>
      <c r="E2425" s="15">
        <v>365.53175086880981</v>
      </c>
      <c r="F2425" s="15">
        <v>367.40850799999998</v>
      </c>
      <c r="G2425" s="18">
        <f t="shared" si="693"/>
        <v>360.43473990322576</v>
      </c>
      <c r="H2425" s="18">
        <f t="shared" si="694"/>
        <v>363.58139178333329</v>
      </c>
      <c r="I2425" s="12">
        <f t="shared" si="698"/>
        <v>366.72804366344081</v>
      </c>
      <c r="J2425" s="18">
        <f t="shared" si="699"/>
        <v>365.31781857193545</v>
      </c>
      <c r="K2425" s="13">
        <f t="shared" si="700"/>
        <v>1</v>
      </c>
      <c r="L2425">
        <f t="shared" si="701"/>
        <v>100.63964500000007</v>
      </c>
      <c r="M2425" s="15"/>
      <c r="N2425" s="12">
        <f t="shared" si="705"/>
        <v>356.85483039843137</v>
      </c>
      <c r="O2425" s="12">
        <f t="shared" si="706"/>
        <v>361.27157819384615</v>
      </c>
      <c r="P2425" s="12">
        <f t="shared" si="707"/>
        <v>365.68832598926093</v>
      </c>
      <c r="Q2425" s="12">
        <f t="shared" si="690"/>
        <v>364.28115383117211</v>
      </c>
      <c r="R2425" s="13">
        <f t="shared" si="691"/>
        <v>1</v>
      </c>
      <c r="S2425">
        <f t="shared" si="708"/>
        <v>21.146273000000136</v>
      </c>
      <c r="U2425" s="12">
        <f t="shared" si="695"/>
        <v>338.02986354029503</v>
      </c>
      <c r="V2425" s="12">
        <f t="shared" si="696"/>
        <v>350.07868732932099</v>
      </c>
      <c r="W2425" s="12">
        <f t="shared" si="697"/>
        <v>362.12751111834694</v>
      </c>
      <c r="X2425" s="12">
        <f t="shared" si="702"/>
        <v>359.29251943942933</v>
      </c>
      <c r="Y2425" s="13">
        <f t="shared" si="704"/>
        <v>1</v>
      </c>
      <c r="Z2425">
        <f t="shared" si="703"/>
        <v>-25.816096000000158</v>
      </c>
    </row>
    <row r="2426" spans="1:26" x14ac:dyDescent="0.2">
      <c r="A2426">
        <f t="shared" si="692"/>
        <v>2423</v>
      </c>
      <c r="B2426" s="9">
        <v>44210</v>
      </c>
      <c r="C2426" s="15">
        <v>368.18242193305593</v>
      </c>
      <c r="D2426" s="15">
        <v>368.70482615695897</v>
      </c>
      <c r="E2426" s="15">
        <v>365.77360783277913</v>
      </c>
      <c r="F2426" s="15">
        <v>366.12185699999998</v>
      </c>
      <c r="G2426" s="18">
        <f t="shared" si="693"/>
        <v>360.94929352688166</v>
      </c>
      <c r="H2426" s="18">
        <f t="shared" si="694"/>
        <v>364.16432970833324</v>
      </c>
      <c r="I2426" s="12">
        <f t="shared" si="698"/>
        <v>367.37936588978482</v>
      </c>
      <c r="J2426" s="18">
        <f t="shared" si="699"/>
        <v>366.26189247060927</v>
      </c>
      <c r="K2426" s="13">
        <f t="shared" si="700"/>
        <v>1</v>
      </c>
      <c r="L2426">
        <f t="shared" si="701"/>
        <v>97.969631000000092</v>
      </c>
      <c r="M2426" s="15"/>
      <c r="N2426" s="12">
        <f t="shared" si="705"/>
        <v>357.4301236439216</v>
      </c>
      <c r="O2426" s="12">
        <f t="shared" si="706"/>
        <v>361.82423794461533</v>
      </c>
      <c r="P2426" s="12">
        <f t="shared" si="707"/>
        <v>366.21835224530906</v>
      </c>
      <c r="Q2426" s="12">
        <f t="shared" si="690"/>
        <v>364.94371920677429</v>
      </c>
      <c r="R2426" s="13">
        <f t="shared" si="691"/>
        <v>1</v>
      </c>
      <c r="S2426">
        <f t="shared" si="708"/>
        <v>18.476259000000155</v>
      </c>
      <c r="U2426" s="12">
        <f t="shared" si="695"/>
        <v>338.51981533951869</v>
      </c>
      <c r="V2426" s="12">
        <f t="shared" si="696"/>
        <v>350.68179091759254</v>
      </c>
      <c r="W2426" s="12">
        <f t="shared" si="697"/>
        <v>362.84376649566639</v>
      </c>
      <c r="X2426" s="12">
        <f t="shared" si="702"/>
        <v>360.04151066284885</v>
      </c>
      <c r="Y2426" s="13">
        <f t="shared" si="704"/>
        <v>1</v>
      </c>
      <c r="Z2426">
        <f t="shared" si="703"/>
        <v>-28.486110000000139</v>
      </c>
    </row>
    <row r="2427" spans="1:26" x14ac:dyDescent="0.2">
      <c r="A2427">
        <f t="shared" si="692"/>
        <v>2424</v>
      </c>
      <c r="B2427" s="9">
        <v>44211</v>
      </c>
      <c r="C2427" s="15">
        <v>364.438579412161</v>
      </c>
      <c r="D2427" s="15">
        <v>365.27052907058743</v>
      </c>
      <c r="E2427" s="15">
        <v>361.51704485578273</v>
      </c>
      <c r="F2427" s="15">
        <v>363.451843</v>
      </c>
      <c r="G2427" s="18">
        <f t="shared" si="693"/>
        <v>361.26247552903226</v>
      </c>
      <c r="H2427" s="18">
        <f t="shared" si="694"/>
        <v>364.32306381666666</v>
      </c>
      <c r="I2427" s="12">
        <f t="shared" si="698"/>
        <v>367.38365210430106</v>
      </c>
      <c r="J2427" s="18">
        <f t="shared" si="699"/>
        <v>366.84653608605731</v>
      </c>
      <c r="K2427" s="13">
        <f t="shared" si="700"/>
        <v>1</v>
      </c>
      <c r="L2427">
        <f t="shared" si="701"/>
        <v>100.82345200000007</v>
      </c>
      <c r="M2427" s="15"/>
      <c r="N2427" s="12">
        <f t="shared" si="705"/>
        <v>357.86303003294114</v>
      </c>
      <c r="O2427" s="12">
        <f t="shared" si="706"/>
        <v>362.14215897538463</v>
      </c>
      <c r="P2427" s="12">
        <f t="shared" si="707"/>
        <v>366.42128791782812</v>
      </c>
      <c r="Q2427" s="12">
        <f t="shared" si="690"/>
        <v>365.49349513044598</v>
      </c>
      <c r="R2427" s="13">
        <f t="shared" si="691"/>
        <v>1</v>
      </c>
      <c r="S2427">
        <f t="shared" si="708"/>
        <v>21.330080000000137</v>
      </c>
      <c r="U2427" s="12">
        <f t="shared" si="695"/>
        <v>338.97064350403724</v>
      </c>
      <c r="V2427" s="12">
        <f t="shared" si="696"/>
        <v>351.20317997469124</v>
      </c>
      <c r="W2427" s="12">
        <f t="shared" si="697"/>
        <v>363.43571644534524</v>
      </c>
      <c r="X2427" s="12">
        <f t="shared" si="702"/>
        <v>360.77071920558149</v>
      </c>
      <c r="Y2427" s="13">
        <f t="shared" si="704"/>
        <v>1</v>
      </c>
      <c r="Z2427">
        <f t="shared" si="703"/>
        <v>-25.632289000000156</v>
      </c>
    </row>
    <row r="2428" spans="1:26" x14ac:dyDescent="0.2">
      <c r="A2428">
        <f t="shared" si="692"/>
        <v>2425</v>
      </c>
      <c r="B2428" s="9">
        <v>44215</v>
      </c>
      <c r="C2428" s="15">
        <v>366.00577221331559</v>
      </c>
      <c r="D2428" s="15">
        <v>366.8667719246875</v>
      </c>
      <c r="E2428" s="15">
        <v>364.4676115114371</v>
      </c>
      <c r="F2428" s="15">
        <v>366.30566399999998</v>
      </c>
      <c r="G2428" s="18">
        <f t="shared" si="693"/>
        <v>361.73799950967742</v>
      </c>
      <c r="H2428" s="18">
        <f t="shared" si="694"/>
        <v>364.77298447499999</v>
      </c>
      <c r="I2428" s="12">
        <f t="shared" si="698"/>
        <v>367.80796944032255</v>
      </c>
      <c r="J2428" s="18">
        <f t="shared" si="699"/>
        <v>367.32362936175622</v>
      </c>
      <c r="K2428" s="13">
        <f t="shared" si="700"/>
        <v>1</v>
      </c>
      <c r="L2428">
        <f t="shared" si="701"/>
        <v>105.89263500000008</v>
      </c>
      <c r="M2428" s="15"/>
      <c r="N2428" s="12">
        <f t="shared" si="705"/>
        <v>358.37666942666664</v>
      </c>
      <c r="O2428" s="12">
        <f t="shared" si="706"/>
        <v>362.64862682153841</v>
      </c>
      <c r="P2428" s="12">
        <f t="shared" si="707"/>
        <v>366.92058421641019</v>
      </c>
      <c r="Q2428" s="12">
        <f t="shared" ref="Q2428:Q2491" si="709">SUMPRODUCT(P2422:P2428,$A$4:$A$10)/Q$2</f>
        <v>366.00641602358536</v>
      </c>
      <c r="R2428" s="13">
        <f t="shared" ref="R2428:R2491" si="710">IF(ROUND(Q2428,$F$2)=ROUND(Q2427,$F$2),R2427,IF(ROUND(Q2428,$F$2)&gt;ROUND(Q2427,$F$2),1,-1))</f>
        <v>1</v>
      </c>
      <c r="S2428">
        <f t="shared" si="708"/>
        <v>26.399263000000147</v>
      </c>
      <c r="U2428" s="12">
        <f t="shared" si="695"/>
        <v>339.45127452414596</v>
      </c>
      <c r="V2428" s="12">
        <f t="shared" si="696"/>
        <v>351.78105960771597</v>
      </c>
      <c r="W2428" s="12">
        <f t="shared" si="697"/>
        <v>364.11084469128599</v>
      </c>
      <c r="X2428" s="12">
        <f t="shared" si="702"/>
        <v>361.49381569444142</v>
      </c>
      <c r="Y2428" s="13">
        <f t="shared" si="704"/>
        <v>1</v>
      </c>
      <c r="Z2428">
        <f t="shared" si="703"/>
        <v>-20.563106000000147</v>
      </c>
    </row>
    <row r="2429" spans="1:26" x14ac:dyDescent="0.2">
      <c r="A2429">
        <f t="shared" si="692"/>
        <v>2426</v>
      </c>
      <c r="B2429" s="9">
        <v>44216</v>
      </c>
      <c r="C2429" s="15">
        <v>368.6854485380332</v>
      </c>
      <c r="D2429" s="15">
        <v>372.24550036682672</v>
      </c>
      <c r="E2429" s="15">
        <v>368.27915737058095</v>
      </c>
      <c r="F2429" s="15">
        <v>371.37484699999999</v>
      </c>
      <c r="G2429" s="18">
        <f t="shared" si="693"/>
        <v>362.5124475419355</v>
      </c>
      <c r="H2429" s="18">
        <f t="shared" si="694"/>
        <v>365.77875785000003</v>
      </c>
      <c r="I2429" s="12">
        <f t="shared" si="698"/>
        <v>369.04506815806457</v>
      </c>
      <c r="J2429" s="18">
        <f t="shared" si="699"/>
        <v>368.00633002050176</v>
      </c>
      <c r="K2429" s="13">
        <f t="shared" si="700"/>
        <v>1</v>
      </c>
      <c r="L2429">
        <f t="shared" si="701"/>
        <v>106.23122800000009</v>
      </c>
      <c r="M2429" s="15"/>
      <c r="N2429" s="12">
        <f t="shared" si="705"/>
        <v>359.06135442274507</v>
      </c>
      <c r="O2429" s="12">
        <f t="shared" si="706"/>
        <v>363.50491707692316</v>
      </c>
      <c r="P2429" s="12">
        <f t="shared" si="707"/>
        <v>367.94847973110126</v>
      </c>
      <c r="Q2429" s="12">
        <f t="shared" si="709"/>
        <v>366.62589521651802</v>
      </c>
      <c r="R2429" s="13">
        <f t="shared" si="710"/>
        <v>1</v>
      </c>
      <c r="S2429">
        <f t="shared" si="708"/>
        <v>26.73785600000015</v>
      </c>
      <c r="U2429" s="12">
        <f t="shared" si="695"/>
        <v>339.98909807577633</v>
      </c>
      <c r="V2429" s="12">
        <f t="shared" si="696"/>
        <v>352.46697191080244</v>
      </c>
      <c r="W2429" s="12">
        <f t="shared" si="697"/>
        <v>364.94484574582856</v>
      </c>
      <c r="X2429" s="12">
        <f t="shared" si="702"/>
        <v>362.23515642161993</v>
      </c>
      <c r="Y2429" s="13">
        <f t="shared" si="704"/>
        <v>1</v>
      </c>
      <c r="Z2429">
        <f t="shared" si="703"/>
        <v>-20.224513000000144</v>
      </c>
    </row>
    <row r="2430" spans="1:26" x14ac:dyDescent="0.2">
      <c r="A2430">
        <f t="shared" si="692"/>
        <v>2427</v>
      </c>
      <c r="B2430" s="9">
        <v>44217</v>
      </c>
      <c r="C2430" s="15">
        <v>371.95528978768084</v>
      </c>
      <c r="D2430" s="15">
        <v>372.40031467979503</v>
      </c>
      <c r="E2430" s="15">
        <v>370.75572451477524</v>
      </c>
      <c r="F2430" s="15">
        <v>371.71343999999999</v>
      </c>
      <c r="G2430" s="18">
        <f t="shared" si="693"/>
        <v>363.27626518494623</v>
      </c>
      <c r="H2430" s="18">
        <f t="shared" si="694"/>
        <v>366.73237293333335</v>
      </c>
      <c r="I2430" s="12">
        <f t="shared" si="698"/>
        <v>370.18848068172048</v>
      </c>
      <c r="J2430" s="18">
        <f t="shared" si="699"/>
        <v>368.84621696401433</v>
      </c>
      <c r="K2430" s="13">
        <f t="shared" si="700"/>
        <v>1</v>
      </c>
      <c r="L2430">
        <f t="shared" si="701"/>
        <v>104.91555400000009</v>
      </c>
      <c r="M2430" s="15"/>
      <c r="N2430" s="12">
        <f t="shared" si="705"/>
        <v>359.73265785098039</v>
      </c>
      <c r="O2430" s="12">
        <f t="shared" si="706"/>
        <v>364.33026630153842</v>
      </c>
      <c r="P2430" s="12">
        <f t="shared" si="707"/>
        <v>368.92787475209644</v>
      </c>
      <c r="Q2430" s="12">
        <f t="shared" si="709"/>
        <v>367.33875079246496</v>
      </c>
      <c r="R2430" s="13">
        <f t="shared" si="710"/>
        <v>1</v>
      </c>
      <c r="S2430">
        <f t="shared" si="708"/>
        <v>25.422182000000149</v>
      </c>
      <c r="U2430" s="12">
        <f t="shared" si="695"/>
        <v>340.52514313377327</v>
      </c>
      <c r="V2430" s="12">
        <f t="shared" si="696"/>
        <v>353.14280330895059</v>
      </c>
      <c r="W2430" s="12">
        <f t="shared" si="697"/>
        <v>365.76046348412791</v>
      </c>
      <c r="X2430" s="12">
        <f t="shared" si="702"/>
        <v>362.99050074343586</v>
      </c>
      <c r="Y2430" s="13">
        <f t="shared" si="704"/>
        <v>1</v>
      </c>
      <c r="Z2430">
        <f t="shared" si="703"/>
        <v>-21.540187000000145</v>
      </c>
    </row>
    <row r="2431" spans="1:26" x14ac:dyDescent="0.2">
      <c r="A2431">
        <f t="shared" si="692"/>
        <v>2428</v>
      </c>
      <c r="B2431" s="9">
        <v>44218</v>
      </c>
      <c r="C2431" s="15">
        <v>369.78829974028025</v>
      </c>
      <c r="D2431" s="15">
        <v>371.6070148546118</v>
      </c>
      <c r="E2431" s="15">
        <v>369.39166224637125</v>
      </c>
      <c r="F2431" s="15">
        <v>370.39776599999999</v>
      </c>
      <c r="G2431" s="18">
        <f t="shared" si="693"/>
        <v>363.92042286881724</v>
      </c>
      <c r="H2431" s="18">
        <f t="shared" si="694"/>
        <v>367.41850065833324</v>
      </c>
      <c r="I2431" s="12">
        <f t="shared" si="698"/>
        <v>370.91657844784925</v>
      </c>
      <c r="J2431" s="18">
        <f t="shared" si="699"/>
        <v>369.69810736168449</v>
      </c>
      <c r="K2431" s="13">
        <f t="shared" si="700"/>
        <v>1</v>
      </c>
      <c r="L2431">
        <f t="shared" si="701"/>
        <v>106.37637000000011</v>
      </c>
      <c r="M2431" s="15"/>
      <c r="N2431" s="12">
        <f t="shared" si="705"/>
        <v>360.32538049568632</v>
      </c>
      <c r="O2431" s="12">
        <f t="shared" si="706"/>
        <v>364.99152052307687</v>
      </c>
      <c r="P2431" s="12">
        <f t="shared" si="707"/>
        <v>369.65766055046743</v>
      </c>
      <c r="Q2431" s="12">
        <f t="shared" si="709"/>
        <v>368.07087507572714</v>
      </c>
      <c r="R2431" s="13">
        <f t="shared" si="710"/>
        <v>1</v>
      </c>
      <c r="S2431">
        <f t="shared" si="708"/>
        <v>26.882998000000171</v>
      </c>
      <c r="U2431" s="12">
        <f t="shared" si="695"/>
        <v>341.03913758796585</v>
      </c>
      <c r="V2431" s="12">
        <f t="shared" si="696"/>
        <v>353.76915814537034</v>
      </c>
      <c r="W2431" s="12">
        <f t="shared" si="697"/>
        <v>366.49917870277483</v>
      </c>
      <c r="X2431" s="12">
        <f t="shared" si="702"/>
        <v>363.74426422395248</v>
      </c>
      <c r="Y2431" s="13">
        <f t="shared" si="704"/>
        <v>1</v>
      </c>
      <c r="Z2431">
        <f t="shared" si="703"/>
        <v>-20.079371000000123</v>
      </c>
    </row>
    <row r="2432" spans="1:26" x14ac:dyDescent="0.2">
      <c r="A2432">
        <f t="shared" si="692"/>
        <v>2429</v>
      </c>
      <c r="B2432" s="9">
        <v>44221</v>
      </c>
      <c r="C2432" s="15">
        <v>371.16205266180378</v>
      </c>
      <c r="D2432" s="15">
        <v>372.22616853274815</v>
      </c>
      <c r="E2432" s="15">
        <v>366.1218816961017</v>
      </c>
      <c r="F2432" s="15">
        <v>371.85858200000001</v>
      </c>
      <c r="G2432" s="18">
        <f t="shared" si="693"/>
        <v>364.62911568602146</v>
      </c>
      <c r="H2432" s="18">
        <f t="shared" si="694"/>
        <v>368.19943868333331</v>
      </c>
      <c r="I2432" s="12">
        <f t="shared" si="698"/>
        <v>371.76976168064516</v>
      </c>
      <c r="J2432" s="18">
        <f t="shared" si="699"/>
        <v>370.59857799974907</v>
      </c>
      <c r="K2432" s="13">
        <f t="shared" si="700"/>
        <v>1</v>
      </c>
      <c r="L2432">
        <f t="shared" si="701"/>
        <v>105.79592500000011</v>
      </c>
      <c r="M2432" s="15"/>
      <c r="N2432" s="12">
        <f t="shared" si="705"/>
        <v>360.95276052784322</v>
      </c>
      <c r="O2432" s="12">
        <f t="shared" si="706"/>
        <v>365.72091659692302</v>
      </c>
      <c r="P2432" s="12">
        <f t="shared" si="707"/>
        <v>370.48907266600281</v>
      </c>
      <c r="Q2432" s="12">
        <f t="shared" si="709"/>
        <v>368.84376590642529</v>
      </c>
      <c r="R2432" s="13">
        <f t="shared" si="710"/>
        <v>1</v>
      </c>
      <c r="S2432">
        <f t="shared" si="708"/>
        <v>26.302553000000174</v>
      </c>
      <c r="U2432" s="12">
        <f t="shared" si="695"/>
        <v>341.56561332880455</v>
      </c>
      <c r="V2432" s="12">
        <f t="shared" si="696"/>
        <v>354.41662111944453</v>
      </c>
      <c r="W2432" s="12">
        <f t="shared" si="697"/>
        <v>367.26762891008451</v>
      </c>
      <c r="X2432" s="12">
        <f t="shared" si="702"/>
        <v>364.49925797453506</v>
      </c>
      <c r="Y2432" s="13">
        <f t="shared" si="704"/>
        <v>1</v>
      </c>
      <c r="Z2432">
        <f t="shared" si="703"/>
        <v>-20.65981600000012</v>
      </c>
    </row>
    <row r="2433" spans="1:26" x14ac:dyDescent="0.2">
      <c r="A2433">
        <f t="shared" si="692"/>
        <v>2430</v>
      </c>
      <c r="B2433" s="9">
        <v>44222</v>
      </c>
      <c r="C2433" s="15">
        <v>372.84531882194608</v>
      </c>
      <c r="D2433" s="15">
        <v>373.27097639250644</v>
      </c>
      <c r="E2433" s="15">
        <v>371.03628720695343</v>
      </c>
      <c r="F2433" s="15">
        <v>371.27813700000002</v>
      </c>
      <c r="G2433" s="18">
        <f t="shared" si="693"/>
        <v>365.26063022580644</v>
      </c>
      <c r="H2433" s="18">
        <f t="shared" si="694"/>
        <v>368.82309284166678</v>
      </c>
      <c r="I2433" s="12">
        <f t="shared" si="698"/>
        <v>372.38555545752712</v>
      </c>
      <c r="J2433" s="18">
        <f t="shared" si="699"/>
        <v>371.41190592501795</v>
      </c>
      <c r="K2433" s="13">
        <f t="shared" si="700"/>
        <v>1</v>
      </c>
      <c r="L2433">
        <f t="shared" si="701"/>
        <v>96.721706000000083</v>
      </c>
      <c r="M2433" s="15"/>
      <c r="N2433" s="12">
        <f t="shared" si="705"/>
        <v>361.53320985960784</v>
      </c>
      <c r="O2433" s="12">
        <f t="shared" si="706"/>
        <v>366.35865856615385</v>
      </c>
      <c r="P2433" s="12">
        <f t="shared" si="707"/>
        <v>371.18410727269986</v>
      </c>
      <c r="Q2433" s="12">
        <f t="shared" si="709"/>
        <v>369.6189601503425</v>
      </c>
      <c r="R2433" s="13">
        <f t="shared" si="710"/>
        <v>1</v>
      </c>
      <c r="S2433">
        <f t="shared" si="708"/>
        <v>17.228334000000146</v>
      </c>
      <c r="U2433" s="12">
        <f t="shared" si="695"/>
        <v>342.07969150139752</v>
      </c>
      <c r="V2433" s="12">
        <f t="shared" si="696"/>
        <v>355.0337987527779</v>
      </c>
      <c r="W2433" s="12">
        <f t="shared" si="697"/>
        <v>367.98790600415828</v>
      </c>
      <c r="X2433" s="12">
        <f t="shared" si="702"/>
        <v>365.24671309364163</v>
      </c>
      <c r="Y2433" s="13">
        <f t="shared" si="704"/>
        <v>1</v>
      </c>
      <c r="Z2433">
        <f t="shared" si="703"/>
        <v>-29.734035000000148</v>
      </c>
    </row>
    <row r="2434" spans="1:26" x14ac:dyDescent="0.2">
      <c r="A2434">
        <f t="shared" si="692"/>
        <v>2431</v>
      </c>
      <c r="B2434" s="9">
        <v>44223</v>
      </c>
      <c r="C2434" s="15">
        <v>367.82450413414682</v>
      </c>
      <c r="D2434" s="15">
        <v>367.92124985310869</v>
      </c>
      <c r="E2434" s="15">
        <v>359.88216585478625</v>
      </c>
      <c r="F2434" s="15">
        <v>362.20391799999999</v>
      </c>
      <c r="G2434" s="18">
        <f t="shared" si="693"/>
        <v>365.2679806043011</v>
      </c>
      <c r="H2434" s="18">
        <f t="shared" si="694"/>
        <v>368.19154474166669</v>
      </c>
      <c r="I2434" s="12">
        <f t="shared" si="698"/>
        <v>371.11510887903228</v>
      </c>
      <c r="J2434" s="18">
        <f t="shared" si="699"/>
        <v>371.49657925630822</v>
      </c>
      <c r="K2434" s="13">
        <f t="shared" si="700"/>
        <v>1</v>
      </c>
      <c r="L2434">
        <f t="shared" si="701"/>
        <v>99.836697000000115</v>
      </c>
      <c r="M2434" s="15"/>
      <c r="N2434" s="12">
        <f t="shared" si="705"/>
        <v>361.73608163137243</v>
      </c>
      <c r="O2434" s="12">
        <f t="shared" si="706"/>
        <v>366.25930072</v>
      </c>
      <c r="P2434" s="12">
        <f t="shared" si="707"/>
        <v>370.78251980862757</v>
      </c>
      <c r="Q2434" s="12">
        <f t="shared" si="709"/>
        <v>370.11640913440635</v>
      </c>
      <c r="R2434" s="13">
        <f t="shared" si="710"/>
        <v>1</v>
      </c>
      <c r="S2434">
        <f t="shared" si="708"/>
        <v>20.343325000000178</v>
      </c>
      <c r="U2434" s="12">
        <f t="shared" si="695"/>
        <v>342.47619073322971</v>
      </c>
      <c r="V2434" s="12">
        <f t="shared" si="696"/>
        <v>355.41189660555563</v>
      </c>
      <c r="W2434" s="12">
        <f t="shared" si="697"/>
        <v>368.34760247788154</v>
      </c>
      <c r="X2434" s="12">
        <f t="shared" si="702"/>
        <v>365.93271850896213</v>
      </c>
      <c r="Y2434" s="13">
        <f t="shared" si="704"/>
        <v>1</v>
      </c>
      <c r="Z2434">
        <f t="shared" si="703"/>
        <v>-26.619044000000116</v>
      </c>
    </row>
    <row r="2435" spans="1:26" x14ac:dyDescent="0.2">
      <c r="A2435">
        <f t="shared" si="692"/>
        <v>2432</v>
      </c>
      <c r="B2435" s="9">
        <v>44224</v>
      </c>
      <c r="C2435" s="15">
        <v>364.09029285545353</v>
      </c>
      <c r="D2435" s="15">
        <v>369.47871331659053</v>
      </c>
      <c r="E2435" s="15">
        <v>363.6356443227906</v>
      </c>
      <c r="F2435" s="15">
        <v>365.31890900000002</v>
      </c>
      <c r="G2435" s="18">
        <f t="shared" si="693"/>
        <v>365.45619119569886</v>
      </c>
      <c r="H2435" s="18">
        <f t="shared" si="694"/>
        <v>367.92454039999996</v>
      </c>
      <c r="I2435" s="12">
        <f t="shared" si="698"/>
        <v>370.39288960430105</v>
      </c>
      <c r="J2435" s="18">
        <f t="shared" si="699"/>
        <v>371.20251011462364</v>
      </c>
      <c r="K2435" s="13">
        <f t="shared" si="700"/>
        <v>-1</v>
      </c>
      <c r="L2435">
        <f t="shared" si="701"/>
        <v>107.15020400000013</v>
      </c>
      <c r="M2435" s="15"/>
      <c r="N2435" s="12">
        <f t="shared" si="705"/>
        <v>362.04388701254896</v>
      </c>
      <c r="O2435" s="12">
        <f t="shared" si="706"/>
        <v>366.38398984615384</v>
      </c>
      <c r="P2435" s="12">
        <f t="shared" si="707"/>
        <v>370.72409267975871</v>
      </c>
      <c r="Q2435" s="12">
        <f t="shared" si="709"/>
        <v>370.44349305443876</v>
      </c>
      <c r="R2435" s="13">
        <f t="shared" si="710"/>
        <v>1</v>
      </c>
      <c r="S2435">
        <f t="shared" si="708"/>
        <v>13.029818000000162</v>
      </c>
      <c r="U2435" s="12">
        <f t="shared" si="695"/>
        <v>342.90705556110248</v>
      </c>
      <c r="V2435" s="12">
        <f t="shared" si="696"/>
        <v>355.85532273148146</v>
      </c>
      <c r="W2435" s="12">
        <f t="shared" si="697"/>
        <v>368.80358990186045</v>
      </c>
      <c r="X2435" s="12">
        <f t="shared" si="702"/>
        <v>366.57901433334797</v>
      </c>
      <c r="Y2435" s="13">
        <f t="shared" si="704"/>
        <v>1</v>
      </c>
      <c r="Z2435">
        <f t="shared" si="703"/>
        <v>-33.932551000000132</v>
      </c>
    </row>
    <row r="2436" spans="1:26" x14ac:dyDescent="0.2">
      <c r="A2436">
        <f t="shared" si="692"/>
        <v>2433</v>
      </c>
      <c r="B2436" s="9">
        <v>44225</v>
      </c>
      <c r="C2436" s="15">
        <v>363.38413921581878</v>
      </c>
      <c r="D2436" s="15">
        <v>364.39024204793293</v>
      </c>
      <c r="E2436" s="15">
        <v>356.2640661567599</v>
      </c>
      <c r="F2436" s="15">
        <v>358.005402</v>
      </c>
      <c r="G2436" s="18">
        <f t="shared" si="693"/>
        <v>365.1423594107527</v>
      </c>
      <c r="H2436" s="18">
        <f t="shared" si="694"/>
        <v>366.7104558333333</v>
      </c>
      <c r="I2436" s="12">
        <f t="shared" si="698"/>
        <v>368.27855225591389</v>
      </c>
      <c r="J2436" s="18">
        <f t="shared" si="699"/>
        <v>370.19003459530467</v>
      </c>
      <c r="K2436" s="13">
        <f t="shared" si="700"/>
        <v>-1</v>
      </c>
      <c r="L2436">
        <f t="shared" si="701"/>
        <v>101.19100600000012</v>
      </c>
      <c r="M2436" s="15"/>
      <c r="N2436" s="12">
        <f t="shared" si="705"/>
        <v>362.04891666117658</v>
      </c>
      <c r="O2436" s="12">
        <f t="shared" si="706"/>
        <v>365.91701994769227</v>
      </c>
      <c r="P2436" s="12">
        <f t="shared" si="707"/>
        <v>369.78512323420796</v>
      </c>
      <c r="Q2436" s="12">
        <f t="shared" si="709"/>
        <v>370.39999502510665</v>
      </c>
      <c r="R2436" s="13">
        <f t="shared" si="710"/>
        <v>-1</v>
      </c>
      <c r="S2436">
        <f t="shared" si="708"/>
        <v>7.0706200000001473</v>
      </c>
      <c r="U2436" s="12">
        <f t="shared" si="695"/>
        <v>343.24236482267077</v>
      </c>
      <c r="V2436" s="12">
        <f t="shared" si="696"/>
        <v>356.10467054104947</v>
      </c>
      <c r="W2436" s="12">
        <f t="shared" si="697"/>
        <v>368.96697625942818</v>
      </c>
      <c r="X2436" s="12">
        <f t="shared" si="702"/>
        <v>367.14484931916297</v>
      </c>
      <c r="Y2436" s="13">
        <f t="shared" si="704"/>
        <v>1</v>
      </c>
      <c r="Z2436">
        <f t="shared" si="703"/>
        <v>-27.973353000000117</v>
      </c>
    </row>
    <row r="2437" spans="1:26" x14ac:dyDescent="0.2">
      <c r="A2437">
        <f t="shared" ref="A2437:A2500" si="711">A2436+1</f>
        <v>2434</v>
      </c>
      <c r="B2437" s="9">
        <v>44228</v>
      </c>
      <c r="C2437" s="15">
        <v>361.53641841178012</v>
      </c>
      <c r="D2437" s="15">
        <v>365.03839856661943</v>
      </c>
      <c r="E2437" s="15">
        <v>358.30530905686578</v>
      </c>
      <c r="F2437" s="15">
        <v>363.96460000000002</v>
      </c>
      <c r="G2437" s="18">
        <f t="shared" si="693"/>
        <v>365.20872978924729</v>
      </c>
      <c r="H2437" s="18">
        <f t="shared" si="694"/>
        <v>366.31406789999994</v>
      </c>
      <c r="I2437" s="12">
        <f t="shared" si="698"/>
        <v>367.4194060107526</v>
      </c>
      <c r="J2437" s="18">
        <f t="shared" si="699"/>
        <v>369.06704540706085</v>
      </c>
      <c r="K2437" s="13">
        <f t="shared" si="700"/>
        <v>-1</v>
      </c>
      <c r="L2437">
        <f t="shared" si="701"/>
        <v>96.04449100000015</v>
      </c>
      <c r="M2437" s="15"/>
      <c r="N2437" s="12">
        <f t="shared" si="705"/>
        <v>362.28078212705884</v>
      </c>
      <c r="O2437" s="12">
        <f t="shared" si="706"/>
        <v>365.90002591692303</v>
      </c>
      <c r="P2437" s="12">
        <f t="shared" si="707"/>
        <v>369.51926970678721</v>
      </c>
      <c r="Q2437" s="12">
        <f t="shared" si="709"/>
        <v>370.22443920309405</v>
      </c>
      <c r="R2437" s="13">
        <f t="shared" si="710"/>
        <v>-1</v>
      </c>
      <c r="S2437">
        <f t="shared" si="708"/>
        <v>1.924105000000182</v>
      </c>
      <c r="U2437" s="12">
        <f t="shared" si="695"/>
        <v>343.64620076094712</v>
      </c>
      <c r="V2437" s="12">
        <f t="shared" si="696"/>
        <v>356.49167849259265</v>
      </c>
      <c r="W2437" s="12">
        <f t="shared" si="697"/>
        <v>369.33715622423819</v>
      </c>
      <c r="X2437" s="12">
        <f t="shared" si="702"/>
        <v>367.6698473249844</v>
      </c>
      <c r="Y2437" s="13">
        <f t="shared" si="704"/>
        <v>1</v>
      </c>
      <c r="Z2437">
        <f t="shared" si="703"/>
        <v>-22.826838000000151</v>
      </c>
    </row>
    <row r="2438" spans="1:26" x14ac:dyDescent="0.2">
      <c r="A2438">
        <f t="shared" si="711"/>
        <v>2435</v>
      </c>
      <c r="B2438" s="9">
        <v>44229</v>
      </c>
      <c r="C2438" s="15">
        <v>367.27306251437568</v>
      </c>
      <c r="D2438" s="15">
        <v>370.72668407320486</v>
      </c>
      <c r="E2438" s="15">
        <v>364.05163608753094</v>
      </c>
      <c r="F2438" s="15">
        <v>369.11111499999998</v>
      </c>
      <c r="G2438" s="18">
        <f t="shared" si="693"/>
        <v>365.59125709892476</v>
      </c>
      <c r="H2438" s="18">
        <f t="shared" si="694"/>
        <v>366.60154405833333</v>
      </c>
      <c r="I2438" s="12">
        <f t="shared" si="698"/>
        <v>367.61183101774191</v>
      </c>
      <c r="J2438" s="18">
        <f t="shared" si="699"/>
        <v>368.29822159913977</v>
      </c>
      <c r="K2438" s="13">
        <f t="shared" si="700"/>
        <v>-1</v>
      </c>
      <c r="L2438">
        <f t="shared" si="701"/>
        <v>95.75423900000014</v>
      </c>
      <c r="M2438" s="15"/>
      <c r="N2438" s="12">
        <f t="shared" si="705"/>
        <v>362.70146626745094</v>
      </c>
      <c r="O2438" s="12">
        <f t="shared" si="706"/>
        <v>366.25314015999999</v>
      </c>
      <c r="P2438" s="12">
        <f t="shared" si="707"/>
        <v>369.80481405254903</v>
      </c>
      <c r="Q2438" s="12">
        <f t="shared" si="709"/>
        <v>370.09914821914026</v>
      </c>
      <c r="R2438" s="13">
        <f t="shared" si="710"/>
        <v>-1</v>
      </c>
      <c r="S2438">
        <f t="shared" si="708"/>
        <v>1.6338530000001725</v>
      </c>
      <c r="U2438" s="12">
        <f t="shared" si="695"/>
        <v>344.10827225753104</v>
      </c>
      <c r="V2438" s="12">
        <f t="shared" si="696"/>
        <v>356.99300503055565</v>
      </c>
      <c r="W2438" s="12">
        <f t="shared" si="697"/>
        <v>369.87773780358026</v>
      </c>
      <c r="X2438" s="12">
        <f t="shared" si="702"/>
        <v>368.18558038011616</v>
      </c>
      <c r="Y2438" s="13">
        <f t="shared" si="704"/>
        <v>1</v>
      </c>
      <c r="Z2438">
        <f t="shared" si="703"/>
        <v>-22.536586000000142</v>
      </c>
    </row>
    <row r="2439" spans="1:26" x14ac:dyDescent="0.2">
      <c r="A2439">
        <f t="shared" si="711"/>
        <v>2436</v>
      </c>
      <c r="B2439" s="9">
        <v>44230</v>
      </c>
      <c r="C2439" s="15">
        <v>369.97212862236466</v>
      </c>
      <c r="D2439" s="15">
        <v>371.19106121139197</v>
      </c>
      <c r="E2439" s="15">
        <v>368.07603501667882</v>
      </c>
      <c r="F2439" s="15">
        <v>369.40136699999999</v>
      </c>
      <c r="G2439" s="18">
        <f t="shared" si="693"/>
        <v>365.96985455268816</v>
      </c>
      <c r="H2439" s="18">
        <f t="shared" si="694"/>
        <v>366.90224542500005</v>
      </c>
      <c r="I2439" s="12">
        <f t="shared" si="698"/>
        <v>367.83463629731193</v>
      </c>
      <c r="J2439" s="18">
        <f t="shared" si="699"/>
        <v>367.92191451372759</v>
      </c>
      <c r="K2439" s="13">
        <f t="shared" si="700"/>
        <v>-1</v>
      </c>
      <c r="L2439">
        <f t="shared" si="701"/>
        <v>91.55575200000014</v>
      </c>
      <c r="M2439" s="15"/>
      <c r="N2439" s="12">
        <f t="shared" si="705"/>
        <v>363.11321198509813</v>
      </c>
      <c r="O2439" s="12">
        <f t="shared" si="706"/>
        <v>366.59122495692316</v>
      </c>
      <c r="P2439" s="12">
        <f t="shared" si="707"/>
        <v>370.06923792874818</v>
      </c>
      <c r="Q2439" s="12">
        <f t="shared" si="709"/>
        <v>370.03470772201894</v>
      </c>
      <c r="R2439" s="13">
        <f t="shared" si="710"/>
        <v>-1</v>
      </c>
      <c r="S2439">
        <f t="shared" si="708"/>
        <v>-2.5646339999998276</v>
      </c>
      <c r="U2439" s="12">
        <f t="shared" si="695"/>
        <v>344.56806411568323</v>
      </c>
      <c r="V2439" s="12">
        <f t="shared" si="696"/>
        <v>357.48888736635791</v>
      </c>
      <c r="W2439" s="12">
        <f t="shared" si="697"/>
        <v>370.4097106170326</v>
      </c>
      <c r="X2439" s="12">
        <f t="shared" si="702"/>
        <v>368.6929762872162</v>
      </c>
      <c r="Y2439" s="13">
        <f t="shared" si="704"/>
        <v>1</v>
      </c>
      <c r="Z2439">
        <f t="shared" si="703"/>
        <v>-18.338099000000142</v>
      </c>
    </row>
    <row r="2440" spans="1:26" x14ac:dyDescent="0.2">
      <c r="A2440">
        <f t="shared" si="711"/>
        <v>2437</v>
      </c>
      <c r="B2440" s="9">
        <v>44231</v>
      </c>
      <c r="C2440" s="15">
        <v>370.47514431883536</v>
      </c>
      <c r="D2440" s="15">
        <v>373.64821234538709</v>
      </c>
      <c r="E2440" s="15">
        <v>369.51742890013986</v>
      </c>
      <c r="F2440" s="15">
        <v>373.59985399999999</v>
      </c>
      <c r="G2440" s="18">
        <f t="shared" si="693"/>
        <v>366.59296308602148</v>
      </c>
      <c r="H2440" s="18">
        <f t="shared" si="694"/>
        <v>367.70292755000003</v>
      </c>
      <c r="I2440" s="12">
        <f t="shared" si="698"/>
        <v>368.81289201397857</v>
      </c>
      <c r="J2440" s="18">
        <f t="shared" si="699"/>
        <v>368.09039083931907</v>
      </c>
      <c r="K2440" s="13">
        <f t="shared" si="700"/>
        <v>1</v>
      </c>
      <c r="L2440">
        <f t="shared" si="701"/>
        <v>93.026180000000167</v>
      </c>
      <c r="M2440" s="15"/>
      <c r="N2440" s="12">
        <f t="shared" si="705"/>
        <v>363.67018906431372</v>
      </c>
      <c r="O2440" s="12">
        <f t="shared" si="706"/>
        <v>367.22345672307694</v>
      </c>
      <c r="P2440" s="12">
        <f t="shared" si="707"/>
        <v>370.77672438184015</v>
      </c>
      <c r="Q2440" s="12">
        <f t="shared" si="709"/>
        <v>370.16213293592972</v>
      </c>
      <c r="R2440" s="13">
        <f t="shared" si="710"/>
        <v>1</v>
      </c>
      <c r="S2440">
        <f t="shared" si="708"/>
        <v>-1.0942059999998008</v>
      </c>
      <c r="U2440" s="12">
        <f t="shared" si="695"/>
        <v>345.07454162158393</v>
      </c>
      <c r="V2440" s="12">
        <f t="shared" si="696"/>
        <v>358.07663342160492</v>
      </c>
      <c r="W2440" s="12">
        <f t="shared" si="697"/>
        <v>371.07872522162592</v>
      </c>
      <c r="X2440" s="12">
        <f t="shared" si="702"/>
        <v>369.21388733641146</v>
      </c>
      <c r="Y2440" s="13">
        <f t="shared" si="704"/>
        <v>1</v>
      </c>
      <c r="Z2440">
        <f t="shared" si="703"/>
        <v>-16.867671000000115</v>
      </c>
    </row>
    <row r="2441" spans="1:26" x14ac:dyDescent="0.2">
      <c r="A2441">
        <f t="shared" si="711"/>
        <v>2438</v>
      </c>
      <c r="B2441" s="9">
        <v>44232</v>
      </c>
      <c r="C2441" s="15">
        <v>375.54432785623879</v>
      </c>
      <c r="D2441" s="15">
        <v>375.80551496185274</v>
      </c>
      <c r="E2441" s="15">
        <v>373.55148868870452</v>
      </c>
      <c r="F2441" s="15">
        <v>375.07028200000002</v>
      </c>
      <c r="G2441" s="18">
        <f t="shared" si="693"/>
        <v>367.27280363440849</v>
      </c>
      <c r="H2441" s="18">
        <f t="shared" si="694"/>
        <v>368.63581862500001</v>
      </c>
      <c r="I2441" s="12">
        <f t="shared" si="698"/>
        <v>369.99883361559154</v>
      </c>
      <c r="J2441" s="18">
        <f t="shared" si="699"/>
        <v>368.75951420480294</v>
      </c>
      <c r="K2441" s="13">
        <f t="shared" si="700"/>
        <v>1</v>
      </c>
      <c r="L2441">
        <f t="shared" si="701"/>
        <v>95.734890000000163</v>
      </c>
      <c r="M2441" s="15"/>
      <c r="N2441" s="12">
        <f t="shared" si="705"/>
        <v>364.26027077960782</v>
      </c>
      <c r="O2441" s="12">
        <f t="shared" si="706"/>
        <v>367.92495283692301</v>
      </c>
      <c r="P2441" s="12">
        <f t="shared" si="707"/>
        <v>371.5896348942382</v>
      </c>
      <c r="Q2441" s="12">
        <f t="shared" si="709"/>
        <v>370.50733516689934</v>
      </c>
      <c r="R2441" s="13">
        <f t="shared" si="710"/>
        <v>1</v>
      </c>
      <c r="S2441">
        <f t="shared" si="708"/>
        <v>1.6145040000001956</v>
      </c>
      <c r="U2441" s="12">
        <f t="shared" si="695"/>
        <v>345.59339346413043</v>
      </c>
      <c r="V2441" s="12">
        <f t="shared" si="696"/>
        <v>358.68850062500002</v>
      </c>
      <c r="W2441" s="12">
        <f t="shared" si="697"/>
        <v>371.78360778586961</v>
      </c>
      <c r="X2441" s="12">
        <f t="shared" si="702"/>
        <v>369.75391005535778</v>
      </c>
      <c r="Y2441" s="13">
        <f t="shared" si="704"/>
        <v>1</v>
      </c>
      <c r="Z2441">
        <f t="shared" si="703"/>
        <v>-14.158961000000119</v>
      </c>
    </row>
    <row r="2442" spans="1:26" x14ac:dyDescent="0.2">
      <c r="A2442">
        <f t="shared" si="711"/>
        <v>2439</v>
      </c>
      <c r="B2442" s="9">
        <v>44235</v>
      </c>
      <c r="C2442" s="15">
        <v>376.57939692831712</v>
      </c>
      <c r="D2442" s="15">
        <v>377.82735034106298</v>
      </c>
      <c r="E2442" s="15">
        <v>375.68940629684226</v>
      </c>
      <c r="F2442" s="15">
        <v>377.77899200000002</v>
      </c>
      <c r="G2442" s="18">
        <f t="shared" si="693"/>
        <v>368.08481327311824</v>
      </c>
      <c r="H2442" s="18">
        <f t="shared" si="694"/>
        <v>369.8327282416667</v>
      </c>
      <c r="I2442" s="12">
        <f t="shared" si="698"/>
        <v>371.58064321021516</v>
      </c>
      <c r="J2442" s="18">
        <f t="shared" si="699"/>
        <v>369.84122201118294</v>
      </c>
      <c r="K2442" s="13">
        <f t="shared" si="700"/>
        <v>1</v>
      </c>
      <c r="L2442">
        <f t="shared" si="701"/>
        <v>95.483425000000167</v>
      </c>
      <c r="M2442" s="15"/>
      <c r="N2442" s="12">
        <f t="shared" si="705"/>
        <v>364.93247320235298</v>
      </c>
      <c r="O2442" s="12">
        <f t="shared" si="706"/>
        <v>368.78801888923078</v>
      </c>
      <c r="P2442" s="12">
        <f t="shared" si="707"/>
        <v>372.64356457610859</v>
      </c>
      <c r="Q2442" s="12">
        <f t="shared" si="709"/>
        <v>371.08719427956476</v>
      </c>
      <c r="R2442" s="13">
        <f t="shared" si="710"/>
        <v>1</v>
      </c>
      <c r="S2442">
        <f t="shared" si="708"/>
        <v>1.3630390000001995</v>
      </c>
      <c r="U2442" s="12">
        <f t="shared" si="695"/>
        <v>346.13989676172372</v>
      </c>
      <c r="V2442" s="12">
        <f t="shared" si="696"/>
        <v>359.35626900246905</v>
      </c>
      <c r="W2442" s="12">
        <f t="shared" si="697"/>
        <v>372.57264124321438</v>
      </c>
      <c r="X2442" s="12">
        <f t="shared" si="702"/>
        <v>370.32764610056176</v>
      </c>
      <c r="Y2442" s="13">
        <f t="shared" si="704"/>
        <v>1</v>
      </c>
      <c r="Z2442">
        <f t="shared" si="703"/>
        <v>-14.410426000000115</v>
      </c>
    </row>
    <row r="2443" spans="1:26" x14ac:dyDescent="0.2">
      <c r="A2443">
        <f t="shared" si="711"/>
        <v>2440</v>
      </c>
      <c r="B2443" s="9">
        <v>44236</v>
      </c>
      <c r="C2443" s="15">
        <v>376.90837701872414</v>
      </c>
      <c r="D2443" s="15">
        <v>378.1466769812759</v>
      </c>
      <c r="E2443" s="15">
        <v>376.48274847007781</v>
      </c>
      <c r="F2443" s="15">
        <v>377.52752700000002</v>
      </c>
      <c r="G2443" s="18">
        <f t="shared" si="693"/>
        <v>368.83287446451612</v>
      </c>
      <c r="H2443" s="18">
        <f t="shared" si="694"/>
        <v>370.87881182500001</v>
      </c>
      <c r="I2443" s="12">
        <f t="shared" si="698"/>
        <v>372.9247491854839</v>
      </c>
      <c r="J2443" s="18">
        <f t="shared" si="699"/>
        <v>371.09354932935491</v>
      </c>
      <c r="K2443" s="13">
        <f t="shared" si="700"/>
        <v>1</v>
      </c>
      <c r="L2443">
        <f t="shared" si="701"/>
        <v>95.318935000000167</v>
      </c>
      <c r="M2443" s="15"/>
      <c r="N2443" s="12">
        <f t="shared" si="705"/>
        <v>365.57293836705873</v>
      </c>
      <c r="O2443" s="12">
        <f t="shared" si="706"/>
        <v>369.58224056000006</v>
      </c>
      <c r="P2443" s="12">
        <f t="shared" si="707"/>
        <v>373.59154275294139</v>
      </c>
      <c r="Q2443" s="12">
        <f t="shared" si="709"/>
        <v>371.83549536871152</v>
      </c>
      <c r="R2443" s="13">
        <f t="shared" si="710"/>
        <v>1</v>
      </c>
      <c r="S2443">
        <f t="shared" si="708"/>
        <v>1.1985490000001988</v>
      </c>
      <c r="U2443" s="12">
        <f t="shared" si="695"/>
        <v>346.67693670326076</v>
      </c>
      <c r="V2443" s="12">
        <f t="shared" si="696"/>
        <v>360.0053279907408</v>
      </c>
      <c r="W2443" s="12">
        <f t="shared" si="697"/>
        <v>373.33371927822083</v>
      </c>
      <c r="X2443" s="12">
        <f t="shared" si="702"/>
        <v>370.93113546193229</v>
      </c>
      <c r="Y2443" s="13">
        <f t="shared" si="704"/>
        <v>1</v>
      </c>
      <c r="Z2443">
        <f t="shared" si="703"/>
        <v>-14.574916000000115</v>
      </c>
    </row>
    <row r="2444" spans="1:26" x14ac:dyDescent="0.2">
      <c r="A2444">
        <f t="shared" si="711"/>
        <v>2441</v>
      </c>
      <c r="B2444" s="9">
        <v>44237</v>
      </c>
      <c r="C2444" s="15">
        <v>379.33653894842041</v>
      </c>
      <c r="D2444" s="15">
        <v>379.49132667756407</v>
      </c>
      <c r="E2444" s="15">
        <v>374.86715984098925</v>
      </c>
      <c r="F2444" s="15">
        <v>377.36303700000002</v>
      </c>
      <c r="G2444" s="18">
        <f t="shared" si="693"/>
        <v>369.52611418924738</v>
      </c>
      <c r="H2444" s="18">
        <f t="shared" si="694"/>
        <v>371.81081863333327</v>
      </c>
      <c r="I2444" s="12">
        <f t="shared" si="698"/>
        <v>374.09552307741916</v>
      </c>
      <c r="J2444" s="18">
        <f t="shared" si="699"/>
        <v>372.38194006698927</v>
      </c>
      <c r="K2444" s="13">
        <f t="shared" si="700"/>
        <v>1</v>
      </c>
      <c r="L2444">
        <f t="shared" si="701"/>
        <v>95.928402000000162</v>
      </c>
      <c r="M2444" s="15"/>
      <c r="N2444" s="12">
        <f t="shared" si="705"/>
        <v>366.18485125176477</v>
      </c>
      <c r="O2444" s="12">
        <f t="shared" si="706"/>
        <v>370.29993107384615</v>
      </c>
      <c r="P2444" s="12">
        <f t="shared" si="707"/>
        <v>374.41501089592754</v>
      </c>
      <c r="Q2444" s="12">
        <f t="shared" si="709"/>
        <v>372.65371993936435</v>
      </c>
      <c r="R2444" s="13">
        <f t="shared" si="710"/>
        <v>1</v>
      </c>
      <c r="S2444">
        <f t="shared" si="708"/>
        <v>1.8080160000001939</v>
      </c>
      <c r="U2444" s="12">
        <f t="shared" si="695"/>
        <v>347.20576073858695</v>
      </c>
      <c r="V2444" s="12">
        <f t="shared" si="696"/>
        <v>360.63724862098763</v>
      </c>
      <c r="W2444" s="12">
        <f t="shared" si="697"/>
        <v>374.06873650338832</v>
      </c>
      <c r="X2444" s="12">
        <f t="shared" si="702"/>
        <v>371.56008208133568</v>
      </c>
      <c r="Y2444" s="13">
        <f t="shared" si="704"/>
        <v>1</v>
      </c>
      <c r="Z2444">
        <f t="shared" si="703"/>
        <v>-13.96544900000012</v>
      </c>
    </row>
    <row r="2445" spans="1:26" x14ac:dyDescent="0.2">
      <c r="A2445">
        <f t="shared" si="711"/>
        <v>2442</v>
      </c>
      <c r="B2445" s="9">
        <v>44238</v>
      </c>
      <c r="C2445" s="15">
        <v>378.48522456963474</v>
      </c>
      <c r="D2445" s="15">
        <v>378.92056578533976</v>
      </c>
      <c r="E2445" s="15">
        <v>375.44760679087688</v>
      </c>
      <c r="F2445" s="15">
        <v>377.97250400000001</v>
      </c>
      <c r="G2445" s="18">
        <f t="shared" si="693"/>
        <v>370.22141397849464</v>
      </c>
      <c r="H2445" s="18">
        <f t="shared" si="694"/>
        <v>372.76910723333339</v>
      </c>
      <c r="I2445" s="12">
        <f t="shared" si="698"/>
        <v>375.31680048817213</v>
      </c>
      <c r="J2445" s="18">
        <f t="shared" si="699"/>
        <v>373.66003082286738</v>
      </c>
      <c r="K2445" s="13">
        <f t="shared" si="700"/>
        <v>1</v>
      </c>
      <c r="L2445">
        <f t="shared" si="701"/>
        <v>97.79546700000013</v>
      </c>
      <c r="M2445" s="15"/>
      <c r="N2445" s="12">
        <f t="shared" si="705"/>
        <v>366.79945513411764</v>
      </c>
      <c r="O2445" s="12">
        <f t="shared" si="706"/>
        <v>371.00869217846156</v>
      </c>
      <c r="P2445" s="12">
        <f t="shared" si="707"/>
        <v>375.21792922280548</v>
      </c>
      <c r="Q2445" s="12">
        <f t="shared" si="709"/>
        <v>373.49782619212459</v>
      </c>
      <c r="R2445" s="13">
        <f t="shared" si="710"/>
        <v>1</v>
      </c>
      <c r="S2445">
        <f t="shared" si="708"/>
        <v>3.6750810000001621</v>
      </c>
      <c r="U2445" s="12">
        <f t="shared" si="695"/>
        <v>347.73610253144409</v>
      </c>
      <c r="V2445" s="12">
        <f t="shared" si="696"/>
        <v>361.27106387654317</v>
      </c>
      <c r="W2445" s="12">
        <f t="shared" si="697"/>
        <v>374.80602522164224</v>
      </c>
      <c r="X2445" s="12">
        <f t="shared" si="702"/>
        <v>372.21526404722295</v>
      </c>
      <c r="Y2445" s="13">
        <f t="shared" si="704"/>
        <v>1</v>
      </c>
      <c r="Z2445">
        <f t="shared" si="703"/>
        <v>-12.098384000000152</v>
      </c>
    </row>
    <row r="2446" spans="1:26" x14ac:dyDescent="0.2">
      <c r="A2446">
        <f t="shared" si="711"/>
        <v>2443</v>
      </c>
      <c r="B2446" s="9">
        <v>44239</v>
      </c>
      <c r="C2446" s="15">
        <v>377.14051700432879</v>
      </c>
      <c r="D2446" s="15">
        <v>380.09107243198986</v>
      </c>
      <c r="E2446" s="15">
        <v>377.06310863627778</v>
      </c>
      <c r="F2446" s="15">
        <v>379.83956899999998</v>
      </c>
      <c r="G2446" s="18">
        <f t="shared" si="693"/>
        <v>370.9971213225806</v>
      </c>
      <c r="H2446" s="18">
        <f t="shared" si="694"/>
        <v>373.90862009166671</v>
      </c>
      <c r="I2446" s="12">
        <f t="shared" si="698"/>
        <v>376.82011886075281</v>
      </c>
      <c r="J2446" s="18">
        <f t="shared" si="699"/>
        <v>375.00563380465951</v>
      </c>
      <c r="K2446" s="13">
        <f t="shared" si="700"/>
        <v>1</v>
      </c>
      <c r="L2446">
        <f t="shared" si="701"/>
        <v>97.466579000000124</v>
      </c>
      <c r="M2446" s="15"/>
      <c r="N2446" s="12">
        <f t="shared" si="705"/>
        <v>367.4643731984313</v>
      </c>
      <c r="O2446" s="12">
        <f t="shared" si="706"/>
        <v>371.80999484615381</v>
      </c>
      <c r="P2446" s="12">
        <f t="shared" si="707"/>
        <v>376.15561649387632</v>
      </c>
      <c r="Q2446" s="12">
        <f t="shared" si="709"/>
        <v>374.38302872085757</v>
      </c>
      <c r="R2446" s="13">
        <f t="shared" si="710"/>
        <v>1</v>
      </c>
      <c r="S2446">
        <f t="shared" si="708"/>
        <v>3.3461930000001558</v>
      </c>
      <c r="U2446" s="12">
        <f t="shared" si="695"/>
        <v>348.28294414751542</v>
      </c>
      <c r="V2446" s="12">
        <f t="shared" si="696"/>
        <v>361.93757502345676</v>
      </c>
      <c r="W2446" s="12">
        <f t="shared" si="697"/>
        <v>375.5922058993981</v>
      </c>
      <c r="X2446" s="12">
        <f t="shared" si="702"/>
        <v>372.90398510177158</v>
      </c>
      <c r="Y2446" s="13">
        <f t="shared" si="704"/>
        <v>1</v>
      </c>
      <c r="Z2446">
        <f t="shared" si="703"/>
        <v>-12.427272000000158</v>
      </c>
    </row>
    <row r="2447" spans="1:26" x14ac:dyDescent="0.2">
      <c r="A2447">
        <f t="shared" si="711"/>
        <v>2444</v>
      </c>
      <c r="B2447" s="9">
        <v>44243</v>
      </c>
      <c r="C2447" s="15">
        <v>381.11656651685615</v>
      </c>
      <c r="D2447" s="15">
        <v>381.31974162438377</v>
      </c>
      <c r="E2447" s="15">
        <v>378.7657942839889</v>
      </c>
      <c r="F2447" s="15">
        <v>379.51068099999998</v>
      </c>
      <c r="G2447" s="18">
        <f t="shared" si="693"/>
        <v>371.70864921075264</v>
      </c>
      <c r="H2447" s="18">
        <f t="shared" si="694"/>
        <v>374.92834025833326</v>
      </c>
      <c r="I2447" s="12">
        <f t="shared" si="698"/>
        <v>378.14803130591389</v>
      </c>
      <c r="J2447" s="18">
        <f t="shared" si="699"/>
        <v>376.33912191849464</v>
      </c>
      <c r="K2447" s="13">
        <f t="shared" si="700"/>
        <v>1</v>
      </c>
      <c r="L2447">
        <f t="shared" si="701"/>
        <v>97.553707000000131</v>
      </c>
      <c r="M2447" s="15"/>
      <c r="N2447" s="12">
        <f t="shared" si="705"/>
        <v>368.09501714823529</v>
      </c>
      <c r="O2447" s="12">
        <f t="shared" si="706"/>
        <v>372.54569523384612</v>
      </c>
      <c r="P2447" s="12">
        <f t="shared" si="707"/>
        <v>376.99637331945695</v>
      </c>
      <c r="Q2447" s="12">
        <f t="shared" si="709"/>
        <v>375.26104979294553</v>
      </c>
      <c r="R2447" s="13">
        <f t="shared" si="710"/>
        <v>1</v>
      </c>
      <c r="S2447">
        <f t="shared" si="708"/>
        <v>3.4333210000001628</v>
      </c>
      <c r="U2447" s="12">
        <f t="shared" si="695"/>
        <v>348.8191045536492</v>
      </c>
      <c r="V2447" s="12">
        <f t="shared" si="696"/>
        <v>362.58041492685192</v>
      </c>
      <c r="W2447" s="12">
        <f t="shared" si="697"/>
        <v>376.34172530005463</v>
      </c>
      <c r="X2447" s="12">
        <f t="shared" si="702"/>
        <v>373.61513730229927</v>
      </c>
      <c r="Y2447" s="13">
        <f t="shared" si="704"/>
        <v>1</v>
      </c>
      <c r="Z2447">
        <f t="shared" si="703"/>
        <v>-12.340144000000151</v>
      </c>
    </row>
    <row r="2448" spans="1:26" x14ac:dyDescent="0.2">
      <c r="A2448">
        <f t="shared" si="711"/>
        <v>2445</v>
      </c>
      <c r="B2448" s="9">
        <v>44244</v>
      </c>
      <c r="C2448" s="15">
        <v>377.69203052873684</v>
      </c>
      <c r="D2448" s="15">
        <v>379.85899615802208</v>
      </c>
      <c r="E2448" s="15">
        <v>376.63754018612957</v>
      </c>
      <c r="F2448" s="15">
        <v>379.59780899999998</v>
      </c>
      <c r="G2448" s="18">
        <f t="shared" si="693"/>
        <v>372.38747678064522</v>
      </c>
      <c r="H2448" s="18">
        <f t="shared" si="694"/>
        <v>375.89518393333333</v>
      </c>
      <c r="I2448" s="12">
        <f t="shared" si="698"/>
        <v>379.40289108602144</v>
      </c>
      <c r="J2448" s="18">
        <f t="shared" si="699"/>
        <v>377.6530707526523</v>
      </c>
      <c r="K2448" s="13">
        <f t="shared" si="700"/>
        <v>1</v>
      </c>
      <c r="L2448">
        <f t="shared" si="701"/>
        <v>95.93813700000014</v>
      </c>
      <c r="M2448" s="15"/>
      <c r="N2448" s="12">
        <f t="shared" si="705"/>
        <v>368.70854106039218</v>
      </c>
      <c r="O2448" s="12">
        <f t="shared" si="706"/>
        <v>373.25523588307692</v>
      </c>
      <c r="P2448" s="12">
        <f t="shared" si="707"/>
        <v>377.80193070576166</v>
      </c>
      <c r="Q2448" s="12">
        <f t="shared" si="709"/>
        <v>376.11832989240895</v>
      </c>
      <c r="R2448" s="13">
        <f t="shared" si="710"/>
        <v>1</v>
      </c>
      <c r="S2448">
        <f t="shared" si="708"/>
        <v>1.8177510000001718</v>
      </c>
      <c r="U2448" s="12">
        <f t="shared" si="695"/>
        <v>349.3492333918478</v>
      </c>
      <c r="V2448" s="12">
        <f t="shared" si="696"/>
        <v>363.21036442037035</v>
      </c>
      <c r="W2448" s="12">
        <f t="shared" si="697"/>
        <v>377.0714954488929</v>
      </c>
      <c r="X2448" s="12">
        <f t="shared" si="702"/>
        <v>374.34191907190211</v>
      </c>
      <c r="Y2448" s="13">
        <f t="shared" si="704"/>
        <v>1</v>
      </c>
      <c r="Z2448">
        <f t="shared" si="703"/>
        <v>-13.955714000000143</v>
      </c>
    </row>
    <row r="2449" spans="1:26" x14ac:dyDescent="0.2">
      <c r="A2449">
        <f t="shared" si="711"/>
        <v>2446</v>
      </c>
      <c r="B2449" s="9">
        <v>44245</v>
      </c>
      <c r="C2449" s="15">
        <v>376.88907300161742</v>
      </c>
      <c r="D2449" s="15">
        <v>378.75614679750004</v>
      </c>
      <c r="E2449" s="15">
        <v>375.09937857017354</v>
      </c>
      <c r="F2449" s="15">
        <v>377.98223899999999</v>
      </c>
      <c r="G2449" s="18">
        <f t="shared" si="693"/>
        <v>372.9129758387096</v>
      </c>
      <c r="H2449" s="18">
        <f t="shared" si="694"/>
        <v>376.59075075833334</v>
      </c>
      <c r="I2449" s="12">
        <f t="shared" si="698"/>
        <v>380.26852567795709</v>
      </c>
      <c r="J2449" s="18">
        <f t="shared" si="699"/>
        <v>378.82368832408605</v>
      </c>
      <c r="K2449" s="13">
        <f t="shared" si="700"/>
        <v>1</v>
      </c>
      <c r="L2449">
        <f t="shared" si="701"/>
        <v>95.270595000000171</v>
      </c>
      <c r="M2449" s="15"/>
      <c r="N2449" s="12">
        <f t="shared" si="705"/>
        <v>369.23802854039212</v>
      </c>
      <c r="O2449" s="12">
        <f t="shared" si="706"/>
        <v>373.79972207384617</v>
      </c>
      <c r="P2449" s="12">
        <f t="shared" si="707"/>
        <v>378.36141560730022</v>
      </c>
      <c r="Q2449" s="12">
        <f t="shared" si="709"/>
        <v>376.89361350970267</v>
      </c>
      <c r="R2449" s="13">
        <f t="shared" si="710"/>
        <v>1</v>
      </c>
      <c r="S2449">
        <f t="shared" si="708"/>
        <v>1.1502090000002028</v>
      </c>
      <c r="U2449" s="12">
        <f t="shared" si="695"/>
        <v>349.85250087895963</v>
      </c>
      <c r="V2449" s="12">
        <f t="shared" si="696"/>
        <v>363.78516144629629</v>
      </c>
      <c r="W2449" s="12">
        <f t="shared" si="697"/>
        <v>377.71782201363294</v>
      </c>
      <c r="X2449" s="12">
        <f t="shared" si="702"/>
        <v>375.06423160544614</v>
      </c>
      <c r="Y2449" s="13">
        <f t="shared" si="704"/>
        <v>1</v>
      </c>
      <c r="Z2449">
        <f t="shared" si="703"/>
        <v>-14.623256000000111</v>
      </c>
    </row>
    <row r="2450" spans="1:26" x14ac:dyDescent="0.2">
      <c r="A2450">
        <f t="shared" si="711"/>
        <v>2447</v>
      </c>
      <c r="B2450" s="9">
        <v>44246</v>
      </c>
      <c r="C2450" s="15">
        <v>379.28819904438399</v>
      </c>
      <c r="D2450" s="15">
        <v>379.58809085204109</v>
      </c>
      <c r="E2450" s="15">
        <v>376.85033475738783</v>
      </c>
      <c r="F2450" s="15">
        <v>377.31469700000002</v>
      </c>
      <c r="G2450" s="18">
        <f t="shared" si="693"/>
        <v>373.35506802580647</v>
      </c>
      <c r="H2450" s="18">
        <f t="shared" si="694"/>
        <v>377.07138882500004</v>
      </c>
      <c r="I2450" s="12">
        <f t="shared" si="698"/>
        <v>380.78770962419361</v>
      </c>
      <c r="J2450" s="18">
        <f t="shared" si="699"/>
        <v>379.75583370422942</v>
      </c>
      <c r="K2450" s="13">
        <f t="shared" si="700"/>
        <v>1</v>
      </c>
      <c r="L2450">
        <f t="shared" si="701"/>
        <v>92.368404000000154</v>
      </c>
      <c r="M2450" s="15"/>
      <c r="N2450" s="12">
        <f t="shared" si="705"/>
        <v>369.72431177490193</v>
      </c>
      <c r="O2450" s="12">
        <f t="shared" si="706"/>
        <v>374.25728815384616</v>
      </c>
      <c r="P2450" s="12">
        <f t="shared" si="707"/>
        <v>378.79026453279039</v>
      </c>
      <c r="Q2450" s="12">
        <f t="shared" si="709"/>
        <v>377.57190039296921</v>
      </c>
      <c r="R2450" s="13">
        <f t="shared" si="710"/>
        <v>1</v>
      </c>
      <c r="S2450">
        <f t="shared" si="708"/>
        <v>-1.7519819999998134</v>
      </c>
      <c r="U2450" s="12">
        <f t="shared" si="695"/>
        <v>350.34109971156829</v>
      </c>
      <c r="V2450" s="12">
        <f t="shared" si="696"/>
        <v>364.32927166944444</v>
      </c>
      <c r="W2450" s="12">
        <f t="shared" si="697"/>
        <v>378.31744362732059</v>
      </c>
      <c r="X2450" s="12">
        <f t="shared" si="702"/>
        <v>375.7713491848217</v>
      </c>
      <c r="Y2450" s="13">
        <f t="shared" si="704"/>
        <v>1</v>
      </c>
      <c r="Z2450">
        <f t="shared" si="703"/>
        <v>-17.525447000000128</v>
      </c>
    </row>
    <row r="2451" spans="1:26" x14ac:dyDescent="0.2">
      <c r="A2451">
        <f t="shared" si="711"/>
        <v>2448</v>
      </c>
      <c r="B2451" s="9">
        <v>44249</v>
      </c>
      <c r="C2451" s="15">
        <v>374.44152700818159</v>
      </c>
      <c r="D2451" s="15">
        <v>376.91806602220902</v>
      </c>
      <c r="E2451" s="15">
        <v>374.13195152945997</v>
      </c>
      <c r="F2451" s="15">
        <v>374.41250600000001</v>
      </c>
      <c r="G2451" s="18">
        <f t="shared" si="693"/>
        <v>373.57563647096777</v>
      </c>
      <c r="H2451" s="18">
        <f t="shared" si="694"/>
        <v>377.08928811666669</v>
      </c>
      <c r="I2451" s="12">
        <f t="shared" si="698"/>
        <v>380.60293976236562</v>
      </c>
      <c r="J2451" s="18">
        <f t="shared" si="699"/>
        <v>380.26166185469543</v>
      </c>
      <c r="K2451" s="13">
        <f t="shared" si="700"/>
        <v>1</v>
      </c>
      <c r="L2451">
        <f t="shared" si="701"/>
        <v>92.823086000000146</v>
      </c>
      <c r="M2451" s="15"/>
      <c r="N2451" s="12">
        <f t="shared" si="705"/>
        <v>370.07970679921567</v>
      </c>
      <c r="O2451" s="12">
        <f t="shared" si="706"/>
        <v>374.46112819076916</v>
      </c>
      <c r="P2451" s="12">
        <f t="shared" si="707"/>
        <v>378.84254958232265</v>
      </c>
      <c r="Q2451" s="12">
        <f t="shared" si="709"/>
        <v>378.07758990362424</v>
      </c>
      <c r="R2451" s="13">
        <f t="shared" si="710"/>
        <v>1</v>
      </c>
      <c r="S2451">
        <f t="shared" si="708"/>
        <v>-1.2972999999998223</v>
      </c>
      <c r="U2451" s="12">
        <f t="shared" si="695"/>
        <v>350.78748300465827</v>
      </c>
      <c r="V2451" s="12">
        <f t="shared" si="696"/>
        <v>364.78807246543215</v>
      </c>
      <c r="W2451" s="12">
        <f t="shared" si="697"/>
        <v>378.78866192620603</v>
      </c>
      <c r="X2451" s="12">
        <f t="shared" si="702"/>
        <v>376.44276053038811</v>
      </c>
      <c r="Y2451" s="13">
        <f t="shared" si="704"/>
        <v>1</v>
      </c>
      <c r="Z2451">
        <f t="shared" si="703"/>
        <v>-17.070765000000137</v>
      </c>
    </row>
    <row r="2452" spans="1:26" x14ac:dyDescent="0.2">
      <c r="A2452">
        <f t="shared" si="711"/>
        <v>2449</v>
      </c>
      <c r="B2452" s="9">
        <v>44250</v>
      </c>
      <c r="C2452" s="15">
        <v>372.11977815625482</v>
      </c>
      <c r="D2452" s="15">
        <v>376.26992844130643</v>
      </c>
      <c r="E2452" s="15">
        <v>367.80518548646774</v>
      </c>
      <c r="F2452" s="15">
        <v>374.867188</v>
      </c>
      <c r="G2452" s="18">
        <f t="shared" si="693"/>
        <v>373.80904143655908</v>
      </c>
      <c r="H2452" s="18">
        <f t="shared" si="694"/>
        <v>377.02729679166663</v>
      </c>
      <c r="I2452" s="12">
        <f t="shared" si="698"/>
        <v>380.24555214677417</v>
      </c>
      <c r="J2452" s="18">
        <f t="shared" si="699"/>
        <v>380.39617273985664</v>
      </c>
      <c r="K2452" s="13">
        <f t="shared" si="700"/>
        <v>1</v>
      </c>
      <c r="L2452">
        <f t="shared" si="701"/>
        <v>96.953823000000156</v>
      </c>
      <c r="M2452" s="15"/>
      <c r="N2452" s="12">
        <f t="shared" si="705"/>
        <v>370.43894787607843</v>
      </c>
      <c r="O2452" s="12">
        <f t="shared" si="706"/>
        <v>374.67443407692309</v>
      </c>
      <c r="P2452" s="12">
        <f t="shared" si="707"/>
        <v>378.90992027776775</v>
      </c>
      <c r="Q2452" s="12">
        <f t="shared" si="709"/>
        <v>378.44199570648351</v>
      </c>
      <c r="R2452" s="13">
        <f t="shared" si="710"/>
        <v>1</v>
      </c>
      <c r="S2452">
        <f t="shared" si="708"/>
        <v>2.8334370000001883</v>
      </c>
      <c r="U2452" s="12">
        <f t="shared" si="695"/>
        <v>351.2337037517857</v>
      </c>
      <c r="V2452" s="12">
        <f t="shared" si="696"/>
        <v>365.24344548364201</v>
      </c>
      <c r="W2452" s="12">
        <f t="shared" si="697"/>
        <v>379.25318721549831</v>
      </c>
      <c r="X2452" s="12">
        <f t="shared" si="702"/>
        <v>377.07821485239469</v>
      </c>
      <c r="Y2452" s="13">
        <f t="shared" si="704"/>
        <v>1</v>
      </c>
      <c r="Z2452">
        <f t="shared" si="703"/>
        <v>-12.940028000000126</v>
      </c>
    </row>
    <row r="2453" spans="1:26" x14ac:dyDescent="0.2">
      <c r="A2453">
        <f t="shared" si="711"/>
        <v>2450</v>
      </c>
      <c r="B2453" s="9">
        <v>44251</v>
      </c>
      <c r="C2453" s="15">
        <v>373.73527209680418</v>
      </c>
      <c r="D2453" s="15">
        <v>379.44294985731324</v>
      </c>
      <c r="E2453" s="15">
        <v>372.70983101202484</v>
      </c>
      <c r="F2453" s="15">
        <v>378.99792500000001</v>
      </c>
      <c r="G2453" s="18">
        <f t="shared" si="693"/>
        <v>374.29596358064515</v>
      </c>
      <c r="H2453" s="18">
        <f t="shared" si="694"/>
        <v>377.39079269166672</v>
      </c>
      <c r="I2453" s="12">
        <f t="shared" si="698"/>
        <v>380.48562180268829</v>
      </c>
      <c r="J2453" s="18">
        <f t="shared" si="699"/>
        <v>380.47087212093197</v>
      </c>
      <c r="K2453" s="13">
        <f t="shared" si="700"/>
        <v>1</v>
      </c>
      <c r="L2453">
        <f t="shared" si="701"/>
        <v>87.82162100000015</v>
      </c>
      <c r="M2453" s="15"/>
      <c r="N2453" s="12">
        <f t="shared" si="705"/>
        <v>370.94332910588236</v>
      </c>
      <c r="O2453" s="12">
        <f t="shared" si="706"/>
        <v>375.17036482461538</v>
      </c>
      <c r="P2453" s="12">
        <f t="shared" si="707"/>
        <v>379.3974005433484</v>
      </c>
      <c r="Q2453" s="12">
        <f t="shared" si="709"/>
        <v>378.79641475234649</v>
      </c>
      <c r="R2453" s="13">
        <f t="shared" si="710"/>
        <v>1</v>
      </c>
      <c r="S2453">
        <f t="shared" si="708"/>
        <v>-6.2987649999998183</v>
      </c>
      <c r="U2453" s="12">
        <f t="shared" si="695"/>
        <v>351.72575097934777</v>
      </c>
      <c r="V2453" s="12">
        <f t="shared" si="696"/>
        <v>365.78566933641986</v>
      </c>
      <c r="W2453" s="12">
        <f t="shared" si="697"/>
        <v>379.84558769349195</v>
      </c>
      <c r="X2453" s="12">
        <f t="shared" si="702"/>
        <v>377.70000691468402</v>
      </c>
      <c r="Y2453" s="13">
        <f t="shared" si="704"/>
        <v>1</v>
      </c>
      <c r="Z2453">
        <f t="shared" si="703"/>
        <v>-22.072230000000133</v>
      </c>
    </row>
    <row r="2454" spans="1:26" x14ac:dyDescent="0.2">
      <c r="A2454">
        <f t="shared" si="711"/>
        <v>2451</v>
      </c>
      <c r="B2454" s="9">
        <v>44252</v>
      </c>
      <c r="C2454" s="15">
        <v>377.68232496995557</v>
      </c>
      <c r="D2454" s="15">
        <v>379.1044027592024</v>
      </c>
      <c r="E2454" s="15">
        <v>368.36626585105989</v>
      </c>
      <c r="F2454" s="15">
        <v>369.865723</v>
      </c>
      <c r="G2454" s="18">
        <f t="shared" si="693"/>
        <v>374.16649943440865</v>
      </c>
      <c r="H2454" s="18">
        <f t="shared" si="694"/>
        <v>376.53037325833338</v>
      </c>
      <c r="I2454" s="12">
        <f t="shared" si="698"/>
        <v>378.89424708225812</v>
      </c>
      <c r="J2454" s="18">
        <f t="shared" si="699"/>
        <v>379.94293121408612</v>
      </c>
      <c r="K2454" s="13">
        <f t="shared" si="700"/>
        <v>-1</v>
      </c>
      <c r="L2454">
        <f t="shared" si="701"/>
        <v>89.727414000000167</v>
      </c>
      <c r="M2454" s="15"/>
      <c r="N2454" s="12">
        <f t="shared" si="705"/>
        <v>371.06940472549024</v>
      </c>
      <c r="O2454" s="12">
        <f t="shared" si="706"/>
        <v>374.92476538461534</v>
      </c>
      <c r="P2454" s="12">
        <f t="shared" si="707"/>
        <v>378.78012604374044</v>
      </c>
      <c r="Q2454" s="12">
        <f t="shared" si="709"/>
        <v>378.88073717154055</v>
      </c>
      <c r="R2454" s="13">
        <f t="shared" si="710"/>
        <v>1</v>
      </c>
      <c r="S2454">
        <f t="shared" si="708"/>
        <v>-8.2045579999998353</v>
      </c>
      <c r="U2454" s="12">
        <f t="shared" si="695"/>
        <v>352.09830338315237</v>
      </c>
      <c r="V2454" s="12">
        <f t="shared" si="696"/>
        <v>366.08255220030867</v>
      </c>
      <c r="W2454" s="12">
        <f t="shared" si="697"/>
        <v>380.06680101746497</v>
      </c>
      <c r="X2454" s="12">
        <f t="shared" si="702"/>
        <v>378.25247307928174</v>
      </c>
      <c r="Y2454" s="13">
        <f t="shared" si="704"/>
        <v>1</v>
      </c>
      <c r="Z2454">
        <f t="shared" si="703"/>
        <v>-23.97802300000015</v>
      </c>
    </row>
    <row r="2455" spans="1:26" x14ac:dyDescent="0.2">
      <c r="A2455">
        <f t="shared" si="711"/>
        <v>2452</v>
      </c>
      <c r="B2455" s="9">
        <v>44253</v>
      </c>
      <c r="C2455" s="15">
        <v>371.81987296392282</v>
      </c>
      <c r="D2455" s="15">
        <v>373.00975555018209</v>
      </c>
      <c r="E2455" s="15">
        <v>365.8993949415032</v>
      </c>
      <c r="F2455" s="15">
        <v>367.95992999999999</v>
      </c>
      <c r="G2455" s="18">
        <f t="shared" si="693"/>
        <v>373.90667451397854</v>
      </c>
      <c r="H2455" s="18">
        <f t="shared" si="694"/>
        <v>375.42786006666671</v>
      </c>
      <c r="I2455" s="12">
        <f t="shared" si="698"/>
        <v>376.94904561935488</v>
      </c>
      <c r="J2455" s="18">
        <f t="shared" si="699"/>
        <v>378.85820839265239</v>
      </c>
      <c r="K2455" s="13">
        <f t="shared" si="700"/>
        <v>-1</v>
      </c>
      <c r="L2455">
        <f t="shared" si="701"/>
        <v>80.807949000000164</v>
      </c>
      <c r="M2455" s="15"/>
      <c r="N2455" s="12">
        <f t="shared" si="705"/>
        <v>371.10740098352943</v>
      </c>
      <c r="O2455" s="12">
        <f t="shared" si="706"/>
        <v>374.53720994153849</v>
      </c>
      <c r="P2455" s="12">
        <f t="shared" si="707"/>
        <v>377.96701889954755</v>
      </c>
      <c r="Q2455" s="12">
        <f t="shared" si="709"/>
        <v>378.69807735024773</v>
      </c>
      <c r="R2455" s="13">
        <f t="shared" si="710"/>
        <v>-1</v>
      </c>
      <c r="S2455">
        <f t="shared" si="708"/>
        <v>-17.124022999999838</v>
      </c>
      <c r="U2455" s="12">
        <f t="shared" si="695"/>
        <v>352.44201782709627</v>
      </c>
      <c r="V2455" s="12">
        <f t="shared" si="696"/>
        <v>366.31632960092594</v>
      </c>
      <c r="W2455" s="12">
        <f t="shared" si="697"/>
        <v>380.19064137475561</v>
      </c>
      <c r="X2455" s="12">
        <f t="shared" si="702"/>
        <v>378.72791263507469</v>
      </c>
      <c r="Y2455" s="13">
        <f t="shared" si="704"/>
        <v>1</v>
      </c>
      <c r="Z2455">
        <f t="shared" si="703"/>
        <v>-15.058558000000147</v>
      </c>
    </row>
    <row r="2456" spans="1:26" x14ac:dyDescent="0.2">
      <c r="A2456">
        <f t="shared" si="711"/>
        <v>2453</v>
      </c>
      <c r="B2456" s="9">
        <v>44256</v>
      </c>
      <c r="C2456" s="15">
        <v>373.01948061960485</v>
      </c>
      <c r="D2456" s="15">
        <v>378.17573517407635</v>
      </c>
      <c r="E2456" s="15">
        <v>368.16314692598866</v>
      </c>
      <c r="F2456" s="15">
        <v>376.87939499999999</v>
      </c>
      <c r="G2456" s="18">
        <f t="shared" si="693"/>
        <v>374.2211130946236</v>
      </c>
      <c r="H2456" s="18">
        <f t="shared" si="694"/>
        <v>375.48727936666666</v>
      </c>
      <c r="I2456" s="12">
        <f t="shared" si="698"/>
        <v>376.75344563870971</v>
      </c>
      <c r="J2456" s="18">
        <f t="shared" si="699"/>
        <v>377.96419651132618</v>
      </c>
      <c r="K2456" s="13">
        <f t="shared" si="700"/>
        <v>-1</v>
      </c>
      <c r="L2456">
        <f t="shared" si="701"/>
        <v>83.748898000000153</v>
      </c>
      <c r="M2456" s="15"/>
      <c r="N2456" s="12">
        <f t="shared" si="705"/>
        <v>371.48209350352948</v>
      </c>
      <c r="O2456" s="12">
        <f t="shared" si="706"/>
        <v>374.84731645230767</v>
      </c>
      <c r="P2456" s="12">
        <f t="shared" si="707"/>
        <v>378.21253940108585</v>
      </c>
      <c r="Q2456" s="12">
        <f t="shared" si="709"/>
        <v>378.57090164741868</v>
      </c>
      <c r="R2456" s="13">
        <f t="shared" si="710"/>
        <v>-1</v>
      </c>
      <c r="S2456">
        <f t="shared" si="708"/>
        <v>-14.183073999999849</v>
      </c>
      <c r="U2456" s="12">
        <f t="shared" si="695"/>
        <v>352.89138344332304</v>
      </c>
      <c r="V2456" s="12">
        <f t="shared" si="696"/>
        <v>366.75385729475312</v>
      </c>
      <c r="W2456" s="12">
        <f t="shared" si="697"/>
        <v>380.6163311461832</v>
      </c>
      <c r="X2456" s="12">
        <f t="shared" si="702"/>
        <v>379.18093366728561</v>
      </c>
      <c r="Y2456" s="13">
        <f t="shared" si="704"/>
        <v>1</v>
      </c>
      <c r="Z2456">
        <f t="shared" si="703"/>
        <v>-17.999507000000136</v>
      </c>
    </row>
    <row r="2457" spans="1:26" x14ac:dyDescent="0.2">
      <c r="A2457">
        <f t="shared" si="711"/>
        <v>2454</v>
      </c>
      <c r="B2457" s="9">
        <v>44257</v>
      </c>
      <c r="C2457" s="15">
        <v>377.1115130213833</v>
      </c>
      <c r="D2457" s="15">
        <v>377.3533627893849</v>
      </c>
      <c r="E2457" s="15">
        <v>373.4160417945248</v>
      </c>
      <c r="F2457" s="15">
        <v>373.938446</v>
      </c>
      <c r="G2457" s="18">
        <f t="shared" si="693"/>
        <v>374.32267853978499</v>
      </c>
      <c r="H2457" s="18">
        <f t="shared" si="694"/>
        <v>375.16400410000006</v>
      </c>
      <c r="I2457" s="12">
        <f t="shared" si="698"/>
        <v>376.00532966021512</v>
      </c>
      <c r="J2457" s="18">
        <f t="shared" si="699"/>
        <v>377.0774455787456</v>
      </c>
      <c r="K2457" s="13">
        <f t="shared" si="700"/>
        <v>-1</v>
      </c>
      <c r="L2457">
        <f t="shared" si="701"/>
        <v>88.701962000000137</v>
      </c>
      <c r="M2457" s="15"/>
      <c r="N2457" s="12">
        <f t="shared" si="705"/>
        <v>371.72509710039213</v>
      </c>
      <c r="O2457" s="12">
        <f t="shared" si="706"/>
        <v>374.91125264307692</v>
      </c>
      <c r="P2457" s="12">
        <f t="shared" si="707"/>
        <v>378.09740818576171</v>
      </c>
      <c r="Q2457" s="12">
        <f t="shared" si="709"/>
        <v>378.42026014812319</v>
      </c>
      <c r="R2457" s="13">
        <f t="shared" si="710"/>
        <v>-1</v>
      </c>
      <c r="S2457">
        <f t="shared" si="708"/>
        <v>-9.230009999999865</v>
      </c>
      <c r="U2457" s="12">
        <f t="shared" si="695"/>
        <v>353.29861251133542</v>
      </c>
      <c r="V2457" s="12">
        <f t="shared" si="696"/>
        <v>367.10062079104938</v>
      </c>
      <c r="W2457" s="12">
        <f t="shared" si="697"/>
        <v>380.90262907076334</v>
      </c>
      <c r="X2457" s="12">
        <f t="shared" si="702"/>
        <v>379.5940570129859</v>
      </c>
      <c r="Y2457" s="13">
        <f t="shared" si="704"/>
        <v>1</v>
      </c>
      <c r="Z2457">
        <f t="shared" si="703"/>
        <v>-22.95257100000012</v>
      </c>
    </row>
    <row r="2458" spans="1:26" x14ac:dyDescent="0.2">
      <c r="A2458">
        <f t="shared" si="711"/>
        <v>2455</v>
      </c>
      <c r="B2458" s="9">
        <v>44258</v>
      </c>
      <c r="C2458" s="15">
        <v>373.21291225127311</v>
      </c>
      <c r="D2458" s="15">
        <v>374.21898604531287</v>
      </c>
      <c r="E2458" s="15">
        <v>368.87895358665736</v>
      </c>
      <c r="F2458" s="15">
        <v>368.98538200000002</v>
      </c>
      <c r="G2458" s="18">
        <f t="shared" si="693"/>
        <v>374.08213963440858</v>
      </c>
      <c r="H2458" s="18">
        <f t="shared" si="694"/>
        <v>374.25360038333332</v>
      </c>
      <c r="I2458" s="12">
        <f t="shared" si="698"/>
        <v>374.42506113225807</v>
      </c>
      <c r="J2458" s="18">
        <f t="shared" si="699"/>
        <v>375.94661996928323</v>
      </c>
      <c r="K2458" s="13">
        <f t="shared" si="700"/>
        <v>-1</v>
      </c>
      <c r="L2458">
        <f t="shared" si="701"/>
        <v>93.26806300000014</v>
      </c>
      <c r="M2458" s="15"/>
      <c r="N2458" s="12">
        <f t="shared" si="705"/>
        <v>371.76025009098032</v>
      </c>
      <c r="O2458" s="12">
        <f t="shared" si="706"/>
        <v>374.58778432923083</v>
      </c>
      <c r="P2458" s="12">
        <f t="shared" si="707"/>
        <v>377.41531856748134</v>
      </c>
      <c r="Q2458" s="12">
        <f t="shared" si="709"/>
        <v>378.12384111379441</v>
      </c>
      <c r="R2458" s="13">
        <f t="shared" si="710"/>
        <v>-1</v>
      </c>
      <c r="S2458">
        <f t="shared" si="708"/>
        <v>-4.6639089999998617</v>
      </c>
      <c r="U2458" s="12">
        <f t="shared" si="695"/>
        <v>353.6387332919254</v>
      </c>
      <c r="V2458" s="12">
        <f t="shared" si="696"/>
        <v>367.30957928981485</v>
      </c>
      <c r="W2458" s="12">
        <f t="shared" si="697"/>
        <v>380.98042528770429</v>
      </c>
      <c r="X2458" s="12">
        <f t="shared" si="702"/>
        <v>379.94098741963705</v>
      </c>
      <c r="Y2458" s="13">
        <f t="shared" si="704"/>
        <v>1</v>
      </c>
      <c r="Z2458">
        <f t="shared" si="703"/>
        <v>-27.518672000000123</v>
      </c>
    </row>
    <row r="2459" spans="1:26" x14ac:dyDescent="0.2">
      <c r="A2459">
        <f t="shared" si="711"/>
        <v>2456</v>
      </c>
      <c r="B2459" s="9">
        <v>44259</v>
      </c>
      <c r="C2459" s="15">
        <v>368.7919146316334</v>
      </c>
      <c r="D2459" s="15">
        <v>371.48128337197926</v>
      </c>
      <c r="E2459" s="15">
        <v>359.75641020254704</v>
      </c>
      <c r="F2459" s="15">
        <v>364.41928100000001</v>
      </c>
      <c r="G2459" s="18">
        <f t="shared" si="693"/>
        <v>373.5412507333333</v>
      </c>
      <c r="H2459" s="18">
        <f t="shared" si="694"/>
        <v>372.8436185833333</v>
      </c>
      <c r="I2459" s="12">
        <f t="shared" si="698"/>
        <v>372.14598643333329</v>
      </c>
      <c r="J2459" s="18">
        <f t="shared" si="699"/>
        <v>374.46014017154118</v>
      </c>
      <c r="K2459" s="13">
        <f t="shared" si="700"/>
        <v>-1</v>
      </c>
      <c r="L2459">
        <f t="shared" si="701"/>
        <v>86.563961000000162</v>
      </c>
      <c r="M2459" s="15"/>
      <c r="N2459" s="12">
        <f t="shared" si="705"/>
        <v>371.60817621098039</v>
      </c>
      <c r="O2459" s="12">
        <f t="shared" si="706"/>
        <v>373.92013210769238</v>
      </c>
      <c r="P2459" s="12">
        <f t="shared" si="707"/>
        <v>376.23208800440437</v>
      </c>
      <c r="Q2459" s="12">
        <f t="shared" si="709"/>
        <v>377.58258697494085</v>
      </c>
      <c r="R2459" s="13">
        <f t="shared" si="710"/>
        <v>-1</v>
      </c>
      <c r="S2459">
        <f t="shared" si="708"/>
        <v>-11.368010999999839</v>
      </c>
      <c r="U2459" s="12">
        <f t="shared" si="695"/>
        <v>353.91724126063667</v>
      </c>
      <c r="V2459" s="12">
        <f t="shared" si="696"/>
        <v>367.39404895987656</v>
      </c>
      <c r="W2459" s="12">
        <f t="shared" si="697"/>
        <v>380.87085665911644</v>
      </c>
      <c r="X2459" s="12">
        <f t="shared" si="702"/>
        <v>380.20198137845017</v>
      </c>
      <c r="Y2459" s="13">
        <f t="shared" si="704"/>
        <v>1</v>
      </c>
      <c r="Z2459">
        <f t="shared" si="703"/>
        <v>-20.814570000000145</v>
      </c>
    </row>
    <row r="2460" spans="1:26" x14ac:dyDescent="0.2">
      <c r="A2460">
        <f t="shared" si="711"/>
        <v>2457</v>
      </c>
      <c r="B2460" s="9">
        <v>44260</v>
      </c>
      <c r="C2460" s="15">
        <v>368.05671380180382</v>
      </c>
      <c r="D2460" s="15">
        <v>372.21654900094126</v>
      </c>
      <c r="E2460" s="15">
        <v>360.4916748051831</v>
      </c>
      <c r="F2460" s="15">
        <v>371.12338299999999</v>
      </c>
      <c r="G2460" s="18">
        <f t="shared" si="693"/>
        <v>373.44784274838713</v>
      </c>
      <c r="H2460" s="18">
        <f t="shared" si="694"/>
        <v>372.3795141666667</v>
      </c>
      <c r="I2460" s="12">
        <f t="shared" si="698"/>
        <v>371.31118558494626</v>
      </c>
      <c r="J2460" s="18">
        <f t="shared" si="699"/>
        <v>373.14527746759865</v>
      </c>
      <c r="K2460" s="13">
        <f t="shared" si="700"/>
        <v>-1</v>
      </c>
      <c r="L2460">
        <f t="shared" si="701"/>
        <v>88.411740000000165</v>
      </c>
      <c r="M2460" s="15"/>
      <c r="N2460" s="12">
        <f t="shared" si="705"/>
        <v>371.71330250980395</v>
      </c>
      <c r="O2460" s="12">
        <f t="shared" si="706"/>
        <v>373.76136353846158</v>
      </c>
      <c r="P2460" s="12">
        <f t="shared" si="707"/>
        <v>375.80942456711921</v>
      </c>
      <c r="Q2460" s="12">
        <f t="shared" si="709"/>
        <v>377.03130384367165</v>
      </c>
      <c r="R2460" s="13">
        <f t="shared" si="710"/>
        <v>-1</v>
      </c>
      <c r="S2460">
        <f t="shared" si="708"/>
        <v>-9.5202319999998366</v>
      </c>
      <c r="U2460" s="12">
        <f t="shared" si="695"/>
        <v>354.27471171250005</v>
      </c>
      <c r="V2460" s="12">
        <f t="shared" si="696"/>
        <v>367.63570769691358</v>
      </c>
      <c r="W2460" s="12">
        <f t="shared" si="697"/>
        <v>380.99670368132712</v>
      </c>
      <c r="X2460" s="12">
        <f t="shared" si="702"/>
        <v>380.42427063094885</v>
      </c>
      <c r="Y2460" s="13">
        <f t="shared" si="704"/>
        <v>1</v>
      </c>
      <c r="Z2460">
        <f t="shared" si="703"/>
        <v>-22.662349000000148</v>
      </c>
    </row>
    <row r="2461" spans="1:26" x14ac:dyDescent="0.2">
      <c r="A2461">
        <f t="shared" si="711"/>
        <v>2458</v>
      </c>
      <c r="B2461" s="9">
        <v>44263</v>
      </c>
      <c r="C2461" s="15">
        <v>372.11976039930482</v>
      </c>
      <c r="D2461" s="15">
        <v>375.0412951869157</v>
      </c>
      <c r="E2461" s="15">
        <v>368.9853958641869</v>
      </c>
      <c r="F2461" s="15">
        <v>369.27560399999999</v>
      </c>
      <c r="G2461" s="18">
        <f t="shared" si="693"/>
        <v>373.23649215483869</v>
      </c>
      <c r="H2461" s="18">
        <f t="shared" si="694"/>
        <v>371.74151338333326</v>
      </c>
      <c r="I2461" s="12">
        <f t="shared" si="698"/>
        <v>370.24653461182783</v>
      </c>
      <c r="J2461" s="18">
        <f t="shared" si="699"/>
        <v>371.85138844157706</v>
      </c>
      <c r="K2461" s="13">
        <f t="shared" si="700"/>
        <v>-1</v>
      </c>
      <c r="L2461">
        <f t="shared" si="701"/>
        <v>83.139462000000137</v>
      </c>
      <c r="M2461" s="15"/>
      <c r="N2461" s="12">
        <f t="shared" si="705"/>
        <v>371.73400141098034</v>
      </c>
      <c r="O2461" s="12">
        <f t="shared" si="706"/>
        <v>373.44259820307701</v>
      </c>
      <c r="P2461" s="12">
        <f t="shared" si="707"/>
        <v>375.15119499517368</v>
      </c>
      <c r="Q2461" s="12">
        <f t="shared" si="709"/>
        <v>376.44360531856728</v>
      </c>
      <c r="R2461" s="13">
        <f t="shared" si="710"/>
        <v>-1</v>
      </c>
      <c r="S2461">
        <f t="shared" si="708"/>
        <v>-14.792509999999865</v>
      </c>
      <c r="U2461" s="12">
        <f t="shared" si="695"/>
        <v>354.60431063423903</v>
      </c>
      <c r="V2461" s="12">
        <f t="shared" si="696"/>
        <v>367.82130499506184</v>
      </c>
      <c r="W2461" s="12">
        <f t="shared" si="697"/>
        <v>381.03829935588465</v>
      </c>
      <c r="X2461" s="12">
        <f t="shared" si="702"/>
        <v>380.60263603552772</v>
      </c>
      <c r="Y2461" s="13">
        <f t="shared" si="704"/>
        <v>1</v>
      </c>
      <c r="Z2461">
        <f t="shared" si="703"/>
        <v>-17.39007100000012</v>
      </c>
    </row>
    <row r="2462" spans="1:26" x14ac:dyDescent="0.2">
      <c r="A2462">
        <f t="shared" si="711"/>
        <v>2459</v>
      </c>
      <c r="B2462" s="9">
        <v>44264</v>
      </c>
      <c r="C2462" s="15">
        <v>373.27090855300128</v>
      </c>
      <c r="D2462" s="15">
        <v>377.1985465434575</v>
      </c>
      <c r="E2462" s="15">
        <v>372.74850535577053</v>
      </c>
      <c r="F2462" s="15">
        <v>374.54788200000002</v>
      </c>
      <c r="G2462" s="18">
        <f t="shared" si="693"/>
        <v>373.36770178064518</v>
      </c>
      <c r="H2462" s="18">
        <f t="shared" si="694"/>
        <v>371.85058039166665</v>
      </c>
      <c r="I2462" s="12">
        <f t="shared" si="698"/>
        <v>370.33345900268813</v>
      </c>
      <c r="J2462" s="18">
        <f t="shared" si="699"/>
        <v>371.02026828096768</v>
      </c>
      <c r="K2462" s="13">
        <f t="shared" si="700"/>
        <v>-1</v>
      </c>
      <c r="L2462">
        <f t="shared" si="701"/>
        <v>80.807949000000164</v>
      </c>
      <c r="M2462" s="15"/>
      <c r="N2462" s="12">
        <f t="shared" si="705"/>
        <v>371.95046964941167</v>
      </c>
      <c r="O2462" s="12">
        <f t="shared" si="706"/>
        <v>373.49471516923086</v>
      </c>
      <c r="P2462" s="12">
        <f t="shared" si="707"/>
        <v>375.03896068905004</v>
      </c>
      <c r="Q2462" s="12">
        <f t="shared" si="709"/>
        <v>375.95745289723789</v>
      </c>
      <c r="R2462" s="13">
        <f t="shared" si="710"/>
        <v>-1</v>
      </c>
      <c r="S2462">
        <f t="shared" si="708"/>
        <v>-17.124022999999838</v>
      </c>
      <c r="U2462" s="12">
        <f t="shared" si="695"/>
        <v>354.99469867111782</v>
      </c>
      <c r="V2462" s="12">
        <f t="shared" si="696"/>
        <v>368.12852321018516</v>
      </c>
      <c r="W2462" s="12">
        <f t="shared" si="697"/>
        <v>381.26234774925251</v>
      </c>
      <c r="X2462" s="12">
        <f t="shared" si="702"/>
        <v>380.77290020136508</v>
      </c>
      <c r="Y2462" s="13">
        <f t="shared" si="704"/>
        <v>1</v>
      </c>
      <c r="Z2462">
        <f t="shared" si="703"/>
        <v>-15.058558000000147</v>
      </c>
    </row>
    <row r="2463" spans="1:26" x14ac:dyDescent="0.2">
      <c r="A2463">
        <f t="shared" si="711"/>
        <v>2460</v>
      </c>
      <c r="B2463" s="9">
        <v>44265</v>
      </c>
      <c r="C2463" s="15">
        <v>376.9858234306804</v>
      </c>
      <c r="D2463" s="15">
        <v>378.64006844305277</v>
      </c>
      <c r="E2463" s="15">
        <v>375.51538718179103</v>
      </c>
      <c r="F2463" s="15">
        <v>376.87939499999999</v>
      </c>
      <c r="G2463" s="18">
        <f t="shared" si="693"/>
        <v>373.64354815913993</v>
      </c>
      <c r="H2463" s="18">
        <f t="shared" si="694"/>
        <v>372.29244318333338</v>
      </c>
      <c r="I2463" s="12">
        <f t="shared" si="698"/>
        <v>370.94133820752683</v>
      </c>
      <c r="J2463" s="18">
        <f t="shared" si="699"/>
        <v>370.76989923247311</v>
      </c>
      <c r="K2463" s="13">
        <f t="shared" si="700"/>
        <v>-1</v>
      </c>
      <c r="L2463">
        <f t="shared" si="701"/>
        <v>76.986782000000161</v>
      </c>
      <c r="M2463" s="15"/>
      <c r="N2463" s="12">
        <f t="shared" si="705"/>
        <v>372.24349842274506</v>
      </c>
      <c r="O2463" s="12">
        <f t="shared" si="706"/>
        <v>373.69361534461535</v>
      </c>
      <c r="P2463" s="12">
        <f t="shared" si="707"/>
        <v>375.14373226648564</v>
      </c>
      <c r="Q2463" s="12">
        <f t="shared" si="709"/>
        <v>375.60206687778503</v>
      </c>
      <c r="R2463" s="13">
        <f t="shared" si="710"/>
        <v>-1</v>
      </c>
      <c r="S2463">
        <f t="shared" si="708"/>
        <v>-20.94518999999984</v>
      </c>
      <c r="U2463" s="12">
        <f t="shared" si="695"/>
        <v>355.40912892492241</v>
      </c>
      <c r="V2463" s="12">
        <f t="shared" si="696"/>
        <v>368.48296900154315</v>
      </c>
      <c r="W2463" s="12">
        <f t="shared" si="697"/>
        <v>381.55680907816389</v>
      </c>
      <c r="X2463" s="12">
        <f t="shared" si="702"/>
        <v>380.95071092906142</v>
      </c>
      <c r="Y2463" s="13">
        <f t="shared" si="704"/>
        <v>1</v>
      </c>
      <c r="Z2463">
        <f t="shared" si="703"/>
        <v>-11.237391000000144</v>
      </c>
    </row>
    <row r="2464" spans="1:26" x14ac:dyDescent="0.2">
      <c r="A2464">
        <f t="shared" si="711"/>
        <v>2461</v>
      </c>
      <c r="B2464" s="9">
        <v>44266</v>
      </c>
      <c r="C2464" s="15">
        <v>379.44295479482923</v>
      </c>
      <c r="D2464" s="15">
        <v>382.75144322884677</v>
      </c>
      <c r="E2464" s="15">
        <v>378.96890892649424</v>
      </c>
      <c r="F2464" s="15">
        <v>380.70056199999999</v>
      </c>
      <c r="G2464" s="18">
        <f t="shared" si="693"/>
        <v>374.15387572473128</v>
      </c>
      <c r="H2464" s="18">
        <f t="shared" si="694"/>
        <v>373.2346053</v>
      </c>
      <c r="I2464" s="12">
        <f t="shared" si="698"/>
        <v>372.31533487526872</v>
      </c>
      <c r="J2464" s="18">
        <f t="shared" si="699"/>
        <v>371.2097772682078</v>
      </c>
      <c r="K2464" s="13">
        <f t="shared" si="700"/>
        <v>1</v>
      </c>
      <c r="L2464">
        <f t="shared" si="701"/>
        <v>77.499538000000186</v>
      </c>
      <c r="M2464" s="15"/>
      <c r="N2464" s="12">
        <f t="shared" si="705"/>
        <v>372.67076186274517</v>
      </c>
      <c r="O2464" s="12">
        <f t="shared" si="706"/>
        <v>374.16254904307692</v>
      </c>
      <c r="P2464" s="12">
        <f t="shared" si="707"/>
        <v>375.65433622340868</v>
      </c>
      <c r="Q2464" s="12">
        <f t="shared" si="709"/>
        <v>375.48393210237026</v>
      </c>
      <c r="R2464" s="13">
        <f t="shared" si="710"/>
        <v>-1</v>
      </c>
      <c r="S2464">
        <f t="shared" si="708"/>
        <v>-21.457945999999865</v>
      </c>
      <c r="U2464" s="12">
        <f t="shared" si="695"/>
        <v>355.86597679743784</v>
      </c>
      <c r="V2464" s="12">
        <f t="shared" si="696"/>
        <v>368.92148629382717</v>
      </c>
      <c r="W2464" s="12">
        <f t="shared" si="697"/>
        <v>381.97699579021651</v>
      </c>
      <c r="X2464" s="12">
        <f t="shared" si="702"/>
        <v>381.1576767002536</v>
      </c>
      <c r="Y2464" s="13">
        <f t="shared" si="704"/>
        <v>1</v>
      </c>
      <c r="Z2464">
        <f t="shared" si="703"/>
        <v>-10.72463500000012</v>
      </c>
    </row>
    <row r="2465" spans="1:26" x14ac:dyDescent="0.2">
      <c r="A2465">
        <f t="shared" si="711"/>
        <v>2462</v>
      </c>
      <c r="B2465" s="9">
        <v>44267</v>
      </c>
      <c r="C2465" s="15">
        <v>379.28820234311939</v>
      </c>
      <c r="D2465" s="15">
        <v>381.35842110484947</v>
      </c>
      <c r="E2465" s="15">
        <v>378.44656989558183</v>
      </c>
      <c r="F2465" s="15">
        <v>381.21331800000002</v>
      </c>
      <c r="G2465" s="18">
        <f t="shared" si="693"/>
        <v>374.65750659354836</v>
      </c>
      <c r="H2465" s="18">
        <f t="shared" si="694"/>
        <v>374.21820922500007</v>
      </c>
      <c r="I2465" s="12">
        <f t="shared" si="698"/>
        <v>373.77891185645177</v>
      </c>
      <c r="J2465" s="18">
        <f t="shared" si="699"/>
        <v>372.12622440154121</v>
      </c>
      <c r="K2465" s="13">
        <f t="shared" si="700"/>
        <v>1</v>
      </c>
      <c r="L2465">
        <f t="shared" si="701"/>
        <v>79.772853000000154</v>
      </c>
      <c r="M2465" s="15"/>
      <c r="N2465" s="12">
        <f t="shared" si="705"/>
        <v>373.10192663215696</v>
      </c>
      <c r="O2465" s="12">
        <f t="shared" si="706"/>
        <v>374.63615875692307</v>
      </c>
      <c r="P2465" s="12">
        <f t="shared" si="707"/>
        <v>376.17039088168917</v>
      </c>
      <c r="Q2465" s="12">
        <f t="shared" si="709"/>
        <v>375.58206356160957</v>
      </c>
      <c r="R2465" s="13">
        <f t="shared" si="710"/>
        <v>1</v>
      </c>
      <c r="S2465">
        <f t="shared" si="708"/>
        <v>-19.184630999999897</v>
      </c>
      <c r="U2465" s="12">
        <f t="shared" si="695"/>
        <v>356.32398514860245</v>
      </c>
      <c r="V2465" s="12">
        <f t="shared" si="696"/>
        <v>369.36017785709879</v>
      </c>
      <c r="W2465" s="12">
        <f t="shared" si="697"/>
        <v>382.39637056559513</v>
      </c>
      <c r="X2465" s="12">
        <f t="shared" si="702"/>
        <v>381.39424104490513</v>
      </c>
      <c r="Y2465" s="13">
        <f t="shared" si="704"/>
        <v>1</v>
      </c>
      <c r="Z2465">
        <f t="shared" si="703"/>
        <v>-8.4513200000001518</v>
      </c>
    </row>
    <row r="2466" spans="1:26" x14ac:dyDescent="0.2">
      <c r="A2466">
        <f t="shared" si="711"/>
        <v>2463</v>
      </c>
      <c r="B2466" s="9">
        <v>44270</v>
      </c>
      <c r="C2466" s="15">
        <v>381.47442667860565</v>
      </c>
      <c r="D2466" s="15">
        <v>383.75750277922668</v>
      </c>
      <c r="E2466" s="15">
        <v>379.24942063647654</v>
      </c>
      <c r="F2466" s="15">
        <v>383.48663299999998</v>
      </c>
      <c r="G2466" s="18">
        <f t="shared" ref="G2466:G2529" si="712">SUMPRODUCT(F2437:F2466,$A$4:$A$33)/$G$2</f>
        <v>375.27362142150537</v>
      </c>
      <c r="H2466" s="18">
        <f t="shared" ref="H2466:H2529" si="713">SUMPRODUCT(F2452:F2466,$A$4:$A$18)/$H$2</f>
        <v>375.45348901666665</v>
      </c>
      <c r="I2466" s="12">
        <f t="shared" si="698"/>
        <v>375.63335661182794</v>
      </c>
      <c r="J2466" s="18">
        <f t="shared" si="699"/>
        <v>373.49630470189965</v>
      </c>
      <c r="K2466" s="13">
        <f t="shared" si="700"/>
        <v>1</v>
      </c>
      <c r="L2466">
        <f t="shared" si="701"/>
        <v>79.289180000000144</v>
      </c>
      <c r="M2466" s="15"/>
      <c r="N2466" s="12">
        <f t="shared" si="705"/>
        <v>373.60509336156855</v>
      </c>
      <c r="O2466" s="12">
        <f t="shared" si="706"/>
        <v>375.26121281230775</v>
      </c>
      <c r="P2466" s="12">
        <f t="shared" si="707"/>
        <v>376.91733226304694</v>
      </c>
      <c r="Q2466" s="12">
        <f t="shared" si="709"/>
        <v>375.91139206925243</v>
      </c>
      <c r="R2466" s="13">
        <f t="shared" si="710"/>
        <v>1</v>
      </c>
      <c r="S2466">
        <f t="shared" si="708"/>
        <v>-19.668303999999907</v>
      </c>
      <c r="U2466" s="12">
        <f t="shared" si="695"/>
        <v>356.80469394518633</v>
      </c>
      <c r="V2466" s="12">
        <f t="shared" si="696"/>
        <v>369.8438098777778</v>
      </c>
      <c r="W2466" s="12">
        <f t="shared" si="697"/>
        <v>382.88292581036927</v>
      </c>
      <c r="X2466" s="12">
        <f t="shared" si="702"/>
        <v>381.6729576980847</v>
      </c>
      <c r="Y2466" s="13">
        <f t="shared" si="704"/>
        <v>1</v>
      </c>
      <c r="Z2466">
        <f t="shared" si="703"/>
        <v>-8.9349930000001621</v>
      </c>
    </row>
    <row r="2467" spans="1:26" x14ac:dyDescent="0.2">
      <c r="A2467">
        <f t="shared" si="711"/>
        <v>2464</v>
      </c>
      <c r="B2467" s="9">
        <v>44271</v>
      </c>
      <c r="C2467" s="15">
        <v>384.12514579505472</v>
      </c>
      <c r="D2467" s="15">
        <v>384.86034972170472</v>
      </c>
      <c r="E2467" s="15">
        <v>382.20000234639565</v>
      </c>
      <c r="F2467" s="15">
        <v>383.00295999999997</v>
      </c>
      <c r="G2467" s="18">
        <f t="shared" si="712"/>
        <v>375.8037331935484</v>
      </c>
      <c r="H2467" s="18">
        <f t="shared" si="713"/>
        <v>376.55269195833336</v>
      </c>
      <c r="I2467" s="12">
        <f t="shared" si="698"/>
        <v>377.30165072311831</v>
      </c>
      <c r="J2467" s="18">
        <f t="shared" si="699"/>
        <v>375.06336157268817</v>
      </c>
      <c r="K2467" s="13">
        <f t="shared" si="700"/>
        <v>1</v>
      </c>
      <c r="L2467">
        <f t="shared" si="701"/>
        <v>80.595241000000144</v>
      </c>
      <c r="M2467" s="15"/>
      <c r="N2467" s="12">
        <f t="shared" si="705"/>
        <v>374.07076399607831</v>
      </c>
      <c r="O2467" s="12">
        <f t="shared" si="706"/>
        <v>375.82316478769229</v>
      </c>
      <c r="P2467" s="12">
        <f t="shared" si="707"/>
        <v>377.57556557930627</v>
      </c>
      <c r="Q2467" s="12">
        <f t="shared" si="709"/>
        <v>376.38080589672273</v>
      </c>
      <c r="R2467" s="13">
        <f t="shared" si="710"/>
        <v>1</v>
      </c>
      <c r="S2467">
        <f t="shared" si="708"/>
        <v>-18.362242999999907</v>
      </c>
      <c r="U2467" s="12">
        <f t="shared" ref="U2467:U2530" si="714">SUMPRODUCT(F2308:F2467,$A$4:$A$163)/U$2</f>
        <v>357.27352345349379</v>
      </c>
      <c r="V2467" s="12">
        <f t="shared" ref="V2467:V2530" si="715">SUMPRODUCT(F2388:F2467,$A$4:$A$83)/V$2</f>
        <v>370.30493594043224</v>
      </c>
      <c r="W2467" s="12">
        <f t="shared" ref="W2467:W2530" si="716">2*V2467-U2467</f>
        <v>383.33634842737069</v>
      </c>
      <c r="X2467" s="12">
        <f t="shared" si="702"/>
        <v>381.98532751294516</v>
      </c>
      <c r="Y2467" s="13">
        <f t="shared" si="704"/>
        <v>1</v>
      </c>
      <c r="Z2467">
        <f t="shared" si="703"/>
        <v>-7.6289320000001624</v>
      </c>
    </row>
    <row r="2468" spans="1:26" x14ac:dyDescent="0.2">
      <c r="A2468">
        <f t="shared" si="711"/>
        <v>2465</v>
      </c>
      <c r="B2468" s="9">
        <v>44272</v>
      </c>
      <c r="C2468" s="15">
        <v>381.66801050732727</v>
      </c>
      <c r="D2468" s="15">
        <v>385.140969812126</v>
      </c>
      <c r="E2468" s="15">
        <v>380.47809883404</v>
      </c>
      <c r="F2468" s="15">
        <v>384.30902099999997</v>
      </c>
      <c r="G2468" s="18">
        <f t="shared" si="712"/>
        <v>376.3771642559139</v>
      </c>
      <c r="H2468" s="18">
        <f t="shared" si="713"/>
        <v>377.74735442499997</v>
      </c>
      <c r="I2468" s="12">
        <f t="shared" si="698"/>
        <v>379.11754459408604</v>
      </c>
      <c r="J2468" s="18">
        <f t="shared" si="699"/>
        <v>376.77117028577061</v>
      </c>
      <c r="K2468" s="13">
        <f t="shared" si="700"/>
        <v>1</v>
      </c>
      <c r="L2468">
        <f t="shared" si="701"/>
        <v>75.003658000000186</v>
      </c>
      <c r="M2468" s="15"/>
      <c r="N2468" s="12">
        <f t="shared" si="705"/>
        <v>374.57093759764712</v>
      </c>
      <c r="O2468" s="12">
        <f t="shared" si="706"/>
        <v>376.46950924615385</v>
      </c>
      <c r="P2468" s="12">
        <f t="shared" si="707"/>
        <v>378.36808089466058</v>
      </c>
      <c r="Q2468" s="12">
        <f t="shared" si="709"/>
        <v>376.98527208831075</v>
      </c>
      <c r="R2468" s="13">
        <f t="shared" si="710"/>
        <v>1</v>
      </c>
      <c r="S2468">
        <f t="shared" si="708"/>
        <v>-23.953825999999864</v>
      </c>
      <c r="U2468" s="12">
        <f t="shared" si="714"/>
        <v>357.75291825186338</v>
      </c>
      <c r="V2468" s="12">
        <f t="shared" si="715"/>
        <v>370.78731650308629</v>
      </c>
      <c r="W2468" s="12">
        <f t="shared" si="716"/>
        <v>383.8217147543092</v>
      </c>
      <c r="X2468" s="12">
        <f t="shared" si="702"/>
        <v>382.33203949281381</v>
      </c>
      <c r="Y2468" s="13">
        <f t="shared" si="704"/>
        <v>1</v>
      </c>
      <c r="Z2468">
        <f t="shared" si="703"/>
        <v>-13.22051500000012</v>
      </c>
    </row>
    <row r="2469" spans="1:26" x14ac:dyDescent="0.2">
      <c r="A2469">
        <f t="shared" si="711"/>
        <v>2466</v>
      </c>
      <c r="B2469" s="9">
        <v>44273</v>
      </c>
      <c r="C2469" s="15">
        <v>381.61963551219947</v>
      </c>
      <c r="D2469" s="15">
        <v>383.78659998065001</v>
      </c>
      <c r="E2469" s="15">
        <v>378.01122596397397</v>
      </c>
      <c r="F2469" s="15">
        <v>378.71743800000002</v>
      </c>
      <c r="G2469" s="18">
        <f t="shared" si="712"/>
        <v>376.55716435913979</v>
      </c>
      <c r="H2469" s="18">
        <f t="shared" si="713"/>
        <v>378.1988098833333</v>
      </c>
      <c r="I2469" s="12">
        <f t="shared" si="698"/>
        <v>379.8404554075268</v>
      </c>
      <c r="J2469" s="18">
        <f t="shared" si="699"/>
        <v>378.17486884422942</v>
      </c>
      <c r="K2469" s="13">
        <f t="shared" si="700"/>
        <v>1</v>
      </c>
      <c r="L2469">
        <f t="shared" si="701"/>
        <v>74.302883000000165</v>
      </c>
      <c r="M2469" s="15"/>
      <c r="N2469" s="12">
        <f t="shared" si="705"/>
        <v>374.83023196784313</v>
      </c>
      <c r="O2469" s="12">
        <f t="shared" si="706"/>
        <v>376.66486579999997</v>
      </c>
      <c r="P2469" s="12">
        <f t="shared" si="707"/>
        <v>378.49949963215681</v>
      </c>
      <c r="Q2469" s="12">
        <f t="shared" si="709"/>
        <v>377.5077041821483</v>
      </c>
      <c r="R2469" s="13">
        <f t="shared" si="710"/>
        <v>1</v>
      </c>
      <c r="S2469">
        <f t="shared" si="708"/>
        <v>-24.654600999999886</v>
      </c>
      <c r="U2469" s="12">
        <f t="shared" si="714"/>
        <v>358.15693921304347</v>
      </c>
      <c r="V2469" s="12">
        <f t="shared" si="715"/>
        <v>371.1189459438271</v>
      </c>
      <c r="W2469" s="12">
        <f t="shared" si="716"/>
        <v>384.08095267461073</v>
      </c>
      <c r="X2469" s="12">
        <f t="shared" si="702"/>
        <v>382.67753956800948</v>
      </c>
      <c r="Y2469" s="13">
        <f t="shared" si="704"/>
        <v>1</v>
      </c>
      <c r="Z2469">
        <f t="shared" si="703"/>
        <v>-13.921290000000141</v>
      </c>
    </row>
    <row r="2470" spans="1:26" x14ac:dyDescent="0.2">
      <c r="A2470">
        <f t="shared" si="711"/>
        <v>2467</v>
      </c>
      <c r="B2470" s="9">
        <v>44274</v>
      </c>
      <c r="C2470" s="15">
        <v>378.40488419962406</v>
      </c>
      <c r="D2470" s="15">
        <v>380.04514531305853</v>
      </c>
      <c r="E2470" s="15">
        <v>375.75522409120509</v>
      </c>
      <c r="F2470" s="15">
        <v>378.01666299999999</v>
      </c>
      <c r="G2470" s="18">
        <f t="shared" si="712"/>
        <v>376.67191861075275</v>
      </c>
      <c r="H2470" s="18">
        <f t="shared" si="713"/>
        <v>378.48890417499996</v>
      </c>
      <c r="I2470" s="12">
        <f t="shared" si="698"/>
        <v>380.30588973924716</v>
      </c>
      <c r="J2470" s="18">
        <f t="shared" si="699"/>
        <v>379.23203747777768</v>
      </c>
      <c r="K2470" s="13">
        <f t="shared" si="700"/>
        <v>1</v>
      </c>
      <c r="L2470">
        <f t="shared" si="701"/>
        <v>77.321315000000183</v>
      </c>
      <c r="M2470" s="15"/>
      <c r="N2470" s="12">
        <f t="shared" si="705"/>
        <v>375.04675623294116</v>
      </c>
      <c r="O2470" s="12">
        <f t="shared" si="706"/>
        <v>376.80214919692304</v>
      </c>
      <c r="P2470" s="12">
        <f t="shared" si="707"/>
        <v>378.55754216090492</v>
      </c>
      <c r="Q2470" s="12">
        <f t="shared" si="709"/>
        <v>377.92105623163326</v>
      </c>
      <c r="R2470" s="13">
        <f t="shared" si="710"/>
        <v>1</v>
      </c>
      <c r="S2470">
        <f t="shared" si="708"/>
        <v>-21.636168999999867</v>
      </c>
      <c r="U2470" s="12">
        <f t="shared" si="714"/>
        <v>358.54707008610256</v>
      </c>
      <c r="V2470" s="12">
        <f t="shared" si="715"/>
        <v>371.42275673179023</v>
      </c>
      <c r="W2470" s="12">
        <f t="shared" si="716"/>
        <v>384.29844337747789</v>
      </c>
      <c r="X2470" s="12">
        <f t="shared" si="702"/>
        <v>383.01575201282759</v>
      </c>
      <c r="Y2470" s="13">
        <f t="shared" si="704"/>
        <v>1</v>
      </c>
      <c r="Z2470">
        <f t="shared" si="703"/>
        <v>-10.902858000000123</v>
      </c>
    </row>
    <row r="2471" spans="1:26" x14ac:dyDescent="0.2">
      <c r="A2471">
        <f t="shared" si="711"/>
        <v>2468</v>
      </c>
      <c r="B2471" s="9">
        <v>44277</v>
      </c>
      <c r="C2471" s="15">
        <v>378.55044508524588</v>
      </c>
      <c r="D2471" s="15">
        <v>382.47154559153785</v>
      </c>
      <c r="E2471" s="15">
        <v>378.49221297576088</v>
      </c>
      <c r="F2471" s="15">
        <v>381.03509500000001</v>
      </c>
      <c r="G2471" s="18">
        <f t="shared" si="712"/>
        <v>376.9719118967742</v>
      </c>
      <c r="H2471" s="18">
        <f t="shared" si="713"/>
        <v>379.07249635833335</v>
      </c>
      <c r="I2471" s="12">
        <f t="shared" ref="I2471:I2534" si="717">2*H2471-G2471</f>
        <v>381.1730808198925</v>
      </c>
      <c r="J2471" s="18">
        <f t="shared" ref="J2471:J2534" si="718">SUMPRODUCT(I2467:I2471,$A$4:$A$8)/J$2</f>
        <v>380.14313794602145</v>
      </c>
      <c r="K2471" s="13">
        <f t="shared" ref="K2471:K2534" si="719">IF(ROUND(J2471,$F$2)=ROUND(J2470,$F$2),K2470,IF(ROUND(J2471,$F$2)&gt;ROUND(J2470,$F$2),1,-1))</f>
        <v>1</v>
      </c>
      <c r="L2471">
        <f t="shared" ref="L2471:L2534" si="720">K2471*($F2472-$F2471)+L2470</f>
        <v>74.322292000000161</v>
      </c>
      <c r="M2471" s="15"/>
      <c r="N2471" s="12">
        <f t="shared" si="705"/>
        <v>375.36859565411766</v>
      </c>
      <c r="O2471" s="12">
        <f t="shared" si="706"/>
        <v>377.17148379692304</v>
      </c>
      <c r="P2471" s="12">
        <f t="shared" si="707"/>
        <v>378.97437193972843</v>
      </c>
      <c r="Q2471" s="12">
        <f t="shared" si="709"/>
        <v>378.31669394388058</v>
      </c>
      <c r="R2471" s="13">
        <f t="shared" si="710"/>
        <v>1</v>
      </c>
      <c r="S2471">
        <f t="shared" si="708"/>
        <v>-24.63519199999989</v>
      </c>
      <c r="U2471" s="12">
        <f t="shared" si="714"/>
        <v>358.96948019945654</v>
      </c>
      <c r="V2471" s="12">
        <f t="shared" si="715"/>
        <v>371.79006898950621</v>
      </c>
      <c r="W2471" s="12">
        <f t="shared" si="716"/>
        <v>384.61065777955588</v>
      </c>
      <c r="X2471" s="12">
        <f t="shared" si="702"/>
        <v>383.35945874912221</v>
      </c>
      <c r="Y2471" s="13">
        <f t="shared" si="704"/>
        <v>1</v>
      </c>
      <c r="Z2471">
        <f t="shared" si="703"/>
        <v>-13.901881000000145</v>
      </c>
    </row>
    <row r="2472" spans="1:26" x14ac:dyDescent="0.2">
      <c r="A2472">
        <f t="shared" si="711"/>
        <v>2469</v>
      </c>
      <c r="B2472" s="9">
        <v>44278</v>
      </c>
      <c r="C2472" s="15">
        <v>380.37514374753351</v>
      </c>
      <c r="D2472" s="15">
        <v>381.87951087752339</v>
      </c>
      <c r="E2472" s="15">
        <v>377.22079911595455</v>
      </c>
      <c r="F2472" s="15">
        <v>378.03607199999999</v>
      </c>
      <c r="G2472" s="18">
        <f t="shared" si="712"/>
        <v>377.06559227311823</v>
      </c>
      <c r="H2472" s="18">
        <f t="shared" si="713"/>
        <v>379.24657983333333</v>
      </c>
      <c r="I2472" s="12">
        <f t="shared" si="717"/>
        <v>381.42756739354843</v>
      </c>
      <c r="J2472" s="18">
        <f t="shared" si="718"/>
        <v>380.76975232494624</v>
      </c>
      <c r="K2472" s="13">
        <f t="shared" si="719"/>
        <v>1</v>
      </c>
      <c r="L2472">
        <f t="shared" si="720"/>
        <v>72.400569000000175</v>
      </c>
      <c r="M2472" s="15"/>
      <c r="N2472" s="12">
        <f t="shared" si="705"/>
        <v>375.56161529725489</v>
      </c>
      <c r="O2472" s="12">
        <f t="shared" si="706"/>
        <v>377.30644577846152</v>
      </c>
      <c r="P2472" s="12">
        <f t="shared" si="707"/>
        <v>379.05127625966816</v>
      </c>
      <c r="Q2472" s="12">
        <f t="shared" si="709"/>
        <v>378.6129850319586</v>
      </c>
      <c r="R2472" s="13">
        <f t="shared" si="710"/>
        <v>1</v>
      </c>
      <c r="S2472">
        <f t="shared" si="708"/>
        <v>-26.556914999999876</v>
      </c>
      <c r="U2472" s="12">
        <f t="shared" si="714"/>
        <v>359.34937490116471</v>
      </c>
      <c r="V2472" s="12">
        <f t="shared" si="715"/>
        <v>372.07200524382722</v>
      </c>
      <c r="W2472" s="12">
        <f t="shared" si="716"/>
        <v>384.79463558648973</v>
      </c>
      <c r="X2472" s="12">
        <f t="shared" si="702"/>
        <v>383.68352359519577</v>
      </c>
      <c r="Y2472" s="13">
        <f t="shared" si="704"/>
        <v>1</v>
      </c>
      <c r="Z2472">
        <f t="shared" si="703"/>
        <v>-15.823604000000131</v>
      </c>
    </row>
    <row r="2473" spans="1:26" x14ac:dyDescent="0.2">
      <c r="A2473">
        <f t="shared" si="711"/>
        <v>2470</v>
      </c>
      <c r="B2473" s="9">
        <v>44279</v>
      </c>
      <c r="C2473" s="15">
        <v>379.491934954096</v>
      </c>
      <c r="D2473" s="15">
        <v>381.19042826910794</v>
      </c>
      <c r="E2473" s="15">
        <v>376.06583226638242</v>
      </c>
      <c r="F2473" s="15">
        <v>376.114349</v>
      </c>
      <c r="G2473" s="18">
        <f t="shared" si="712"/>
        <v>377.03473766021511</v>
      </c>
      <c r="H2473" s="18">
        <f t="shared" si="713"/>
        <v>379.14630104999998</v>
      </c>
      <c r="I2473" s="12">
        <f t="shared" si="717"/>
        <v>381.25786443978484</v>
      </c>
      <c r="J2473" s="18">
        <f t="shared" si="718"/>
        <v>381.06473794125452</v>
      </c>
      <c r="K2473" s="13">
        <f t="shared" si="719"/>
        <v>1</v>
      </c>
      <c r="L2473">
        <f t="shared" si="720"/>
        <v>74.51647500000017</v>
      </c>
      <c r="M2473" s="15"/>
      <c r="N2473" s="12">
        <f t="shared" si="705"/>
        <v>375.67205324941182</v>
      </c>
      <c r="O2473" s="12">
        <f t="shared" si="706"/>
        <v>377.29812017230773</v>
      </c>
      <c r="P2473" s="12">
        <f t="shared" si="707"/>
        <v>378.92418709520365</v>
      </c>
      <c r="Q2473" s="12">
        <f t="shared" si="709"/>
        <v>378.77461506542119</v>
      </c>
      <c r="R2473" s="13">
        <f t="shared" si="710"/>
        <v>1</v>
      </c>
      <c r="S2473">
        <f t="shared" si="708"/>
        <v>-24.44100899999988</v>
      </c>
      <c r="U2473" s="12">
        <f t="shared" si="714"/>
        <v>359.70053874821406</v>
      </c>
      <c r="V2473" s="12">
        <f t="shared" si="715"/>
        <v>372.2978036358025</v>
      </c>
      <c r="W2473" s="12">
        <f t="shared" si="716"/>
        <v>384.89506852339093</v>
      </c>
      <c r="X2473" s="12">
        <f t="shared" si="702"/>
        <v>383.97434822764961</v>
      </c>
      <c r="Y2473" s="13">
        <f t="shared" si="704"/>
        <v>1</v>
      </c>
      <c r="Z2473">
        <f t="shared" si="703"/>
        <v>-13.707698000000136</v>
      </c>
    </row>
    <row r="2474" spans="1:26" x14ac:dyDescent="0.2">
      <c r="A2474">
        <f t="shared" si="711"/>
        <v>2471</v>
      </c>
      <c r="B2474" s="9">
        <v>44280</v>
      </c>
      <c r="C2474" s="15">
        <v>374.61974208364353</v>
      </c>
      <c r="D2474" s="15">
        <v>379.0552142746327</v>
      </c>
      <c r="E2474" s="15">
        <v>372.60094471107806</v>
      </c>
      <c r="F2474" s="15">
        <v>378.230255</v>
      </c>
      <c r="G2474" s="18">
        <f t="shared" si="712"/>
        <v>377.14343220430112</v>
      </c>
      <c r="H2474" s="18">
        <f t="shared" si="713"/>
        <v>379.25110245833332</v>
      </c>
      <c r="I2474" s="12">
        <f t="shared" si="717"/>
        <v>381.35877271236552</v>
      </c>
      <c r="J2474" s="18">
        <f t="shared" si="718"/>
        <v>381.25067165870956</v>
      </c>
      <c r="K2474" s="13">
        <f t="shared" si="719"/>
        <v>1</v>
      </c>
      <c r="L2474">
        <f t="shared" si="720"/>
        <v>80.611537000000155</v>
      </c>
      <c r="M2474" s="15"/>
      <c r="N2474" s="12">
        <f t="shared" si="705"/>
        <v>375.85780517098038</v>
      </c>
      <c r="O2474" s="12">
        <f t="shared" si="706"/>
        <v>377.46327490461539</v>
      </c>
      <c r="P2474" s="12">
        <f t="shared" si="707"/>
        <v>379.06874463825039</v>
      </c>
      <c r="Q2474" s="12">
        <f t="shared" si="709"/>
        <v>378.90071109778273</v>
      </c>
      <c r="R2474" s="13">
        <f t="shared" si="710"/>
        <v>1</v>
      </c>
      <c r="S2474">
        <f t="shared" si="708"/>
        <v>-18.345946999999896</v>
      </c>
      <c r="U2474" s="12">
        <f t="shared" si="714"/>
        <v>360.07337242678568</v>
      </c>
      <c r="V2474" s="12">
        <f t="shared" si="715"/>
        <v>372.56758536141979</v>
      </c>
      <c r="W2474" s="12">
        <f t="shared" si="716"/>
        <v>385.06179829605389</v>
      </c>
      <c r="X2474" s="12">
        <f t="shared" si="702"/>
        <v>384.24137783580142</v>
      </c>
      <c r="Y2474" s="13">
        <f t="shared" si="704"/>
        <v>1</v>
      </c>
      <c r="Z2474">
        <f t="shared" si="703"/>
        <v>-7.6126360000001512</v>
      </c>
    </row>
    <row r="2475" spans="1:26" x14ac:dyDescent="0.2">
      <c r="A2475">
        <f t="shared" si="711"/>
        <v>2472</v>
      </c>
      <c r="B2475" s="9">
        <v>44281</v>
      </c>
      <c r="C2475" s="15">
        <v>379.42393381198423</v>
      </c>
      <c r="D2475" s="15">
        <v>384.7426542176425</v>
      </c>
      <c r="E2475" s="15">
        <v>378.80278616098587</v>
      </c>
      <c r="F2475" s="15">
        <v>384.32531699999998</v>
      </c>
      <c r="G2475" s="18">
        <f t="shared" si="712"/>
        <v>377.64349156989243</v>
      </c>
      <c r="H2475" s="18">
        <f t="shared" si="713"/>
        <v>380.00269516666668</v>
      </c>
      <c r="I2475" s="12">
        <f t="shared" si="717"/>
        <v>382.36189876344093</v>
      </c>
      <c r="J2475" s="18">
        <f t="shared" si="718"/>
        <v>381.66975957286735</v>
      </c>
      <c r="K2475" s="13">
        <f t="shared" si="719"/>
        <v>1</v>
      </c>
      <c r="L2475">
        <f t="shared" si="720"/>
        <v>80.417476000000178</v>
      </c>
      <c r="M2475" s="15"/>
      <c r="N2475" s="12">
        <f t="shared" si="705"/>
        <v>376.27331756156872</v>
      </c>
      <c r="O2475" s="12">
        <f t="shared" si="706"/>
        <v>378.09651743384609</v>
      </c>
      <c r="P2475" s="12">
        <f t="shared" si="707"/>
        <v>379.91971730612346</v>
      </c>
      <c r="Q2475" s="12">
        <f t="shared" si="709"/>
        <v>379.18622247357899</v>
      </c>
      <c r="R2475" s="13">
        <f t="shared" si="710"/>
        <v>1</v>
      </c>
      <c r="S2475">
        <f t="shared" si="708"/>
        <v>-18.540007999999872</v>
      </c>
      <c r="U2475" s="12">
        <f t="shared" si="714"/>
        <v>360.51729487414588</v>
      </c>
      <c r="V2475" s="12">
        <f t="shared" si="715"/>
        <v>372.9792483876542</v>
      </c>
      <c r="W2475" s="12">
        <f t="shared" si="716"/>
        <v>385.44120190116251</v>
      </c>
      <c r="X2475" s="12">
        <f t="shared" si="702"/>
        <v>384.51806632490849</v>
      </c>
      <c r="Y2475" s="13">
        <f t="shared" si="704"/>
        <v>1</v>
      </c>
      <c r="Z2475">
        <f t="shared" si="703"/>
        <v>-7.8066970000001277</v>
      </c>
    </row>
    <row r="2476" spans="1:26" x14ac:dyDescent="0.2">
      <c r="A2476">
        <f t="shared" si="711"/>
        <v>2473</v>
      </c>
      <c r="B2476" s="9">
        <v>44284</v>
      </c>
      <c r="C2476" s="15">
        <v>382.79186781647468</v>
      </c>
      <c r="D2476" s="15">
        <v>385.07270757257243</v>
      </c>
      <c r="E2476" s="15">
        <v>381.24866916556209</v>
      </c>
      <c r="F2476" s="15">
        <v>384.13125600000001</v>
      </c>
      <c r="G2476" s="18">
        <f t="shared" si="712"/>
        <v>378.11736890752678</v>
      </c>
      <c r="H2476" s="18">
        <f t="shared" si="713"/>
        <v>380.62001413333331</v>
      </c>
      <c r="I2476" s="12">
        <f t="shared" si="717"/>
        <v>383.12265935913985</v>
      </c>
      <c r="J2476" s="18">
        <f t="shared" si="718"/>
        <v>382.2053670839785</v>
      </c>
      <c r="K2476" s="13">
        <f t="shared" si="719"/>
        <v>1</v>
      </c>
      <c r="L2476">
        <f t="shared" si="720"/>
        <v>79.398403000000187</v>
      </c>
      <c r="M2476" s="15"/>
      <c r="N2476" s="12">
        <f t="shared" si="705"/>
        <v>376.66795163137249</v>
      </c>
      <c r="O2476" s="12">
        <f t="shared" si="706"/>
        <v>378.6932610553846</v>
      </c>
      <c r="P2476" s="12">
        <f t="shared" si="707"/>
        <v>380.7185704793967</v>
      </c>
      <c r="Q2476" s="12">
        <f t="shared" si="709"/>
        <v>379.61603155656968</v>
      </c>
      <c r="R2476" s="13">
        <f t="shared" si="710"/>
        <v>1</v>
      </c>
      <c r="S2476">
        <f t="shared" si="708"/>
        <v>-19.559080999999864</v>
      </c>
      <c r="U2476" s="12">
        <f t="shared" si="714"/>
        <v>360.9538724879659</v>
      </c>
      <c r="V2476" s="12">
        <f t="shared" si="715"/>
        <v>373.37514587037032</v>
      </c>
      <c r="W2476" s="12">
        <f t="shared" si="716"/>
        <v>385.79641925277474</v>
      </c>
      <c r="X2476" s="12">
        <f t="shared" si="702"/>
        <v>384.79960372935324</v>
      </c>
      <c r="Y2476" s="13">
        <f t="shared" si="704"/>
        <v>1</v>
      </c>
      <c r="Z2476">
        <f t="shared" si="703"/>
        <v>-8.8257700000001194</v>
      </c>
    </row>
    <row r="2477" spans="1:26" x14ac:dyDescent="0.2">
      <c r="A2477">
        <f t="shared" si="711"/>
        <v>2474</v>
      </c>
      <c r="B2477" s="9">
        <v>44285</v>
      </c>
      <c r="C2477" s="15">
        <v>382.81130896662017</v>
      </c>
      <c r="D2477" s="15">
        <v>383.81099268557062</v>
      </c>
      <c r="E2477" s="15">
        <v>381.45249094937958</v>
      </c>
      <c r="F2477" s="15">
        <v>383.11218300000002</v>
      </c>
      <c r="G2477" s="18">
        <f t="shared" si="712"/>
        <v>378.51627016559149</v>
      </c>
      <c r="H2477" s="18">
        <f t="shared" si="713"/>
        <v>380.98615187500002</v>
      </c>
      <c r="I2477" s="12">
        <f t="shared" si="717"/>
        <v>383.45603358440854</v>
      </c>
      <c r="J2477" s="18">
        <f t="shared" si="718"/>
        <v>382.72212743422938</v>
      </c>
      <c r="K2477" s="13">
        <f t="shared" si="719"/>
        <v>1</v>
      </c>
      <c r="L2477">
        <f t="shared" si="720"/>
        <v>80.95125900000015</v>
      </c>
      <c r="M2477" s="15"/>
      <c r="N2477" s="12">
        <f t="shared" si="705"/>
        <v>377.00849703529411</v>
      </c>
      <c r="O2477" s="12">
        <f t="shared" si="706"/>
        <v>379.18171059999997</v>
      </c>
      <c r="P2477" s="12">
        <f t="shared" si="707"/>
        <v>381.35492416470584</v>
      </c>
      <c r="Q2477" s="12">
        <f t="shared" si="709"/>
        <v>380.12567653062916</v>
      </c>
      <c r="R2477" s="13">
        <f t="shared" si="710"/>
        <v>1</v>
      </c>
      <c r="S2477">
        <f t="shared" si="708"/>
        <v>-18.006224999999901</v>
      </c>
      <c r="U2477" s="12">
        <f t="shared" si="714"/>
        <v>361.37288962049695</v>
      </c>
      <c r="V2477" s="12">
        <f t="shared" si="715"/>
        <v>373.73614439537027</v>
      </c>
      <c r="W2477" s="12">
        <f t="shared" si="716"/>
        <v>386.0993991702436</v>
      </c>
      <c r="X2477" s="12">
        <f t="shared" si="702"/>
        <v>385.07878646132463</v>
      </c>
      <c r="Y2477" s="13">
        <f t="shared" si="704"/>
        <v>1</v>
      </c>
      <c r="Z2477">
        <f t="shared" si="703"/>
        <v>-7.2729140000001564</v>
      </c>
    </row>
    <row r="2478" spans="1:26" x14ac:dyDescent="0.2">
      <c r="A2478">
        <f t="shared" si="711"/>
        <v>2475</v>
      </c>
      <c r="B2478" s="9">
        <v>44286</v>
      </c>
      <c r="C2478" s="15">
        <v>383.70418582432376</v>
      </c>
      <c r="D2478" s="15">
        <v>386.28589948708571</v>
      </c>
      <c r="E2478" s="15">
        <v>383.67507073785941</v>
      </c>
      <c r="F2478" s="15">
        <v>384.66503899999998</v>
      </c>
      <c r="G2478" s="18">
        <f t="shared" si="712"/>
        <v>379.00761051612909</v>
      </c>
      <c r="H2478" s="18">
        <f t="shared" si="713"/>
        <v>381.47502744166667</v>
      </c>
      <c r="I2478" s="12">
        <f t="shared" si="717"/>
        <v>383.94244436720425</v>
      </c>
      <c r="J2478" s="18">
        <f t="shared" si="718"/>
        <v>383.26579363268809</v>
      </c>
      <c r="K2478" s="13">
        <f t="shared" si="719"/>
        <v>1</v>
      </c>
      <c r="L2478">
        <f t="shared" si="720"/>
        <v>85.105281000000147</v>
      </c>
      <c r="M2478" s="15"/>
      <c r="N2478" s="12">
        <f t="shared" si="705"/>
        <v>377.39451887843137</v>
      </c>
      <c r="O2478" s="12">
        <f t="shared" si="706"/>
        <v>379.76424139076931</v>
      </c>
      <c r="P2478" s="12">
        <f t="shared" si="707"/>
        <v>382.13396390310726</v>
      </c>
      <c r="Q2478" s="12">
        <f t="shared" si="709"/>
        <v>380.73017493915319</v>
      </c>
      <c r="R2478" s="13">
        <f t="shared" si="710"/>
        <v>1</v>
      </c>
      <c r="S2478">
        <f t="shared" si="708"/>
        <v>-13.852202999999903</v>
      </c>
      <c r="U2478" s="12">
        <f t="shared" si="714"/>
        <v>361.80644931172367</v>
      </c>
      <c r="V2478" s="12">
        <f t="shared" si="715"/>
        <v>374.12629184938271</v>
      </c>
      <c r="W2478" s="12">
        <f t="shared" si="716"/>
        <v>386.44613438704175</v>
      </c>
      <c r="X2478" s="12">
        <f t="shared" si="702"/>
        <v>385.36383834710261</v>
      </c>
      <c r="Y2478" s="13">
        <f t="shared" si="704"/>
        <v>1</v>
      </c>
      <c r="Z2478">
        <f t="shared" si="703"/>
        <v>-3.1188920000001588</v>
      </c>
    </row>
    <row r="2479" spans="1:26" x14ac:dyDescent="0.2">
      <c r="A2479">
        <f t="shared" si="711"/>
        <v>2476</v>
      </c>
      <c r="B2479" s="9">
        <v>44287</v>
      </c>
      <c r="C2479" s="15">
        <v>386.67411539801139</v>
      </c>
      <c r="D2479" s="15">
        <v>388.87732223029286</v>
      </c>
      <c r="E2479" s="15">
        <v>386.46058956130753</v>
      </c>
      <c r="F2479" s="15">
        <v>388.81906099999998</v>
      </c>
      <c r="G2479" s="18">
        <f t="shared" si="712"/>
        <v>379.75605501720429</v>
      </c>
      <c r="H2479" s="18">
        <f t="shared" si="713"/>
        <v>382.41827539166667</v>
      </c>
      <c r="I2479" s="12">
        <f t="shared" si="717"/>
        <v>385.08049576612905</v>
      </c>
      <c r="J2479" s="18">
        <f t="shared" si="718"/>
        <v>384.00983830229393</v>
      </c>
      <c r="K2479" s="13">
        <f t="shared" si="719"/>
        <v>1</v>
      </c>
      <c r="L2479">
        <f t="shared" si="720"/>
        <v>90.686092000000187</v>
      </c>
      <c r="M2479" s="15"/>
      <c r="N2479" s="12">
        <f t="shared" si="705"/>
        <v>377.92904403529411</v>
      </c>
      <c r="O2479" s="12">
        <f t="shared" si="706"/>
        <v>380.64887506153843</v>
      </c>
      <c r="P2479" s="12">
        <f t="shared" si="707"/>
        <v>383.36870608778275</v>
      </c>
      <c r="Q2479" s="12">
        <f t="shared" si="709"/>
        <v>381.53051632372546</v>
      </c>
      <c r="R2479" s="13">
        <f t="shared" si="710"/>
        <v>1</v>
      </c>
      <c r="S2479">
        <f t="shared" si="708"/>
        <v>-8.2713919999998637</v>
      </c>
      <c r="U2479" s="12">
        <f t="shared" si="714"/>
        <v>362.28653727748451</v>
      </c>
      <c r="V2479" s="12">
        <f t="shared" si="715"/>
        <v>374.60930553148143</v>
      </c>
      <c r="W2479" s="12">
        <f t="shared" si="716"/>
        <v>386.93207378547834</v>
      </c>
      <c r="X2479" s="12">
        <f t="shared" ref="X2479:X2542" si="721">SUMPRODUCT(W2468:W2479,$A$4:$A$15)/X$2</f>
        <v>385.67796797909313</v>
      </c>
      <c r="Y2479" s="13">
        <f t="shared" si="704"/>
        <v>1</v>
      </c>
      <c r="Z2479">
        <f t="shared" ref="Z2479:Z2542" si="722">Y2479*($F2480-$F2479)+Z2478</f>
        <v>2.461918999999881</v>
      </c>
    </row>
    <row r="2480" spans="1:26" x14ac:dyDescent="0.2">
      <c r="A2480">
        <f t="shared" si="711"/>
        <v>2477</v>
      </c>
      <c r="B2480" s="9">
        <v>44291</v>
      </c>
      <c r="C2480" s="15">
        <v>391.5852315220485</v>
      </c>
      <c r="D2480" s="15">
        <v>394.9628177599223</v>
      </c>
      <c r="E2480" s="15">
        <v>391.50759969478628</v>
      </c>
      <c r="F2480" s="15">
        <v>394.39987200000002</v>
      </c>
      <c r="G2480" s="18">
        <f t="shared" si="712"/>
        <v>380.84124684731182</v>
      </c>
      <c r="H2480" s="18">
        <f t="shared" si="713"/>
        <v>383.99147055833333</v>
      </c>
      <c r="I2480" s="12">
        <f t="shared" si="717"/>
        <v>387.14169426935484</v>
      </c>
      <c r="J2480" s="18">
        <f t="shared" si="718"/>
        <v>385.19283426939069</v>
      </c>
      <c r="K2480" s="13">
        <f t="shared" si="719"/>
        <v>1</v>
      </c>
      <c r="L2480">
        <f t="shared" si="720"/>
        <v>90.453151000000148</v>
      </c>
      <c r="M2480" s="15"/>
      <c r="N2480" s="12">
        <f t="shared" si="705"/>
        <v>378.66874278901957</v>
      </c>
      <c r="O2480" s="12">
        <f t="shared" si="706"/>
        <v>381.9044839230769</v>
      </c>
      <c r="P2480" s="12">
        <f t="shared" si="707"/>
        <v>385.14022505713422</v>
      </c>
      <c r="Q2480" s="12">
        <f t="shared" si="709"/>
        <v>382.61954352820294</v>
      </c>
      <c r="R2480" s="13">
        <f t="shared" si="710"/>
        <v>1</v>
      </c>
      <c r="S2480">
        <f t="shared" si="708"/>
        <v>-8.5043329999999031</v>
      </c>
      <c r="U2480" s="12">
        <f t="shared" si="714"/>
        <v>362.83090072981389</v>
      </c>
      <c r="V2480" s="12">
        <f t="shared" si="715"/>
        <v>375.22007222129622</v>
      </c>
      <c r="W2480" s="12">
        <f t="shared" si="716"/>
        <v>387.60924371277855</v>
      </c>
      <c r="X2480" s="12">
        <f t="shared" si="721"/>
        <v>386.05017855684639</v>
      </c>
      <c r="Y2480" s="13">
        <f t="shared" ref="Y2480:Y2543" si="723">IF(ROUND(X2480,$F$2)=ROUND(X2479,$F$2),Y2479,IF(ROUND(X2480,$F$2)&gt;ROUND(X2479,$F$2),1,-1))</f>
        <v>1</v>
      </c>
      <c r="Z2480">
        <f t="shared" si="722"/>
        <v>2.2289779999998416</v>
      </c>
    </row>
    <row r="2481" spans="1:26" x14ac:dyDescent="0.2">
      <c r="A2481">
        <f t="shared" si="711"/>
        <v>2478</v>
      </c>
      <c r="B2481" s="9">
        <v>44292</v>
      </c>
      <c r="C2481" s="15">
        <v>393.81754120288832</v>
      </c>
      <c r="D2481" s="15">
        <v>395.2539619202218</v>
      </c>
      <c r="E2481" s="15">
        <v>393.46812131817939</v>
      </c>
      <c r="F2481" s="15">
        <v>394.16693099999998</v>
      </c>
      <c r="G2481" s="18">
        <f t="shared" si="712"/>
        <v>381.8746679139785</v>
      </c>
      <c r="H2481" s="18">
        <f t="shared" si="713"/>
        <v>385.42566015000011</v>
      </c>
      <c r="I2481" s="12">
        <f t="shared" si="717"/>
        <v>388.97665238602173</v>
      </c>
      <c r="J2481" s="18">
        <f t="shared" si="718"/>
        <v>386.6688299083155</v>
      </c>
      <c r="K2481" s="13">
        <f t="shared" si="719"/>
        <v>1</v>
      </c>
      <c r="L2481">
        <f t="shared" si="720"/>
        <v>90.909297000000194</v>
      </c>
      <c r="M2481" s="15"/>
      <c r="N2481" s="12">
        <f t="shared" si="705"/>
        <v>379.38151332156855</v>
      </c>
      <c r="O2481" s="12">
        <f t="shared" si="706"/>
        <v>383.06082057846152</v>
      </c>
      <c r="P2481" s="12">
        <f t="shared" si="707"/>
        <v>386.74012783535449</v>
      </c>
      <c r="Q2481" s="12">
        <f t="shared" si="709"/>
        <v>383.8865450714523</v>
      </c>
      <c r="R2481" s="13">
        <f t="shared" si="710"/>
        <v>1</v>
      </c>
      <c r="S2481">
        <f t="shared" si="708"/>
        <v>-8.0481869999998565</v>
      </c>
      <c r="U2481" s="12">
        <f t="shared" si="714"/>
        <v>363.36684041195656</v>
      </c>
      <c r="V2481" s="12">
        <f t="shared" si="715"/>
        <v>375.81309404290113</v>
      </c>
      <c r="W2481" s="12">
        <f t="shared" si="716"/>
        <v>388.2593476738457</v>
      </c>
      <c r="X2481" s="12">
        <f t="shared" si="721"/>
        <v>386.47384706503993</v>
      </c>
      <c r="Y2481" s="13">
        <f t="shared" si="723"/>
        <v>1</v>
      </c>
      <c r="Z2481">
        <f t="shared" si="722"/>
        <v>2.6851239999998882</v>
      </c>
    </row>
    <row r="2482" spans="1:26" x14ac:dyDescent="0.2">
      <c r="A2482">
        <f t="shared" si="711"/>
        <v>2479</v>
      </c>
      <c r="B2482" s="9">
        <v>44293</v>
      </c>
      <c r="C2482" s="15">
        <v>393.99221388276891</v>
      </c>
      <c r="D2482" s="15">
        <v>394.98218215952448</v>
      </c>
      <c r="E2482" s="15">
        <v>393.51664546396501</v>
      </c>
      <c r="F2482" s="15">
        <v>394.62307700000002</v>
      </c>
      <c r="G2482" s="18">
        <f t="shared" si="712"/>
        <v>382.89503512043012</v>
      </c>
      <c r="H2482" s="18">
        <f t="shared" si="713"/>
        <v>386.82786550833339</v>
      </c>
      <c r="I2482" s="12">
        <f t="shared" si="717"/>
        <v>390.76069589623665</v>
      </c>
      <c r="J2482" s="18">
        <f t="shared" si="718"/>
        <v>388.34924051551985</v>
      </c>
      <c r="K2482" s="13">
        <f t="shared" si="719"/>
        <v>1</v>
      </c>
      <c r="L2482">
        <f t="shared" si="720"/>
        <v>92.782466000000156</v>
      </c>
      <c r="M2482" s="15"/>
      <c r="N2482" s="12">
        <f t="shared" si="705"/>
        <v>380.09352945019606</v>
      </c>
      <c r="O2482" s="12">
        <f t="shared" si="706"/>
        <v>384.19905296923076</v>
      </c>
      <c r="P2482" s="12">
        <f t="shared" si="707"/>
        <v>388.30457648826547</v>
      </c>
      <c r="Q2482" s="12">
        <f t="shared" si="709"/>
        <v>385.27068080660422</v>
      </c>
      <c r="R2482" s="13">
        <f t="shared" si="710"/>
        <v>1</v>
      </c>
      <c r="S2482">
        <f t="shared" si="708"/>
        <v>-6.1750179999998949</v>
      </c>
      <c r="U2482" s="12">
        <f t="shared" si="714"/>
        <v>363.90293524270209</v>
      </c>
      <c r="V2482" s="12">
        <f t="shared" si="715"/>
        <v>376.4057784793211</v>
      </c>
      <c r="W2482" s="12">
        <f t="shared" si="716"/>
        <v>388.90862171594011</v>
      </c>
      <c r="X2482" s="12">
        <f t="shared" si="721"/>
        <v>386.94383472074492</v>
      </c>
      <c r="Y2482" s="13">
        <f t="shared" si="723"/>
        <v>1</v>
      </c>
      <c r="Z2482">
        <f t="shared" si="722"/>
        <v>4.5582929999998498</v>
      </c>
    </row>
    <row r="2483" spans="1:26" x14ac:dyDescent="0.2">
      <c r="A2483">
        <f t="shared" si="711"/>
        <v>2480</v>
      </c>
      <c r="B2483" s="9">
        <v>44294</v>
      </c>
      <c r="C2483" s="15">
        <v>395.92361502610902</v>
      </c>
      <c r="D2483" s="15">
        <v>396.55447811203385</v>
      </c>
      <c r="E2483" s="15">
        <v>394.9530474732934</v>
      </c>
      <c r="F2483" s="15">
        <v>396.49624599999999</v>
      </c>
      <c r="G2483" s="18">
        <f t="shared" si="712"/>
        <v>383.9937661569893</v>
      </c>
      <c r="H2483" s="18">
        <f t="shared" si="713"/>
        <v>388.36738268333335</v>
      </c>
      <c r="I2483" s="12">
        <f t="shared" si="717"/>
        <v>392.7409992096774</v>
      </c>
      <c r="J2483" s="18">
        <f t="shared" si="718"/>
        <v>390.20277473974915</v>
      </c>
      <c r="K2483" s="13">
        <f t="shared" si="719"/>
        <v>1</v>
      </c>
      <c r="L2483">
        <f t="shared" si="720"/>
        <v>95.665096000000162</v>
      </c>
      <c r="M2483" s="15"/>
      <c r="N2483" s="12">
        <f t="shared" si="705"/>
        <v>380.86114868078425</v>
      </c>
      <c r="O2483" s="12">
        <f t="shared" si="706"/>
        <v>385.41773026461533</v>
      </c>
      <c r="P2483" s="12">
        <f t="shared" si="707"/>
        <v>389.9743118484464</v>
      </c>
      <c r="Q2483" s="12">
        <f t="shared" si="709"/>
        <v>386.77279112529624</v>
      </c>
      <c r="R2483" s="13">
        <f t="shared" si="710"/>
        <v>1</v>
      </c>
      <c r="S2483">
        <f t="shared" si="708"/>
        <v>-3.2923879999998888</v>
      </c>
      <c r="U2483" s="12">
        <f t="shared" si="714"/>
        <v>364.45683228773294</v>
      </c>
      <c r="V2483" s="12">
        <f t="shared" si="715"/>
        <v>377.0319859021605</v>
      </c>
      <c r="W2483" s="12">
        <f t="shared" si="716"/>
        <v>389.60713951658806</v>
      </c>
      <c r="X2483" s="12">
        <f t="shared" si="721"/>
        <v>387.46218180297944</v>
      </c>
      <c r="Y2483" s="13">
        <f t="shared" si="723"/>
        <v>1</v>
      </c>
      <c r="Z2483">
        <f t="shared" si="722"/>
        <v>7.4409229999998558</v>
      </c>
    </row>
    <row r="2484" spans="1:26" x14ac:dyDescent="0.2">
      <c r="A2484">
        <f t="shared" si="711"/>
        <v>2481</v>
      </c>
      <c r="B2484" s="9">
        <v>44295</v>
      </c>
      <c r="C2484" s="15">
        <v>396.37014052352316</v>
      </c>
      <c r="D2484" s="15">
        <v>399.55360050154655</v>
      </c>
      <c r="E2484" s="15">
        <v>396.24396187510848</v>
      </c>
      <c r="F2484" s="15">
        <v>399.37887599999999</v>
      </c>
      <c r="G2484" s="18">
        <f t="shared" si="712"/>
        <v>385.24084252473114</v>
      </c>
      <c r="H2484" s="18">
        <f t="shared" si="713"/>
        <v>390.16566840000002</v>
      </c>
      <c r="I2484" s="12">
        <f t="shared" si="717"/>
        <v>395.0904942752689</v>
      </c>
      <c r="J2484" s="18">
        <f t="shared" si="718"/>
        <v>392.25290366301084</v>
      </c>
      <c r="K2484" s="13">
        <f t="shared" si="719"/>
        <v>1</v>
      </c>
      <c r="L2484">
        <f t="shared" si="720"/>
        <v>95.810695000000166</v>
      </c>
      <c r="M2484" s="15"/>
      <c r="N2484" s="12">
        <f t="shared" si="705"/>
        <v>381.72203331607847</v>
      </c>
      <c r="O2484" s="12">
        <f t="shared" si="706"/>
        <v>386.77349951692304</v>
      </c>
      <c r="P2484" s="12">
        <f t="shared" si="707"/>
        <v>391.82496571776761</v>
      </c>
      <c r="Q2484" s="12">
        <f t="shared" si="709"/>
        <v>388.40700271956683</v>
      </c>
      <c r="R2484" s="13">
        <f t="shared" si="710"/>
        <v>1</v>
      </c>
      <c r="S2484">
        <f t="shared" si="708"/>
        <v>-3.1467889999998846</v>
      </c>
      <c r="U2484" s="12">
        <f t="shared" si="714"/>
        <v>365.04098038012427</v>
      </c>
      <c r="V2484" s="12">
        <f t="shared" si="715"/>
        <v>377.71602743796302</v>
      </c>
      <c r="W2484" s="12">
        <f t="shared" si="716"/>
        <v>390.39107449580177</v>
      </c>
      <c r="X2484" s="12">
        <f t="shared" si="721"/>
        <v>388.03707680846452</v>
      </c>
      <c r="Y2484" s="13">
        <f t="shared" si="723"/>
        <v>1</v>
      </c>
      <c r="Z2484">
        <f t="shared" si="722"/>
        <v>7.5865219999998601</v>
      </c>
    </row>
    <row r="2485" spans="1:26" x14ac:dyDescent="0.2">
      <c r="A2485">
        <f t="shared" si="711"/>
        <v>2482</v>
      </c>
      <c r="B2485" s="9">
        <v>44298</v>
      </c>
      <c r="C2485" s="15">
        <v>398.75771783483401</v>
      </c>
      <c r="D2485" s="15">
        <v>399.80591826107741</v>
      </c>
      <c r="E2485" s="15">
        <v>398.12685469680031</v>
      </c>
      <c r="F2485" s="15">
        <v>399.524475</v>
      </c>
      <c r="G2485" s="18">
        <f t="shared" si="712"/>
        <v>386.43384323010758</v>
      </c>
      <c r="H2485" s="18">
        <f t="shared" si="713"/>
        <v>391.80997534166664</v>
      </c>
      <c r="I2485" s="12">
        <f t="shared" si="717"/>
        <v>397.1861074532257</v>
      </c>
      <c r="J2485" s="18">
        <f t="shared" si="718"/>
        <v>394.33423707831543</v>
      </c>
      <c r="K2485" s="13">
        <f t="shared" si="719"/>
        <v>1</v>
      </c>
      <c r="L2485">
        <f t="shared" si="720"/>
        <v>96.994716000000196</v>
      </c>
      <c r="M2485" s="15"/>
      <c r="N2485" s="12">
        <f t="shared" ref="N2485:N2548" si="724">SUMPRODUCT(F2436:F2485,$A$4:$A$53)/N$2</f>
        <v>382.55947088627448</v>
      </c>
      <c r="O2485" s="12">
        <f t="shared" ref="O2485:O2548" si="725">SUMPRODUCT(F2461:F2485,$A$4:$A$28)/O$2</f>
        <v>388.03290070769236</v>
      </c>
      <c r="P2485" s="12">
        <f t="shared" si="707"/>
        <v>393.50633052911024</v>
      </c>
      <c r="Q2485" s="12">
        <f t="shared" si="709"/>
        <v>390.0876254612067</v>
      </c>
      <c r="R2485" s="13">
        <f t="shared" si="710"/>
        <v>1</v>
      </c>
      <c r="S2485">
        <f t="shared" si="708"/>
        <v>-1.9627679999998549</v>
      </c>
      <c r="U2485" s="12">
        <f t="shared" si="714"/>
        <v>365.62105029355581</v>
      </c>
      <c r="V2485" s="12">
        <f t="shared" si="715"/>
        <v>378.38930453888895</v>
      </c>
      <c r="W2485" s="12">
        <f t="shared" si="716"/>
        <v>391.15755878422209</v>
      </c>
      <c r="X2485" s="12">
        <f t="shared" si="721"/>
        <v>388.65814325692048</v>
      </c>
      <c r="Y2485" s="13">
        <f t="shared" si="723"/>
        <v>1</v>
      </c>
      <c r="Z2485">
        <f t="shared" si="722"/>
        <v>8.7705429999998898</v>
      </c>
    </row>
    <row r="2486" spans="1:26" x14ac:dyDescent="0.2">
      <c r="A2486">
        <f t="shared" si="711"/>
        <v>2483</v>
      </c>
      <c r="B2486" s="9">
        <v>44299</v>
      </c>
      <c r="C2486" s="15">
        <v>399.41765477265011</v>
      </c>
      <c r="D2486" s="15">
        <v>401.3587898332446</v>
      </c>
      <c r="E2486" s="15">
        <v>399.01971820295819</v>
      </c>
      <c r="F2486" s="15">
        <v>400.70849600000003</v>
      </c>
      <c r="G2486" s="18">
        <f t="shared" si="712"/>
        <v>387.63535164516134</v>
      </c>
      <c r="H2486" s="18">
        <f t="shared" si="713"/>
        <v>393.42305314166674</v>
      </c>
      <c r="I2486" s="12">
        <f t="shared" si="717"/>
        <v>399.21075463817215</v>
      </c>
      <c r="J2486" s="18">
        <f t="shared" si="718"/>
        <v>396.42082534301079</v>
      </c>
      <c r="K2486" s="13">
        <f t="shared" si="719"/>
        <v>1</v>
      </c>
      <c r="L2486">
        <f t="shared" si="720"/>
        <v>95.626247000000191</v>
      </c>
      <c r="M2486" s="15"/>
      <c r="N2486" s="12">
        <f t="shared" si="724"/>
        <v>383.41651275764713</v>
      </c>
      <c r="O2486" s="12">
        <f t="shared" si="725"/>
        <v>389.29599246153845</v>
      </c>
      <c r="P2486" s="12">
        <f t="shared" ref="P2486:P2549" si="726">2*O2486-N2486</f>
        <v>395.17547216542977</v>
      </c>
      <c r="Q2486" s="12">
        <f t="shared" si="709"/>
        <v>391.77937766099757</v>
      </c>
      <c r="R2486" s="13">
        <f t="shared" si="710"/>
        <v>1</v>
      </c>
      <c r="S2486">
        <f t="shared" ref="S2486:S2549" si="727">R2486*($F2487-$F2486)+S2485</f>
        <v>-3.3312369999998594</v>
      </c>
      <c r="U2486" s="12">
        <f t="shared" si="714"/>
        <v>366.21000858913038</v>
      </c>
      <c r="V2486" s="12">
        <f t="shared" si="715"/>
        <v>379.07692473209886</v>
      </c>
      <c r="W2486" s="12">
        <f t="shared" si="716"/>
        <v>391.94384087506734</v>
      </c>
      <c r="X2486" s="12">
        <f t="shared" si="721"/>
        <v>389.31988784421378</v>
      </c>
      <c r="Y2486" s="13">
        <f t="shared" si="723"/>
        <v>1</v>
      </c>
      <c r="Z2486">
        <f t="shared" si="722"/>
        <v>7.4020739999998852</v>
      </c>
    </row>
    <row r="2487" spans="1:26" x14ac:dyDescent="0.2">
      <c r="A2487">
        <f t="shared" si="711"/>
        <v>2484</v>
      </c>
      <c r="B2487" s="9">
        <v>44300</v>
      </c>
      <c r="C2487" s="15">
        <v>400.67938594443314</v>
      </c>
      <c r="D2487" s="15">
        <v>401.77613114970512</v>
      </c>
      <c r="E2487" s="15">
        <v>398.77708132571365</v>
      </c>
      <c r="F2487" s="15">
        <v>399.34002700000002</v>
      </c>
      <c r="G2487" s="18">
        <f t="shared" si="712"/>
        <v>388.69732635913988</v>
      </c>
      <c r="H2487" s="18">
        <f t="shared" si="713"/>
        <v>394.7011273083333</v>
      </c>
      <c r="I2487" s="12">
        <f t="shared" si="717"/>
        <v>400.70492825752672</v>
      </c>
      <c r="J2487" s="18">
        <f t="shared" si="718"/>
        <v>398.32319799734762</v>
      </c>
      <c r="K2487" s="13">
        <f t="shared" si="719"/>
        <v>1</v>
      </c>
      <c r="L2487">
        <f t="shared" si="720"/>
        <v>99.916194000000175</v>
      </c>
      <c r="M2487" s="15"/>
      <c r="N2487" s="12">
        <f t="shared" si="724"/>
        <v>384.1863965552941</v>
      </c>
      <c r="O2487" s="12">
        <f t="shared" si="725"/>
        <v>390.35710077846153</v>
      </c>
      <c r="P2487" s="12">
        <f t="shared" si="726"/>
        <v>396.52780500162896</v>
      </c>
      <c r="Q2487" s="12">
        <f t="shared" si="709"/>
        <v>393.38754285277952</v>
      </c>
      <c r="R2487" s="13">
        <f t="shared" si="710"/>
        <v>1</v>
      </c>
      <c r="S2487">
        <f t="shared" si="727"/>
        <v>0.9587100000001243</v>
      </c>
      <c r="U2487" s="12">
        <f t="shared" si="714"/>
        <v>366.77614478128896</v>
      </c>
      <c r="V2487" s="12">
        <f t="shared" si="715"/>
        <v>379.71696389197535</v>
      </c>
      <c r="W2487" s="12">
        <f t="shared" si="716"/>
        <v>392.65778300266174</v>
      </c>
      <c r="X2487" s="12">
        <f t="shared" si="721"/>
        <v>390.00323836679064</v>
      </c>
      <c r="Y2487" s="13">
        <f t="shared" si="723"/>
        <v>1</v>
      </c>
      <c r="Z2487">
        <f t="shared" si="722"/>
        <v>11.692020999999869</v>
      </c>
    </row>
    <row r="2488" spans="1:26" x14ac:dyDescent="0.2">
      <c r="A2488">
        <f t="shared" si="711"/>
        <v>2485</v>
      </c>
      <c r="B2488" s="9">
        <v>44301</v>
      </c>
      <c r="C2488" s="15">
        <v>401.56266000017683</v>
      </c>
      <c r="D2488" s="15">
        <v>403.91144736075489</v>
      </c>
      <c r="E2488" s="15">
        <v>401.51414326325693</v>
      </c>
      <c r="F2488" s="15">
        <v>403.629974</v>
      </c>
      <c r="G2488" s="18">
        <f t="shared" si="712"/>
        <v>389.98144479139785</v>
      </c>
      <c r="H2488" s="18">
        <f t="shared" si="713"/>
        <v>396.33791189166669</v>
      </c>
      <c r="I2488" s="12">
        <f t="shared" si="717"/>
        <v>402.69437899193554</v>
      </c>
      <c r="J2488" s="18">
        <f t="shared" si="718"/>
        <v>400.22577207240136</v>
      </c>
      <c r="K2488" s="13">
        <f t="shared" si="719"/>
        <v>1</v>
      </c>
      <c r="L2488">
        <f t="shared" si="720"/>
        <v>101.26528500000016</v>
      </c>
      <c r="M2488" s="15"/>
      <c r="N2488" s="12">
        <f t="shared" si="724"/>
        <v>385.0967681356862</v>
      </c>
      <c r="O2488" s="12">
        <f t="shared" si="725"/>
        <v>391.67192149538471</v>
      </c>
      <c r="P2488" s="12">
        <f t="shared" si="726"/>
        <v>398.24707485508321</v>
      </c>
      <c r="Q2488" s="12">
        <f t="shared" si="709"/>
        <v>395.01882622419316</v>
      </c>
      <c r="R2488" s="13">
        <f t="shared" si="710"/>
        <v>1</v>
      </c>
      <c r="S2488">
        <f t="shared" si="727"/>
        <v>2.3078010000001115</v>
      </c>
      <c r="U2488" s="12">
        <f t="shared" si="714"/>
        <v>367.39011225481352</v>
      </c>
      <c r="V2488" s="12">
        <f t="shared" si="715"/>
        <v>380.44973078518524</v>
      </c>
      <c r="W2488" s="12">
        <f t="shared" si="716"/>
        <v>393.50934931555696</v>
      </c>
      <c r="X2488" s="12">
        <f t="shared" si="721"/>
        <v>390.72507882081936</v>
      </c>
      <c r="Y2488" s="13">
        <f t="shared" si="723"/>
        <v>1</v>
      </c>
      <c r="Z2488">
        <f t="shared" si="722"/>
        <v>13.041111999999856</v>
      </c>
    </row>
    <row r="2489" spans="1:26" x14ac:dyDescent="0.2">
      <c r="A2489">
        <f t="shared" si="711"/>
        <v>2486</v>
      </c>
      <c r="B2489" s="9">
        <v>44302</v>
      </c>
      <c r="C2489" s="15">
        <v>404.96934961787974</v>
      </c>
      <c r="D2489" s="15">
        <v>405.60992814544164</v>
      </c>
      <c r="E2489" s="15">
        <v>403.49409747466501</v>
      </c>
      <c r="F2489" s="15">
        <v>404.97906499999999</v>
      </c>
      <c r="G2489" s="18">
        <f t="shared" si="712"/>
        <v>391.27809685376343</v>
      </c>
      <c r="H2489" s="18">
        <f t="shared" si="713"/>
        <v>397.91403597499999</v>
      </c>
      <c r="I2489" s="12">
        <f t="shared" si="717"/>
        <v>404.54997509623655</v>
      </c>
      <c r="J2489" s="18">
        <f t="shared" si="718"/>
        <v>402.08331953007172</v>
      </c>
      <c r="K2489" s="13">
        <f t="shared" si="719"/>
        <v>1</v>
      </c>
      <c r="L2489">
        <f t="shared" si="720"/>
        <v>99.275600000000153</v>
      </c>
      <c r="M2489" s="15"/>
      <c r="N2489" s="12">
        <f t="shared" si="724"/>
        <v>386.03297163058824</v>
      </c>
      <c r="O2489" s="12">
        <f t="shared" si="725"/>
        <v>393.00820896923074</v>
      </c>
      <c r="P2489" s="12">
        <f t="shared" si="726"/>
        <v>399.98344630787324</v>
      </c>
      <c r="Q2489" s="12">
        <f t="shared" si="709"/>
        <v>396.6732400652424</v>
      </c>
      <c r="R2489" s="13">
        <f t="shared" si="710"/>
        <v>1</v>
      </c>
      <c r="S2489">
        <f t="shared" si="727"/>
        <v>0.31811600000010287</v>
      </c>
      <c r="U2489" s="12">
        <f t="shared" si="714"/>
        <v>368.01513495380436</v>
      </c>
      <c r="V2489" s="12">
        <f t="shared" si="715"/>
        <v>381.20190307283951</v>
      </c>
      <c r="W2489" s="12">
        <f t="shared" si="716"/>
        <v>394.38867119187466</v>
      </c>
      <c r="X2489" s="12">
        <f t="shared" si="721"/>
        <v>391.48331584475869</v>
      </c>
      <c r="Y2489" s="13">
        <f t="shared" si="723"/>
        <v>1</v>
      </c>
      <c r="Z2489">
        <f t="shared" si="722"/>
        <v>11.051426999999848</v>
      </c>
    </row>
    <row r="2490" spans="1:26" x14ac:dyDescent="0.2">
      <c r="A2490">
        <f t="shared" si="711"/>
        <v>2487</v>
      </c>
      <c r="B2490" s="9">
        <v>44305</v>
      </c>
      <c r="C2490" s="15">
        <v>404.00849446008107</v>
      </c>
      <c r="D2490" s="15">
        <v>404.47434751469211</v>
      </c>
      <c r="E2490" s="15">
        <v>401.61119142507437</v>
      </c>
      <c r="F2490" s="15">
        <v>402.98937999999998</v>
      </c>
      <c r="G2490" s="18">
        <f t="shared" si="712"/>
        <v>392.35915680000005</v>
      </c>
      <c r="H2490" s="18">
        <f t="shared" si="713"/>
        <v>399.01854268333329</v>
      </c>
      <c r="I2490" s="12">
        <f t="shared" si="717"/>
        <v>405.67792856666654</v>
      </c>
      <c r="J2490" s="18">
        <f t="shared" si="718"/>
        <v>403.68621942315411</v>
      </c>
      <c r="K2490" s="13">
        <f t="shared" si="719"/>
        <v>1</v>
      </c>
      <c r="L2490">
        <f t="shared" si="720"/>
        <v>96.325069000000198</v>
      </c>
      <c r="M2490" s="15"/>
      <c r="N2490" s="12">
        <f t="shared" si="724"/>
        <v>386.86324418588237</v>
      </c>
      <c r="O2490" s="12">
        <f t="shared" si="725"/>
        <v>394.11674066461541</v>
      </c>
      <c r="P2490" s="12">
        <f t="shared" si="726"/>
        <v>401.37023714334845</v>
      </c>
      <c r="Q2490" s="12">
        <f t="shared" si="709"/>
        <v>398.25724912160319</v>
      </c>
      <c r="R2490" s="13">
        <f t="shared" si="710"/>
        <v>1</v>
      </c>
      <c r="S2490">
        <f t="shared" si="727"/>
        <v>-2.6324149999998525</v>
      </c>
      <c r="U2490" s="12">
        <f t="shared" si="714"/>
        <v>368.60988965613353</v>
      </c>
      <c r="V2490" s="12">
        <f t="shared" si="715"/>
        <v>381.89018355308633</v>
      </c>
      <c r="W2490" s="12">
        <f t="shared" si="716"/>
        <v>395.17047745003913</v>
      </c>
      <c r="X2490" s="12">
        <f t="shared" si="721"/>
        <v>392.25555803634353</v>
      </c>
      <c r="Y2490" s="13">
        <f t="shared" si="723"/>
        <v>1</v>
      </c>
      <c r="Z2490">
        <f t="shared" si="722"/>
        <v>8.1008959999998922</v>
      </c>
    </row>
    <row r="2491" spans="1:26" x14ac:dyDescent="0.2">
      <c r="A2491">
        <f t="shared" si="711"/>
        <v>2488</v>
      </c>
      <c r="B2491" s="9">
        <v>44306</v>
      </c>
      <c r="C2491" s="15">
        <v>401.72762784114866</v>
      </c>
      <c r="D2491" s="15">
        <v>402.87288981223048</v>
      </c>
      <c r="E2491" s="15">
        <v>398.50533573570431</v>
      </c>
      <c r="F2491" s="15">
        <v>400.03884900000003</v>
      </c>
      <c r="G2491" s="18">
        <f t="shared" si="712"/>
        <v>393.18133088172038</v>
      </c>
      <c r="H2491" s="18">
        <f t="shared" si="713"/>
        <v>399.59869915833332</v>
      </c>
      <c r="I2491" s="12">
        <f t="shared" si="717"/>
        <v>406.01606743494625</v>
      </c>
      <c r="J2491" s="18">
        <f t="shared" si="718"/>
        <v>404.83571086476701</v>
      </c>
      <c r="K2491" s="13">
        <f t="shared" si="719"/>
        <v>1</v>
      </c>
      <c r="L2491">
        <f t="shared" si="720"/>
        <v>100.11025600000015</v>
      </c>
      <c r="M2491" s="15"/>
      <c r="N2491" s="12">
        <f t="shared" si="724"/>
        <v>387.55475903450969</v>
      </c>
      <c r="O2491" s="12">
        <f t="shared" si="725"/>
        <v>394.93130516923071</v>
      </c>
      <c r="P2491" s="12">
        <f t="shared" si="726"/>
        <v>402.30785130395174</v>
      </c>
      <c r="Q2491" s="12">
        <f t="shared" si="709"/>
        <v>399.66866438615386</v>
      </c>
      <c r="R2491" s="13">
        <f t="shared" si="710"/>
        <v>1</v>
      </c>
      <c r="S2491">
        <f t="shared" si="727"/>
        <v>1.1527720000000983</v>
      </c>
      <c r="U2491" s="12">
        <f t="shared" si="714"/>
        <v>369.16265147445648</v>
      </c>
      <c r="V2491" s="12">
        <f t="shared" si="715"/>
        <v>382.49106759537034</v>
      </c>
      <c r="W2491" s="12">
        <f t="shared" si="716"/>
        <v>395.8194837162842</v>
      </c>
      <c r="X2491" s="12">
        <f t="shared" si="721"/>
        <v>393.01579679372242</v>
      </c>
      <c r="Y2491" s="13">
        <f t="shared" si="723"/>
        <v>1</v>
      </c>
      <c r="Z2491">
        <f t="shared" si="722"/>
        <v>11.886082999999843</v>
      </c>
    </row>
    <row r="2492" spans="1:26" x14ac:dyDescent="0.2">
      <c r="A2492">
        <f t="shared" si="711"/>
        <v>2489</v>
      </c>
      <c r="B2492" s="9">
        <v>44307</v>
      </c>
      <c r="C2492" s="15">
        <v>399.39825100779348</v>
      </c>
      <c r="D2492" s="15">
        <v>404.03756279614822</v>
      </c>
      <c r="E2492" s="15">
        <v>399.25264161518731</v>
      </c>
      <c r="F2492" s="15">
        <v>403.82403599999998</v>
      </c>
      <c r="G2492" s="18">
        <f t="shared" si="712"/>
        <v>394.18155306021504</v>
      </c>
      <c r="H2492" s="18">
        <f t="shared" si="713"/>
        <v>400.5194407333334</v>
      </c>
      <c r="I2492" s="12">
        <f t="shared" si="717"/>
        <v>406.85732840645176</v>
      </c>
      <c r="J2492" s="18">
        <f t="shared" si="718"/>
        <v>405.81193511043017</v>
      </c>
      <c r="K2492" s="13">
        <f t="shared" si="719"/>
        <v>1</v>
      </c>
      <c r="L2492">
        <f t="shared" si="720"/>
        <v>96.422084000000197</v>
      </c>
      <c r="M2492" s="15"/>
      <c r="N2492" s="12">
        <f t="shared" si="724"/>
        <v>388.37512939921567</v>
      </c>
      <c r="O2492" s="12">
        <f t="shared" si="725"/>
        <v>395.9861080092308</v>
      </c>
      <c r="P2492" s="12">
        <f t="shared" si="726"/>
        <v>403.59708661924594</v>
      </c>
      <c r="Q2492" s="12">
        <f t="shared" ref="Q2492:Q2555" si="728">SUMPRODUCT(P2486:P2492,$A$4:$A$10)/Q$2</f>
        <v>401.02799970859303</v>
      </c>
      <c r="R2492" s="13">
        <f t="shared" ref="R2492:R2555" si="729">IF(ROUND(Q2492,$F$2)=ROUND(Q2491,$F$2),R2491,IF(ROUND(Q2492,$F$2)&gt;ROUND(Q2491,$F$2),1,-1))</f>
        <v>1</v>
      </c>
      <c r="S2492">
        <f t="shared" si="727"/>
        <v>-2.5353999999998535</v>
      </c>
      <c r="U2492" s="12">
        <f t="shared" si="714"/>
        <v>369.75749061017086</v>
      </c>
      <c r="V2492" s="12">
        <f t="shared" si="715"/>
        <v>383.17159476111107</v>
      </c>
      <c r="W2492" s="12">
        <f t="shared" si="716"/>
        <v>396.58569891205127</v>
      </c>
      <c r="X2492" s="12">
        <f t="shared" si="721"/>
        <v>393.77997365902962</v>
      </c>
      <c r="Y2492" s="13">
        <f t="shared" si="723"/>
        <v>1</v>
      </c>
      <c r="Z2492">
        <f t="shared" si="722"/>
        <v>8.1979109999998911</v>
      </c>
    </row>
    <row r="2493" spans="1:26" x14ac:dyDescent="0.2">
      <c r="A2493">
        <f t="shared" si="711"/>
        <v>2490</v>
      </c>
      <c r="B2493" s="9">
        <v>44308</v>
      </c>
      <c r="C2493" s="15">
        <v>403.64934368530515</v>
      </c>
      <c r="D2493" s="15">
        <v>404.51313325594538</v>
      </c>
      <c r="E2493" s="15">
        <v>399.02943254741569</v>
      </c>
      <c r="F2493" s="15">
        <v>400.13586400000003</v>
      </c>
      <c r="G2493" s="18">
        <f t="shared" si="712"/>
        <v>394.88086918709683</v>
      </c>
      <c r="H2493" s="18">
        <f t="shared" si="713"/>
        <v>400.80656203333336</v>
      </c>
      <c r="I2493" s="12">
        <f t="shared" si="717"/>
        <v>406.73225487956989</v>
      </c>
      <c r="J2493" s="18">
        <f t="shared" si="718"/>
        <v>406.33630817053768</v>
      </c>
      <c r="K2493" s="13">
        <f t="shared" si="719"/>
        <v>1</v>
      </c>
      <c r="L2493">
        <f t="shared" si="720"/>
        <v>100.76055500000017</v>
      </c>
      <c r="M2493" s="15"/>
      <c r="N2493" s="12">
        <f t="shared" si="724"/>
        <v>389.03043808235304</v>
      </c>
      <c r="O2493" s="12">
        <f t="shared" si="725"/>
        <v>396.69314046153846</v>
      </c>
      <c r="P2493" s="12">
        <f t="shared" si="726"/>
        <v>404.35584284072388</v>
      </c>
      <c r="Q2493" s="12">
        <f t="shared" si="728"/>
        <v>402.21663994032536</v>
      </c>
      <c r="R2493" s="13">
        <f t="shared" si="729"/>
        <v>1</v>
      </c>
      <c r="S2493">
        <f t="shared" si="727"/>
        <v>1.8030710000001164</v>
      </c>
      <c r="U2493" s="12">
        <f t="shared" si="714"/>
        <v>370.3011818200311</v>
      </c>
      <c r="V2493" s="12">
        <f t="shared" si="715"/>
        <v>383.74616795092589</v>
      </c>
      <c r="W2493" s="12">
        <f t="shared" si="716"/>
        <v>397.19115408182068</v>
      </c>
      <c r="X2493" s="12">
        <f t="shared" si="721"/>
        <v>394.52221471456693</v>
      </c>
      <c r="Y2493" s="13">
        <f t="shared" si="723"/>
        <v>1</v>
      </c>
      <c r="Z2493">
        <f t="shared" si="722"/>
        <v>12.536381999999861</v>
      </c>
    </row>
    <row r="2494" spans="1:26" x14ac:dyDescent="0.2">
      <c r="A2494">
        <f t="shared" si="711"/>
        <v>2491</v>
      </c>
      <c r="B2494" s="9">
        <v>44309</v>
      </c>
      <c r="C2494" s="15">
        <v>400.7182432122205</v>
      </c>
      <c r="D2494" s="15">
        <v>405.93990179284214</v>
      </c>
      <c r="E2494" s="15">
        <v>400.64061139157542</v>
      </c>
      <c r="F2494" s="15">
        <v>404.474335</v>
      </c>
      <c r="G2494" s="18">
        <f t="shared" si="712"/>
        <v>395.81007275698926</v>
      </c>
      <c r="H2494" s="18">
        <f t="shared" si="713"/>
        <v>401.50706866666661</v>
      </c>
      <c r="I2494" s="12">
        <f t="shared" si="717"/>
        <v>407.20406457634397</v>
      </c>
      <c r="J2494" s="18">
        <f t="shared" si="718"/>
        <v>406.74875940372755</v>
      </c>
      <c r="K2494" s="13">
        <f t="shared" si="719"/>
        <v>1</v>
      </c>
      <c r="L2494">
        <f t="shared" si="720"/>
        <v>101.60491500000016</v>
      </c>
      <c r="M2494" s="15"/>
      <c r="N2494" s="12">
        <f t="shared" si="724"/>
        <v>389.83815085411754</v>
      </c>
      <c r="O2494" s="12">
        <f t="shared" si="725"/>
        <v>397.68520347384617</v>
      </c>
      <c r="P2494" s="12">
        <f t="shared" si="726"/>
        <v>405.5322560935748</v>
      </c>
      <c r="Q2494" s="12">
        <f t="shared" si="728"/>
        <v>403.37151310400998</v>
      </c>
      <c r="R2494" s="13">
        <f t="shared" si="729"/>
        <v>1</v>
      </c>
      <c r="S2494">
        <f t="shared" si="727"/>
        <v>2.6474310000001111</v>
      </c>
      <c r="U2494" s="12">
        <f t="shared" si="714"/>
        <v>370.8939663802019</v>
      </c>
      <c r="V2494" s="12">
        <f t="shared" si="715"/>
        <v>384.41454115956793</v>
      </c>
      <c r="W2494" s="12">
        <f t="shared" si="716"/>
        <v>397.93511593893396</v>
      </c>
      <c r="X2494" s="12">
        <f t="shared" si="721"/>
        <v>395.26440110186564</v>
      </c>
      <c r="Y2494" s="13">
        <f t="shared" si="723"/>
        <v>1</v>
      </c>
      <c r="Z2494">
        <f t="shared" si="722"/>
        <v>13.380741999999856</v>
      </c>
    </row>
    <row r="2495" spans="1:26" x14ac:dyDescent="0.2">
      <c r="A2495">
        <f t="shared" si="711"/>
        <v>2492</v>
      </c>
      <c r="B2495" s="9">
        <v>44312</v>
      </c>
      <c r="C2495" s="15">
        <v>405.15371501818225</v>
      </c>
      <c r="D2495" s="15">
        <v>405.91075672728152</v>
      </c>
      <c r="E2495" s="15">
        <v>404.54225358695049</v>
      </c>
      <c r="F2495" s="15">
        <v>405.31869499999999</v>
      </c>
      <c r="G2495" s="18">
        <f t="shared" si="712"/>
        <v>396.74262477204309</v>
      </c>
      <c r="H2495" s="18">
        <f t="shared" si="713"/>
        <v>402.18265968333333</v>
      </c>
      <c r="I2495" s="12">
        <f t="shared" si="717"/>
        <v>407.62269459462357</v>
      </c>
      <c r="J2495" s="18">
        <f t="shared" si="718"/>
        <v>407.12381467767023</v>
      </c>
      <c r="K2495" s="13">
        <f t="shared" si="719"/>
        <v>1</v>
      </c>
      <c r="L2495">
        <f t="shared" si="720"/>
        <v>101.51757400000018</v>
      </c>
      <c r="M2495" s="15"/>
      <c r="N2495" s="12">
        <f t="shared" si="724"/>
        <v>390.65771201960786</v>
      </c>
      <c r="O2495" s="12">
        <f t="shared" si="725"/>
        <v>398.66296526461542</v>
      </c>
      <c r="P2495" s="12">
        <f t="shared" si="726"/>
        <v>406.66821850962299</v>
      </c>
      <c r="Q2495" s="12">
        <f t="shared" si="728"/>
        <v>404.48878933270851</v>
      </c>
      <c r="R2495" s="13">
        <f t="shared" si="729"/>
        <v>1</v>
      </c>
      <c r="S2495">
        <f t="shared" si="727"/>
        <v>2.5600900000001303</v>
      </c>
      <c r="U2495" s="12">
        <f t="shared" si="714"/>
        <v>371.49248225559029</v>
      </c>
      <c r="V2495" s="12">
        <f t="shared" si="715"/>
        <v>385.0900475231482</v>
      </c>
      <c r="W2495" s="12">
        <f t="shared" si="716"/>
        <v>398.68761279070611</v>
      </c>
      <c r="X2495" s="12">
        <f t="shared" si="721"/>
        <v>396.00663195068063</v>
      </c>
      <c r="Y2495" s="13">
        <f t="shared" si="723"/>
        <v>1</v>
      </c>
      <c r="Z2495">
        <f t="shared" si="722"/>
        <v>13.293400999999875</v>
      </c>
    </row>
    <row r="2496" spans="1:26" x14ac:dyDescent="0.2">
      <c r="A2496">
        <f t="shared" si="711"/>
        <v>2493</v>
      </c>
      <c r="B2496" s="9">
        <v>44313</v>
      </c>
      <c r="C2496" s="15">
        <v>405.62929057894883</v>
      </c>
      <c r="D2496" s="15">
        <v>405.8331311175387</v>
      </c>
      <c r="E2496" s="15">
        <v>404.04726061492528</v>
      </c>
      <c r="F2496" s="15">
        <v>405.23135400000001</v>
      </c>
      <c r="G2496" s="18">
        <f t="shared" si="712"/>
        <v>397.61770236344086</v>
      </c>
      <c r="H2496" s="18">
        <f t="shared" si="713"/>
        <v>402.75634288333339</v>
      </c>
      <c r="I2496" s="12">
        <f t="shared" si="717"/>
        <v>407.89498340322592</v>
      </c>
      <c r="J2496" s="18">
        <f t="shared" si="718"/>
        <v>407.45998181928314</v>
      </c>
      <c r="K2496" s="13">
        <f t="shared" si="719"/>
        <v>1</v>
      </c>
      <c r="L2496">
        <f t="shared" si="720"/>
        <v>101.40114900000019</v>
      </c>
      <c r="M2496" s="15"/>
      <c r="N2496" s="12">
        <f t="shared" si="724"/>
        <v>391.45240005490194</v>
      </c>
      <c r="O2496" s="12">
        <f t="shared" si="725"/>
        <v>399.55000226461544</v>
      </c>
      <c r="P2496" s="12">
        <f t="shared" si="726"/>
        <v>407.64760447432894</v>
      </c>
      <c r="Q2496" s="12">
        <f t="shared" si="728"/>
        <v>405.55015692206428</v>
      </c>
      <c r="R2496" s="13">
        <f t="shared" si="729"/>
        <v>1</v>
      </c>
      <c r="S2496">
        <f t="shared" si="727"/>
        <v>2.4436650000001379</v>
      </c>
      <c r="U2496" s="12">
        <f t="shared" si="714"/>
        <v>372.08417297562102</v>
      </c>
      <c r="V2496" s="12">
        <f t="shared" si="715"/>
        <v>385.74920947067886</v>
      </c>
      <c r="W2496" s="12">
        <f t="shared" si="716"/>
        <v>399.41424596573671</v>
      </c>
      <c r="X2496" s="12">
        <f t="shared" si="721"/>
        <v>396.74423619470389</v>
      </c>
      <c r="Y2496" s="13">
        <f t="shared" si="723"/>
        <v>1</v>
      </c>
      <c r="Z2496">
        <f t="shared" si="722"/>
        <v>13.176975999999883</v>
      </c>
    </row>
    <row r="2497" spans="1:26" x14ac:dyDescent="0.2">
      <c r="A2497">
        <f t="shared" si="711"/>
        <v>2494</v>
      </c>
      <c r="B2497" s="9">
        <v>44314</v>
      </c>
      <c r="C2497" s="15">
        <v>405.51286561652455</v>
      </c>
      <c r="D2497" s="15">
        <v>406.67755843676247</v>
      </c>
      <c r="E2497" s="15">
        <v>404.62964517773912</v>
      </c>
      <c r="F2497" s="15">
        <v>405.11492900000002</v>
      </c>
      <c r="G2497" s="18">
        <f t="shared" si="712"/>
        <v>398.43850582365587</v>
      </c>
      <c r="H2497" s="18">
        <f t="shared" si="713"/>
        <v>403.22326943333337</v>
      </c>
      <c r="I2497" s="12">
        <f t="shared" si="717"/>
        <v>408.00803304301087</v>
      </c>
      <c r="J2497" s="18">
        <f t="shared" si="718"/>
        <v>407.70857110960583</v>
      </c>
      <c r="K2497" s="13">
        <f t="shared" si="719"/>
        <v>1</v>
      </c>
      <c r="L2497">
        <f t="shared" si="720"/>
        <v>103.98284500000015</v>
      </c>
      <c r="M2497" s="15"/>
      <c r="N2497" s="12">
        <f t="shared" si="724"/>
        <v>392.22260727843138</v>
      </c>
      <c r="O2497" s="12">
        <f t="shared" si="725"/>
        <v>400.3536334676923</v>
      </c>
      <c r="P2497" s="12">
        <f t="shared" si="726"/>
        <v>408.48465965695323</v>
      </c>
      <c r="Q2497" s="12">
        <f t="shared" si="728"/>
        <v>406.54706837255981</v>
      </c>
      <c r="R2497" s="13">
        <f t="shared" si="729"/>
        <v>1</v>
      </c>
      <c r="S2497">
        <f t="shared" si="727"/>
        <v>5.0253610000001032</v>
      </c>
      <c r="U2497" s="12">
        <f t="shared" si="714"/>
        <v>372.66847396288819</v>
      </c>
      <c r="V2497" s="12">
        <f t="shared" si="715"/>
        <v>386.39149407500003</v>
      </c>
      <c r="W2497" s="12">
        <f t="shared" si="716"/>
        <v>400.11451418711187</v>
      </c>
      <c r="X2497" s="12">
        <f t="shared" si="721"/>
        <v>397.47389232573465</v>
      </c>
      <c r="Y2497" s="13">
        <f t="shared" si="723"/>
        <v>1</v>
      </c>
      <c r="Z2497">
        <f t="shared" si="722"/>
        <v>15.758671999999848</v>
      </c>
    </row>
    <row r="2498" spans="1:26" x14ac:dyDescent="0.2">
      <c r="A2498">
        <f t="shared" si="711"/>
        <v>2495</v>
      </c>
      <c r="B2498" s="9">
        <v>44315</v>
      </c>
      <c r="C2498" s="15">
        <v>407.94898131165621</v>
      </c>
      <c r="D2498" s="15">
        <v>408.33720252909353</v>
      </c>
      <c r="E2498" s="15">
        <v>404.18317416264244</v>
      </c>
      <c r="F2498" s="15">
        <v>407.69662499999998</v>
      </c>
      <c r="G2498" s="18">
        <f t="shared" si="712"/>
        <v>399.3783176946236</v>
      </c>
      <c r="H2498" s="18">
        <f t="shared" si="713"/>
        <v>403.92547588333326</v>
      </c>
      <c r="I2498" s="12">
        <f t="shared" si="717"/>
        <v>408.47263407204292</v>
      </c>
      <c r="J2498" s="18">
        <f t="shared" si="718"/>
        <v>408.03531376716842</v>
      </c>
      <c r="K2498" s="13">
        <f t="shared" si="719"/>
        <v>1</v>
      </c>
      <c r="L2498">
        <f t="shared" si="720"/>
        <v>101.30404200000019</v>
      </c>
      <c r="M2498" s="15"/>
      <c r="N2498" s="12">
        <f t="shared" si="724"/>
        <v>393.0739757192157</v>
      </c>
      <c r="O2498" s="12">
        <f t="shared" si="725"/>
        <v>401.27253711076918</v>
      </c>
      <c r="P2498" s="12">
        <f t="shared" si="726"/>
        <v>409.47109850232266</v>
      </c>
      <c r="Q2498" s="12">
        <f t="shared" si="728"/>
        <v>407.53650301605472</v>
      </c>
      <c r="R2498" s="13">
        <f t="shared" si="729"/>
        <v>1</v>
      </c>
      <c r="S2498">
        <f t="shared" si="727"/>
        <v>2.3465580000001438</v>
      </c>
      <c r="U2498" s="12">
        <f t="shared" si="714"/>
        <v>373.27821404153724</v>
      </c>
      <c r="V2498" s="12">
        <f t="shared" si="715"/>
        <v>387.08412187191362</v>
      </c>
      <c r="W2498" s="12">
        <f t="shared" si="716"/>
        <v>400.89002970229001</v>
      </c>
      <c r="X2498" s="12">
        <f t="shared" si="721"/>
        <v>398.20802577444789</v>
      </c>
      <c r="Y2498" s="13">
        <f t="shared" si="723"/>
        <v>1</v>
      </c>
      <c r="Z2498">
        <f t="shared" si="722"/>
        <v>13.079868999999889</v>
      </c>
    </row>
    <row r="2499" spans="1:26" x14ac:dyDescent="0.2">
      <c r="A2499">
        <f t="shared" si="711"/>
        <v>2496</v>
      </c>
      <c r="B2499" s="9">
        <v>44316</v>
      </c>
      <c r="C2499" s="15">
        <v>405.33812578721933</v>
      </c>
      <c r="D2499" s="15">
        <v>406.22134612915545</v>
      </c>
      <c r="E2499" s="15">
        <v>404.08608492796964</v>
      </c>
      <c r="F2499" s="15">
        <v>405.01782200000002</v>
      </c>
      <c r="G2499" s="18">
        <f t="shared" si="712"/>
        <v>400.09500764301077</v>
      </c>
      <c r="H2499" s="18">
        <f t="shared" si="713"/>
        <v>404.19949546666675</v>
      </c>
      <c r="I2499" s="12">
        <f t="shared" si="717"/>
        <v>408.30398329032272</v>
      </c>
      <c r="J2499" s="18">
        <f t="shared" si="718"/>
        <v>408.18981421799282</v>
      </c>
      <c r="K2499" s="13">
        <f t="shared" si="719"/>
        <v>1</v>
      </c>
      <c r="L2499">
        <f t="shared" si="720"/>
        <v>102.17754700000016</v>
      </c>
      <c r="M2499" s="15"/>
      <c r="N2499" s="12">
        <f t="shared" si="724"/>
        <v>393.79825477490198</v>
      </c>
      <c r="O2499" s="12">
        <f t="shared" si="725"/>
        <v>401.88820275076921</v>
      </c>
      <c r="P2499" s="12">
        <f t="shared" si="726"/>
        <v>409.97815072663644</v>
      </c>
      <c r="Q2499" s="12">
        <f t="shared" si="728"/>
        <v>408.39687045854345</v>
      </c>
      <c r="R2499" s="13">
        <f t="shared" si="729"/>
        <v>1</v>
      </c>
      <c r="S2499">
        <f t="shared" si="727"/>
        <v>3.2200630000001098</v>
      </c>
      <c r="U2499" s="12">
        <f t="shared" si="714"/>
        <v>373.84833511583844</v>
      </c>
      <c r="V2499" s="12">
        <f t="shared" si="715"/>
        <v>387.69488741141976</v>
      </c>
      <c r="W2499" s="12">
        <f t="shared" si="716"/>
        <v>401.54143970700108</v>
      </c>
      <c r="X2499" s="12">
        <f t="shared" si="721"/>
        <v>398.92768141840872</v>
      </c>
      <c r="Y2499" s="13">
        <f t="shared" si="723"/>
        <v>1</v>
      </c>
      <c r="Z2499">
        <f t="shared" si="722"/>
        <v>13.953373999999855</v>
      </c>
    </row>
    <row r="2500" spans="1:26" x14ac:dyDescent="0.2">
      <c r="A2500">
        <f t="shared" si="711"/>
        <v>2497</v>
      </c>
      <c r="B2500" s="9">
        <v>44319</v>
      </c>
      <c r="C2500" s="15">
        <v>407.08510654555101</v>
      </c>
      <c r="D2500" s="15">
        <v>407.48304211936437</v>
      </c>
      <c r="E2500" s="15">
        <v>405.37692721222885</v>
      </c>
      <c r="F2500" s="15">
        <v>405.89132699999999</v>
      </c>
      <c r="G2500" s="18">
        <f t="shared" si="712"/>
        <v>400.81149278709682</v>
      </c>
      <c r="H2500" s="18">
        <f t="shared" si="713"/>
        <v>404.53571195833337</v>
      </c>
      <c r="I2500" s="12">
        <f t="shared" si="717"/>
        <v>408.25993112956991</v>
      </c>
      <c r="J2500" s="18">
        <f t="shared" si="718"/>
        <v>408.25630270096775</v>
      </c>
      <c r="K2500" s="13">
        <f t="shared" si="719"/>
        <v>1</v>
      </c>
      <c r="L2500">
        <f t="shared" si="720"/>
        <v>99.673488000000177</v>
      </c>
      <c r="M2500" s="15"/>
      <c r="N2500" s="12">
        <f t="shared" si="724"/>
        <v>394.53558454980396</v>
      </c>
      <c r="O2500" s="12">
        <f t="shared" si="725"/>
        <v>402.48863779999994</v>
      </c>
      <c r="P2500" s="12">
        <f t="shared" si="726"/>
        <v>410.44169105019591</v>
      </c>
      <c r="Q2500" s="12">
        <f t="shared" si="728"/>
        <v>409.14522783522938</v>
      </c>
      <c r="R2500" s="13">
        <f t="shared" si="729"/>
        <v>1</v>
      </c>
      <c r="S2500">
        <f t="shared" si="727"/>
        <v>0.71600400000012598</v>
      </c>
      <c r="U2500" s="12">
        <f t="shared" si="714"/>
        <v>374.42273371180119</v>
      </c>
      <c r="V2500" s="12">
        <f t="shared" si="715"/>
        <v>388.3130871737655</v>
      </c>
      <c r="W2500" s="12">
        <f t="shared" si="716"/>
        <v>402.20344063572981</v>
      </c>
      <c r="X2500" s="12">
        <f t="shared" si="721"/>
        <v>399.63529032442602</v>
      </c>
      <c r="Y2500" s="13">
        <f t="shared" si="723"/>
        <v>1</v>
      </c>
      <c r="Z2500">
        <f t="shared" si="722"/>
        <v>11.449314999999871</v>
      </c>
    </row>
    <row r="2501" spans="1:26" x14ac:dyDescent="0.2">
      <c r="A2501">
        <f t="shared" ref="A2501:A2564" si="730">A2500+1</f>
        <v>2498</v>
      </c>
      <c r="B2501" s="9">
        <v>44320</v>
      </c>
      <c r="C2501" s="15">
        <v>403.82403503101642</v>
      </c>
      <c r="D2501" s="15">
        <v>404.33843484629176</v>
      </c>
      <c r="E2501" s="15">
        <v>399.55354376440545</v>
      </c>
      <c r="F2501" s="15">
        <v>403.38726800000001</v>
      </c>
      <c r="G2501" s="18">
        <f t="shared" si="712"/>
        <v>401.30648022365591</v>
      </c>
      <c r="H2501" s="18">
        <f t="shared" si="713"/>
        <v>404.50586397500007</v>
      </c>
      <c r="I2501" s="12">
        <f t="shared" si="717"/>
        <v>407.70524772634423</v>
      </c>
      <c r="J2501" s="18">
        <f t="shared" si="718"/>
        <v>408.09541428053768</v>
      </c>
      <c r="K2501" s="13">
        <f t="shared" si="719"/>
        <v>-1</v>
      </c>
      <c r="L2501">
        <f t="shared" si="720"/>
        <v>99.547298000000168</v>
      </c>
      <c r="M2501" s="15"/>
      <c r="N2501" s="12">
        <f t="shared" si="724"/>
        <v>395.15230288941177</v>
      </c>
      <c r="O2501" s="12">
        <f t="shared" si="725"/>
        <v>402.83009597230773</v>
      </c>
      <c r="P2501" s="12">
        <f t="shared" si="726"/>
        <v>410.50788905520369</v>
      </c>
      <c r="Q2501" s="12">
        <f t="shared" si="728"/>
        <v>409.69278299140052</v>
      </c>
      <c r="R2501" s="13">
        <f t="shared" si="729"/>
        <v>1</v>
      </c>
      <c r="S2501">
        <f t="shared" si="727"/>
        <v>0.84219400000013422</v>
      </c>
      <c r="U2501" s="12">
        <f t="shared" si="714"/>
        <v>374.95939736304342</v>
      </c>
      <c r="V2501" s="12">
        <f t="shared" si="715"/>
        <v>388.85571775092598</v>
      </c>
      <c r="W2501" s="12">
        <f t="shared" si="716"/>
        <v>402.75203813880853</v>
      </c>
      <c r="X2501" s="12">
        <f t="shared" si="721"/>
        <v>400.31583613706863</v>
      </c>
      <c r="Y2501" s="13">
        <f t="shared" si="723"/>
        <v>1</v>
      </c>
      <c r="Z2501">
        <f t="shared" si="722"/>
        <v>11.575504999999879</v>
      </c>
    </row>
    <row r="2502" spans="1:26" x14ac:dyDescent="0.2">
      <c r="A2502">
        <f t="shared" si="730"/>
        <v>2499</v>
      </c>
      <c r="B2502" s="9">
        <v>44321</v>
      </c>
      <c r="C2502" s="15">
        <v>405.09548795576018</v>
      </c>
      <c r="D2502" s="15">
        <v>405.33812984271145</v>
      </c>
      <c r="E2502" s="15">
        <v>402.93111164791162</v>
      </c>
      <c r="F2502" s="15">
        <v>403.51345800000001</v>
      </c>
      <c r="G2502" s="18">
        <f t="shared" si="712"/>
        <v>401.76153976129029</v>
      </c>
      <c r="H2502" s="18">
        <f t="shared" si="713"/>
        <v>404.46946664166666</v>
      </c>
      <c r="I2502" s="12">
        <f t="shared" si="717"/>
        <v>407.17739352204302</v>
      </c>
      <c r="J2502" s="18">
        <f t="shared" si="718"/>
        <v>407.77122350379938</v>
      </c>
      <c r="K2502" s="13">
        <f t="shared" si="719"/>
        <v>-1</v>
      </c>
      <c r="L2502">
        <f t="shared" si="720"/>
        <v>96.325008000000182</v>
      </c>
      <c r="M2502" s="15"/>
      <c r="N2502" s="12">
        <f t="shared" si="724"/>
        <v>395.7512445529411</v>
      </c>
      <c r="O2502" s="12">
        <f t="shared" si="725"/>
        <v>403.1220118</v>
      </c>
      <c r="P2502" s="12">
        <f t="shared" si="726"/>
        <v>410.49277904705889</v>
      </c>
      <c r="Q2502" s="12">
        <f t="shared" si="728"/>
        <v>410.05885946833445</v>
      </c>
      <c r="R2502" s="13">
        <f t="shared" si="729"/>
        <v>1</v>
      </c>
      <c r="S2502">
        <f t="shared" si="727"/>
        <v>4.064484000000121</v>
      </c>
      <c r="U2502" s="12">
        <f t="shared" si="714"/>
        <v>375.49152214541925</v>
      </c>
      <c r="V2502" s="12">
        <f t="shared" si="715"/>
        <v>389.39015356265435</v>
      </c>
      <c r="W2502" s="12">
        <f t="shared" si="716"/>
        <v>403.28878497988944</v>
      </c>
      <c r="X2502" s="12">
        <f t="shared" si="721"/>
        <v>400.97173573363483</v>
      </c>
      <c r="Y2502" s="13">
        <f t="shared" si="723"/>
        <v>1</v>
      </c>
      <c r="Z2502">
        <f t="shared" si="722"/>
        <v>14.797794999999866</v>
      </c>
    </row>
    <row r="2503" spans="1:26" x14ac:dyDescent="0.2">
      <c r="A2503">
        <f t="shared" si="730"/>
        <v>2500</v>
      </c>
      <c r="B2503" s="9">
        <v>44322</v>
      </c>
      <c r="C2503" s="15">
        <v>403.59108974189911</v>
      </c>
      <c r="D2503" s="15">
        <v>406.87161192726035</v>
      </c>
      <c r="E2503" s="15">
        <v>401.50437534292399</v>
      </c>
      <c r="F2503" s="15">
        <v>406.735748</v>
      </c>
      <c r="G2503" s="18">
        <f t="shared" si="712"/>
        <v>402.36969889892464</v>
      </c>
      <c r="H2503" s="18">
        <f t="shared" si="713"/>
        <v>404.8010769666667</v>
      </c>
      <c r="I2503" s="12">
        <f t="shared" si="717"/>
        <v>407.23245503440876</v>
      </c>
      <c r="J2503" s="18">
        <f t="shared" si="718"/>
        <v>407.52076253258082</v>
      </c>
      <c r="K2503" s="13">
        <f t="shared" si="719"/>
        <v>-1</v>
      </c>
      <c r="L2503">
        <f t="shared" si="720"/>
        <v>93.364742000000192</v>
      </c>
      <c r="M2503" s="15"/>
      <c r="N2503" s="12">
        <f t="shared" si="724"/>
        <v>396.45408286745095</v>
      </c>
      <c r="O2503" s="12">
        <f t="shared" si="725"/>
        <v>403.5990229353846</v>
      </c>
      <c r="P2503" s="12">
        <f t="shared" si="726"/>
        <v>410.74396300331824</v>
      </c>
      <c r="Q2503" s="12">
        <f t="shared" si="728"/>
        <v>410.35114048656749</v>
      </c>
      <c r="R2503" s="13">
        <f t="shared" si="729"/>
        <v>1</v>
      </c>
      <c r="S2503">
        <f t="shared" si="727"/>
        <v>7.0247500000001111</v>
      </c>
      <c r="U2503" s="12">
        <f t="shared" si="714"/>
        <v>376.05768651117995</v>
      </c>
      <c r="V2503" s="12">
        <f t="shared" si="715"/>
        <v>389.99344749413575</v>
      </c>
      <c r="W2503" s="12">
        <f t="shared" si="716"/>
        <v>403.92920847709155</v>
      </c>
      <c r="X2503" s="12">
        <f t="shared" si="721"/>
        <v>401.62208115631086</v>
      </c>
      <c r="Y2503" s="13">
        <f t="shared" si="723"/>
        <v>1</v>
      </c>
      <c r="Z2503">
        <f t="shared" si="722"/>
        <v>17.758060999999856</v>
      </c>
    </row>
    <row r="2504" spans="1:26" x14ac:dyDescent="0.2">
      <c r="A2504">
        <f t="shared" si="730"/>
        <v>2501</v>
      </c>
      <c r="B2504" s="9">
        <v>44323</v>
      </c>
      <c r="C2504" s="15">
        <v>407.53166753899018</v>
      </c>
      <c r="D2504" s="15">
        <v>410.37542300584948</v>
      </c>
      <c r="E2504" s="15">
        <v>406.82314247403525</v>
      </c>
      <c r="F2504" s="15">
        <v>409.69601399999999</v>
      </c>
      <c r="G2504" s="18">
        <f t="shared" si="712"/>
        <v>403.10299046881721</v>
      </c>
      <c r="H2504" s="18">
        <f t="shared" si="713"/>
        <v>405.4768390916667</v>
      </c>
      <c r="I2504" s="12">
        <f t="shared" si="717"/>
        <v>407.8506877145162</v>
      </c>
      <c r="J2504" s="18">
        <f t="shared" si="718"/>
        <v>407.5590577239069</v>
      </c>
      <c r="K2504" s="13">
        <f t="shared" si="719"/>
        <v>1</v>
      </c>
      <c r="L2504">
        <f t="shared" si="720"/>
        <v>89.30773600000019</v>
      </c>
      <c r="M2504" s="15"/>
      <c r="N2504" s="12">
        <f t="shared" si="724"/>
        <v>397.25125488941171</v>
      </c>
      <c r="O2504" s="12">
        <f t="shared" si="725"/>
        <v>404.23583696615378</v>
      </c>
      <c r="P2504" s="12">
        <f t="shared" si="726"/>
        <v>411.22041904289586</v>
      </c>
      <c r="Q2504" s="12">
        <f t="shared" si="728"/>
        <v>410.65195128151692</v>
      </c>
      <c r="R2504" s="13">
        <f t="shared" si="729"/>
        <v>1</v>
      </c>
      <c r="S2504">
        <f t="shared" si="727"/>
        <v>2.9677440000001098</v>
      </c>
      <c r="U2504" s="12">
        <f t="shared" si="714"/>
        <v>376.65428476017075</v>
      </c>
      <c r="V2504" s="12">
        <f t="shared" si="715"/>
        <v>390.65736793549394</v>
      </c>
      <c r="W2504" s="12">
        <f t="shared" si="716"/>
        <v>404.66045111081712</v>
      </c>
      <c r="X2504" s="12">
        <f t="shared" si="721"/>
        <v>402.28095461544723</v>
      </c>
      <c r="Y2504" s="13">
        <f t="shared" si="723"/>
        <v>1</v>
      </c>
      <c r="Z2504">
        <f t="shared" si="722"/>
        <v>13.701054999999855</v>
      </c>
    </row>
    <row r="2505" spans="1:26" x14ac:dyDescent="0.2">
      <c r="A2505">
        <f t="shared" si="730"/>
        <v>2502</v>
      </c>
      <c r="B2505" s="9">
        <v>44326</v>
      </c>
      <c r="C2505" s="15">
        <v>410.06479413281909</v>
      </c>
      <c r="D2505" s="15">
        <v>410.29772064156208</v>
      </c>
      <c r="E2505" s="15">
        <v>405.51283033491967</v>
      </c>
      <c r="F2505" s="15">
        <v>405.63900799999999</v>
      </c>
      <c r="G2505" s="18">
        <f t="shared" si="712"/>
        <v>403.50687141720437</v>
      </c>
      <c r="H2505" s="18">
        <f t="shared" si="713"/>
        <v>405.60616755833337</v>
      </c>
      <c r="I2505" s="12">
        <f t="shared" si="717"/>
        <v>407.70546369946237</v>
      </c>
      <c r="J2505" s="18">
        <f t="shared" si="718"/>
        <v>407.57916461526889</v>
      </c>
      <c r="K2505" s="13">
        <f t="shared" si="719"/>
        <v>1</v>
      </c>
      <c r="L2505">
        <f t="shared" si="720"/>
        <v>85.687496000000223</v>
      </c>
      <c r="M2505" s="15"/>
      <c r="N2505" s="12">
        <f t="shared" si="724"/>
        <v>397.85808919294118</v>
      </c>
      <c r="O2505" s="12">
        <f t="shared" si="725"/>
        <v>404.49633683384604</v>
      </c>
      <c r="P2505" s="12">
        <f t="shared" si="726"/>
        <v>411.13458447475091</v>
      </c>
      <c r="Q2505" s="12">
        <f t="shared" si="728"/>
        <v>410.83359774207486</v>
      </c>
      <c r="R2505" s="13">
        <f t="shared" si="729"/>
        <v>1</v>
      </c>
      <c r="S2505">
        <f t="shared" si="727"/>
        <v>-0.65249599999985719</v>
      </c>
      <c r="U2505" s="12">
        <f t="shared" si="714"/>
        <v>377.1936939927794</v>
      </c>
      <c r="V2505" s="12">
        <f t="shared" si="715"/>
        <v>391.20775913580241</v>
      </c>
      <c r="W2505" s="12">
        <f t="shared" si="716"/>
        <v>405.22182427882541</v>
      </c>
      <c r="X2505" s="12">
        <f t="shared" si="721"/>
        <v>402.92267071326739</v>
      </c>
      <c r="Y2505" s="13">
        <f t="shared" si="723"/>
        <v>1</v>
      </c>
      <c r="Z2505">
        <f t="shared" si="722"/>
        <v>10.080814999999888</v>
      </c>
    </row>
    <row r="2506" spans="1:26" x14ac:dyDescent="0.2">
      <c r="A2506">
        <f t="shared" si="730"/>
        <v>2503</v>
      </c>
      <c r="B2506" s="9">
        <v>44327</v>
      </c>
      <c r="C2506" s="15">
        <v>400.94145259985441</v>
      </c>
      <c r="D2506" s="15">
        <v>403.04756764100739</v>
      </c>
      <c r="E2506" s="15">
        <v>397.99091954313207</v>
      </c>
      <c r="F2506" s="15">
        <v>402.01876800000002</v>
      </c>
      <c r="G2506" s="18">
        <f t="shared" si="712"/>
        <v>403.63135260000007</v>
      </c>
      <c r="H2506" s="18">
        <f t="shared" si="713"/>
        <v>405.26088579166668</v>
      </c>
      <c r="I2506" s="12">
        <f t="shared" si="717"/>
        <v>406.89041898333329</v>
      </c>
      <c r="J2506" s="18">
        <f t="shared" si="718"/>
        <v>407.36455442992832</v>
      </c>
      <c r="K2506" s="13">
        <f t="shared" si="719"/>
        <v>-1</v>
      </c>
      <c r="L2506">
        <f t="shared" si="720"/>
        <v>94.228420000000241</v>
      </c>
      <c r="M2506" s="15"/>
      <c r="N2506" s="12">
        <f t="shared" si="724"/>
        <v>398.29340108235294</v>
      </c>
      <c r="O2506" s="12">
        <f t="shared" si="725"/>
        <v>404.44377474461538</v>
      </c>
      <c r="P2506" s="12">
        <f t="shared" si="726"/>
        <v>410.59414840687782</v>
      </c>
      <c r="Q2506" s="12">
        <f t="shared" si="728"/>
        <v>410.82072497236368</v>
      </c>
      <c r="R2506" s="13">
        <f t="shared" si="729"/>
        <v>-1</v>
      </c>
      <c r="S2506">
        <f t="shared" si="727"/>
        <v>7.888428000000161</v>
      </c>
      <c r="U2506" s="12">
        <f t="shared" si="714"/>
        <v>377.68136684177</v>
      </c>
      <c r="V2506" s="12">
        <f t="shared" si="715"/>
        <v>391.65696215709875</v>
      </c>
      <c r="W2506" s="12">
        <f t="shared" si="716"/>
        <v>405.63255747242749</v>
      </c>
      <c r="X2506" s="12">
        <f t="shared" si="721"/>
        <v>403.52461922296209</v>
      </c>
      <c r="Y2506" s="13">
        <f t="shared" si="723"/>
        <v>1</v>
      </c>
      <c r="Z2506">
        <f t="shared" si="722"/>
        <v>1.5398909999998693</v>
      </c>
    </row>
    <row r="2507" spans="1:26" x14ac:dyDescent="0.2">
      <c r="A2507">
        <f t="shared" si="730"/>
        <v>2504</v>
      </c>
      <c r="B2507" s="9">
        <v>44328</v>
      </c>
      <c r="C2507" s="15">
        <v>399.12655464806011</v>
      </c>
      <c r="D2507" s="15">
        <v>400.44651212417693</v>
      </c>
      <c r="E2507" s="15">
        <v>392.10933969947126</v>
      </c>
      <c r="F2507" s="15">
        <v>393.477844</v>
      </c>
      <c r="G2507" s="18">
        <f t="shared" si="712"/>
        <v>403.1663386602151</v>
      </c>
      <c r="H2507" s="18">
        <f t="shared" si="713"/>
        <v>403.83148919999996</v>
      </c>
      <c r="I2507" s="12">
        <f t="shared" si="717"/>
        <v>404.49663973978483</v>
      </c>
      <c r="J2507" s="18">
        <f t="shared" si="718"/>
        <v>406.40633974627235</v>
      </c>
      <c r="K2507" s="13">
        <f t="shared" si="719"/>
        <v>-1</v>
      </c>
      <c r="L2507">
        <f t="shared" si="720"/>
        <v>89.501827000000262</v>
      </c>
      <c r="M2507" s="15"/>
      <c r="N2507" s="12">
        <f t="shared" si="724"/>
        <v>398.37405762039219</v>
      </c>
      <c r="O2507" s="12">
        <f t="shared" si="725"/>
        <v>403.71005900307694</v>
      </c>
      <c r="P2507" s="12">
        <f t="shared" si="726"/>
        <v>409.04606038576168</v>
      </c>
      <c r="Q2507" s="12">
        <f t="shared" si="728"/>
        <v>410.39883028022189</v>
      </c>
      <c r="R2507" s="13">
        <f t="shared" si="729"/>
        <v>-1</v>
      </c>
      <c r="S2507">
        <f t="shared" si="727"/>
        <v>3.1618350000001811</v>
      </c>
      <c r="U2507" s="12">
        <f t="shared" si="714"/>
        <v>378.05618264790371</v>
      </c>
      <c r="V2507" s="12">
        <f t="shared" si="715"/>
        <v>391.88419887253082</v>
      </c>
      <c r="W2507" s="12">
        <f t="shared" si="716"/>
        <v>405.71221509715792</v>
      </c>
      <c r="X2507" s="12">
        <f t="shared" si="721"/>
        <v>404.04013760398072</v>
      </c>
      <c r="Y2507" s="13">
        <f t="shared" si="723"/>
        <v>1</v>
      </c>
      <c r="Z2507">
        <f t="shared" si="722"/>
        <v>6.2664839999998492</v>
      </c>
    </row>
    <row r="2508" spans="1:26" x14ac:dyDescent="0.2">
      <c r="A2508">
        <f t="shared" si="730"/>
        <v>2505</v>
      </c>
      <c r="B2508" s="9">
        <v>44329</v>
      </c>
      <c r="C2508" s="15">
        <v>395.08892305769223</v>
      </c>
      <c r="D2508" s="15">
        <v>400.21351853950995</v>
      </c>
      <c r="E2508" s="15">
        <v>395.04037721198102</v>
      </c>
      <c r="F2508" s="15">
        <v>398.20443699999998</v>
      </c>
      <c r="G2508" s="18">
        <f t="shared" si="712"/>
        <v>402.98397446021505</v>
      </c>
      <c r="H2508" s="18">
        <f t="shared" si="713"/>
        <v>403.07913499999995</v>
      </c>
      <c r="I2508" s="12">
        <f t="shared" si="717"/>
        <v>403.17429553978485</v>
      </c>
      <c r="J2508" s="18">
        <f t="shared" si="718"/>
        <v>405.18606058143365</v>
      </c>
      <c r="K2508" s="13">
        <f t="shared" si="719"/>
        <v>-1</v>
      </c>
      <c r="L2508">
        <f t="shared" si="720"/>
        <v>83.38720300000027</v>
      </c>
      <c r="M2508" s="15"/>
      <c r="N2508" s="12">
        <f t="shared" si="724"/>
        <v>398.62474572862743</v>
      </c>
      <c r="O2508" s="12">
        <f t="shared" si="725"/>
        <v>403.34345113230762</v>
      </c>
      <c r="P2508" s="12">
        <f t="shared" si="726"/>
        <v>408.06215653598781</v>
      </c>
      <c r="Q2508" s="12">
        <f t="shared" si="728"/>
        <v>409.78080357793789</v>
      </c>
      <c r="R2508" s="13">
        <f t="shared" si="729"/>
        <v>-1</v>
      </c>
      <c r="S2508">
        <f t="shared" si="727"/>
        <v>-2.9527889999998109</v>
      </c>
      <c r="U2508" s="12">
        <f t="shared" si="714"/>
        <v>378.48386744976705</v>
      </c>
      <c r="V2508" s="12">
        <f t="shared" si="715"/>
        <v>392.21887430370356</v>
      </c>
      <c r="W2508" s="12">
        <f t="shared" si="716"/>
        <v>405.95388115764007</v>
      </c>
      <c r="X2508" s="12">
        <f t="shared" si="721"/>
        <v>404.5027763749909</v>
      </c>
      <c r="Y2508" s="13">
        <f t="shared" si="723"/>
        <v>1</v>
      </c>
      <c r="Z2508">
        <f t="shared" si="722"/>
        <v>12.381107999999841</v>
      </c>
    </row>
    <row r="2509" spans="1:26" x14ac:dyDescent="0.2">
      <c r="A2509">
        <f t="shared" si="730"/>
        <v>2506</v>
      </c>
      <c r="B2509" s="9">
        <v>44330</v>
      </c>
      <c r="C2509" s="15">
        <v>401.04825188574995</v>
      </c>
      <c r="D2509" s="15">
        <v>405.20228047752892</v>
      </c>
      <c r="E2509" s="15">
        <v>401.01913679724265</v>
      </c>
      <c r="F2509" s="15">
        <v>404.31906099999998</v>
      </c>
      <c r="G2509" s="18">
        <f t="shared" si="712"/>
        <v>403.16698514623653</v>
      </c>
      <c r="H2509" s="18">
        <f t="shared" si="713"/>
        <v>403.10720402499993</v>
      </c>
      <c r="I2509" s="12">
        <f t="shared" si="717"/>
        <v>403.04742290376333</v>
      </c>
      <c r="J2509" s="18">
        <f t="shared" si="718"/>
        <v>404.19403450422931</v>
      </c>
      <c r="K2509" s="13">
        <f t="shared" si="719"/>
        <v>-1</v>
      </c>
      <c r="L2509">
        <f t="shared" si="720"/>
        <v>84.416011000000239</v>
      </c>
      <c r="M2509" s="15"/>
      <c r="N2509" s="12">
        <f t="shared" si="724"/>
        <v>399.0923061074509</v>
      </c>
      <c r="O2509" s="12">
        <f t="shared" si="725"/>
        <v>403.44194298153849</v>
      </c>
      <c r="P2509" s="12">
        <f t="shared" si="726"/>
        <v>407.79157985562608</v>
      </c>
      <c r="Q2509" s="12">
        <f t="shared" si="728"/>
        <v>409.18248029553536</v>
      </c>
      <c r="R2509" s="13">
        <f t="shared" si="729"/>
        <v>-1</v>
      </c>
      <c r="S2509">
        <f t="shared" si="727"/>
        <v>-1.9239809999998414</v>
      </c>
      <c r="U2509" s="12">
        <f t="shared" si="714"/>
        <v>378.98072401234469</v>
      </c>
      <c r="V2509" s="12">
        <f t="shared" si="715"/>
        <v>392.69468280493817</v>
      </c>
      <c r="W2509" s="12">
        <f t="shared" si="716"/>
        <v>406.40864159753164</v>
      </c>
      <c r="X2509" s="12">
        <f t="shared" si="721"/>
        <v>404.95153681378059</v>
      </c>
      <c r="Y2509" s="13">
        <f t="shared" si="723"/>
        <v>1</v>
      </c>
      <c r="Z2509">
        <f t="shared" si="722"/>
        <v>11.352299999999872</v>
      </c>
    </row>
    <row r="2510" spans="1:26" x14ac:dyDescent="0.2">
      <c r="A2510">
        <f t="shared" si="730"/>
        <v>2507</v>
      </c>
      <c r="B2510" s="9">
        <v>44333</v>
      </c>
      <c r="C2510" s="15">
        <v>403.16410444221447</v>
      </c>
      <c r="D2510" s="15">
        <v>404.13467207716883</v>
      </c>
      <c r="E2510" s="15">
        <v>401.19382302622802</v>
      </c>
      <c r="F2510" s="15">
        <v>403.29025300000001</v>
      </c>
      <c r="G2510" s="18">
        <f t="shared" si="712"/>
        <v>403.25028778924718</v>
      </c>
      <c r="H2510" s="18">
        <f t="shared" si="713"/>
        <v>403.00796600000001</v>
      </c>
      <c r="I2510" s="12">
        <f t="shared" si="717"/>
        <v>402.76564421075284</v>
      </c>
      <c r="J2510" s="18">
        <f t="shared" si="718"/>
        <v>403.42829985007171</v>
      </c>
      <c r="K2510" s="13">
        <f t="shared" si="719"/>
        <v>-1</v>
      </c>
      <c r="L2510">
        <f t="shared" si="720"/>
        <v>87.890621000000223</v>
      </c>
      <c r="M2510" s="15"/>
      <c r="N2510" s="12">
        <f t="shared" si="724"/>
        <v>399.48822712941188</v>
      </c>
      <c r="O2510" s="12">
        <f t="shared" si="725"/>
        <v>403.4460951846155</v>
      </c>
      <c r="P2510" s="12">
        <f t="shared" si="726"/>
        <v>407.40396323981912</v>
      </c>
      <c r="Q2510" s="12">
        <f t="shared" si="728"/>
        <v>408.58372425887518</v>
      </c>
      <c r="R2510" s="13">
        <f t="shared" si="729"/>
        <v>-1</v>
      </c>
      <c r="S2510">
        <f t="shared" si="727"/>
        <v>1.5506290000001428</v>
      </c>
      <c r="U2510" s="12">
        <f t="shared" si="714"/>
        <v>379.45760362880441</v>
      </c>
      <c r="V2510" s="12">
        <f t="shared" si="715"/>
        <v>393.13492067222217</v>
      </c>
      <c r="W2510" s="12">
        <f t="shared" si="716"/>
        <v>406.81223771563992</v>
      </c>
      <c r="X2510" s="12">
        <f t="shared" si="721"/>
        <v>405.38169502188913</v>
      </c>
      <c r="Y2510" s="13">
        <f t="shared" si="723"/>
        <v>1</v>
      </c>
      <c r="Z2510">
        <f t="shared" si="722"/>
        <v>7.8776899999998875</v>
      </c>
    </row>
    <row r="2511" spans="1:26" x14ac:dyDescent="0.2">
      <c r="A2511">
        <f t="shared" si="730"/>
        <v>2508</v>
      </c>
      <c r="B2511" s="9">
        <v>44334</v>
      </c>
      <c r="C2511" s="15">
        <v>403.56202057214216</v>
      </c>
      <c r="D2511" s="15">
        <v>403.81437786891286</v>
      </c>
      <c r="E2511" s="15">
        <v>399.65063388075123</v>
      </c>
      <c r="F2511" s="15">
        <v>399.81564300000002</v>
      </c>
      <c r="G2511" s="18">
        <f t="shared" si="712"/>
        <v>403.09030294623659</v>
      </c>
      <c r="H2511" s="18">
        <f t="shared" si="713"/>
        <v>402.49130540833335</v>
      </c>
      <c r="I2511" s="12">
        <f t="shared" si="717"/>
        <v>401.8923078704301</v>
      </c>
      <c r="J2511" s="18">
        <f t="shared" si="718"/>
        <v>402.70077438172041</v>
      </c>
      <c r="K2511" s="13">
        <f t="shared" si="719"/>
        <v>-1</v>
      </c>
      <c r="L2511">
        <f t="shared" si="720"/>
        <v>88.938899000000262</v>
      </c>
      <c r="M2511" s="15"/>
      <c r="N2511" s="12">
        <f t="shared" si="724"/>
        <v>399.72266001803911</v>
      </c>
      <c r="O2511" s="12">
        <f t="shared" si="725"/>
        <v>403.17138268615389</v>
      </c>
      <c r="P2511" s="12">
        <f t="shared" si="726"/>
        <v>406.62010535426867</v>
      </c>
      <c r="Q2511" s="12">
        <f t="shared" si="728"/>
        <v>407.90828945666675</v>
      </c>
      <c r="R2511" s="13">
        <f t="shared" si="729"/>
        <v>-1</v>
      </c>
      <c r="S2511">
        <f t="shared" si="727"/>
        <v>2.5989070000001817</v>
      </c>
      <c r="U2511" s="12">
        <f t="shared" si="714"/>
        <v>379.88459469301245</v>
      </c>
      <c r="V2511" s="12">
        <f t="shared" si="715"/>
        <v>393.47961977006173</v>
      </c>
      <c r="W2511" s="12">
        <f t="shared" si="716"/>
        <v>407.07464484711102</v>
      </c>
      <c r="X2511" s="12">
        <f t="shared" si="721"/>
        <v>405.77629781415544</v>
      </c>
      <c r="Y2511" s="13">
        <f t="shared" si="723"/>
        <v>1</v>
      </c>
      <c r="Z2511">
        <f t="shared" si="722"/>
        <v>6.8294119999998486</v>
      </c>
    </row>
    <row r="2512" spans="1:26" x14ac:dyDescent="0.2">
      <c r="A2512">
        <f t="shared" si="730"/>
        <v>2509</v>
      </c>
      <c r="B2512" s="9">
        <v>44335</v>
      </c>
      <c r="C2512" s="15">
        <v>394.9433560675804</v>
      </c>
      <c r="D2512" s="15">
        <v>398.95177574433689</v>
      </c>
      <c r="E2512" s="15">
        <v>393.40012844393755</v>
      </c>
      <c r="F2512" s="15">
        <v>398.76736499999998</v>
      </c>
      <c r="G2512" s="18">
        <f t="shared" si="712"/>
        <v>402.85053949677422</v>
      </c>
      <c r="H2512" s="18">
        <f t="shared" si="713"/>
        <v>401.88874099166668</v>
      </c>
      <c r="I2512" s="12">
        <f t="shared" si="717"/>
        <v>400.92694248655914</v>
      </c>
      <c r="J2512" s="18">
        <f t="shared" si="718"/>
        <v>401.98466785960579</v>
      </c>
      <c r="K2512" s="13">
        <f t="shared" si="719"/>
        <v>-1</v>
      </c>
      <c r="L2512">
        <f t="shared" si="720"/>
        <v>84.648952000000222</v>
      </c>
      <c r="M2512" s="15"/>
      <c r="N2512" s="12">
        <f t="shared" si="724"/>
        <v>399.89203099372548</v>
      </c>
      <c r="O2512" s="12">
        <f t="shared" si="725"/>
        <v>402.81878065846155</v>
      </c>
      <c r="P2512" s="12">
        <f t="shared" si="726"/>
        <v>405.74553032319761</v>
      </c>
      <c r="Q2512" s="12">
        <f t="shared" si="728"/>
        <v>407.17850781414148</v>
      </c>
      <c r="R2512" s="13">
        <f t="shared" si="729"/>
        <v>-1</v>
      </c>
      <c r="S2512">
        <f t="shared" si="727"/>
        <v>-1.6910399999998589</v>
      </c>
      <c r="U2512" s="12">
        <f t="shared" si="714"/>
        <v>380.29251609332294</v>
      </c>
      <c r="V2512" s="12">
        <f t="shared" si="715"/>
        <v>393.78935586882716</v>
      </c>
      <c r="W2512" s="12">
        <f t="shared" si="716"/>
        <v>407.28619564433137</v>
      </c>
      <c r="X2512" s="12">
        <f t="shared" si="721"/>
        <v>406.13250835547984</v>
      </c>
      <c r="Y2512" s="13">
        <f t="shared" si="723"/>
        <v>1</v>
      </c>
      <c r="Z2512">
        <f t="shared" si="722"/>
        <v>11.119358999999889</v>
      </c>
    </row>
    <row r="2513" spans="1:26" x14ac:dyDescent="0.2">
      <c r="A2513">
        <f t="shared" si="730"/>
        <v>2510</v>
      </c>
      <c r="B2513" s="9">
        <v>44336</v>
      </c>
      <c r="C2513" s="15">
        <v>399.67972607539974</v>
      </c>
      <c r="D2513" s="15">
        <v>404.36758408354405</v>
      </c>
      <c r="E2513" s="15">
        <v>399.55357655157644</v>
      </c>
      <c r="F2513" s="15">
        <v>403.05731200000002</v>
      </c>
      <c r="G2513" s="18">
        <f t="shared" si="712"/>
        <v>402.87863437419344</v>
      </c>
      <c r="H2513" s="18">
        <f t="shared" si="713"/>
        <v>401.87531631666661</v>
      </c>
      <c r="I2513" s="12">
        <f t="shared" si="717"/>
        <v>400.87199825913979</v>
      </c>
      <c r="J2513" s="18">
        <f t="shared" si="718"/>
        <v>401.48822641189969</v>
      </c>
      <c r="K2513" s="13">
        <f t="shared" si="719"/>
        <v>-1</v>
      </c>
      <c r="L2513">
        <f t="shared" si="720"/>
        <v>84.97896900000022</v>
      </c>
      <c r="M2513" s="15"/>
      <c r="N2513" s="12">
        <f t="shared" si="724"/>
        <v>400.210639512157</v>
      </c>
      <c r="O2513" s="12">
        <f t="shared" si="725"/>
        <v>402.79793659076921</v>
      </c>
      <c r="P2513" s="12">
        <f t="shared" si="726"/>
        <v>405.38523366938142</v>
      </c>
      <c r="Q2513" s="12">
        <f t="shared" si="728"/>
        <v>406.5511182278604</v>
      </c>
      <c r="R2513" s="13">
        <f t="shared" si="729"/>
        <v>-1</v>
      </c>
      <c r="S2513">
        <f t="shared" si="727"/>
        <v>-1.3610229999998609</v>
      </c>
      <c r="U2513" s="12">
        <f t="shared" si="714"/>
        <v>380.74762645582319</v>
      </c>
      <c r="V2513" s="12">
        <f t="shared" si="715"/>
        <v>394.1967114049383</v>
      </c>
      <c r="W2513" s="12">
        <f t="shared" si="716"/>
        <v>407.6457963540534</v>
      </c>
      <c r="X2513" s="12">
        <f t="shared" si="721"/>
        <v>406.47887855716402</v>
      </c>
      <c r="Y2513" s="13">
        <f t="shared" si="723"/>
        <v>1</v>
      </c>
      <c r="Z2513">
        <f t="shared" si="722"/>
        <v>10.789341999999891</v>
      </c>
    </row>
    <row r="2514" spans="1:26" x14ac:dyDescent="0.2">
      <c r="A2514">
        <f t="shared" si="730"/>
        <v>2511</v>
      </c>
      <c r="B2514" s="9">
        <v>44337</v>
      </c>
      <c r="C2514" s="15">
        <v>404.60048354897714</v>
      </c>
      <c r="D2514" s="15">
        <v>405.89135487045075</v>
      </c>
      <c r="E2514" s="15">
        <v>402.2517266134239</v>
      </c>
      <c r="F2514" s="15">
        <v>402.72729500000003</v>
      </c>
      <c r="G2514" s="18">
        <f t="shared" si="712"/>
        <v>402.87132801290329</v>
      </c>
      <c r="H2514" s="18">
        <f t="shared" si="713"/>
        <v>401.85930045833334</v>
      </c>
      <c r="I2514" s="12">
        <f t="shared" si="717"/>
        <v>400.84727290376338</v>
      </c>
      <c r="J2514" s="18">
        <f t="shared" si="718"/>
        <v>401.13702966444447</v>
      </c>
      <c r="K2514" s="13">
        <f t="shared" si="719"/>
        <v>-1</v>
      </c>
      <c r="L2514">
        <f t="shared" si="720"/>
        <v>80.873439000000232</v>
      </c>
      <c r="M2514" s="15"/>
      <c r="N2514" s="12">
        <f t="shared" si="724"/>
        <v>400.49577448784316</v>
      </c>
      <c r="O2514" s="12">
        <f t="shared" si="725"/>
        <v>402.75346863692306</v>
      </c>
      <c r="P2514" s="12">
        <f t="shared" si="726"/>
        <v>405.01116278600296</v>
      </c>
      <c r="Q2514" s="12">
        <f t="shared" si="728"/>
        <v>406.01624358993104</v>
      </c>
      <c r="R2514" s="13">
        <f t="shared" si="729"/>
        <v>-1</v>
      </c>
      <c r="S2514">
        <f t="shared" si="727"/>
        <v>-5.4665529999998483</v>
      </c>
      <c r="U2514" s="12">
        <f t="shared" si="714"/>
        <v>381.1923903226708</v>
      </c>
      <c r="V2514" s="12">
        <f t="shared" si="715"/>
        <v>394.58610998580247</v>
      </c>
      <c r="W2514" s="12">
        <f t="shared" si="716"/>
        <v>407.97982964893413</v>
      </c>
      <c r="X2514" s="12">
        <f t="shared" si="721"/>
        <v>406.8138980065832</v>
      </c>
      <c r="Y2514" s="13">
        <f t="shared" si="723"/>
        <v>1</v>
      </c>
      <c r="Z2514">
        <f t="shared" si="722"/>
        <v>14.894871999999879</v>
      </c>
    </row>
    <row r="2515" spans="1:26" x14ac:dyDescent="0.2">
      <c r="A2515">
        <f t="shared" si="730"/>
        <v>2512</v>
      </c>
      <c r="B2515" s="9">
        <v>44340</v>
      </c>
      <c r="C2515" s="15">
        <v>405.05666982950117</v>
      </c>
      <c r="D2515" s="15">
        <v>407.94897189324894</v>
      </c>
      <c r="E2515" s="15">
        <v>404.80431352367111</v>
      </c>
      <c r="F2515" s="15">
        <v>406.83282500000001</v>
      </c>
      <c r="G2515" s="18">
        <f t="shared" si="712"/>
        <v>403.12169365376354</v>
      </c>
      <c r="H2515" s="18">
        <f t="shared" si="713"/>
        <v>402.37556357500006</v>
      </c>
      <c r="I2515" s="12">
        <f t="shared" si="717"/>
        <v>401.62943349623657</v>
      </c>
      <c r="J2515" s="18">
        <f t="shared" si="718"/>
        <v>401.19322978114701</v>
      </c>
      <c r="K2515" s="13">
        <f t="shared" si="719"/>
        <v>1</v>
      </c>
      <c r="L2515">
        <f t="shared" si="720"/>
        <v>79.970790000000235</v>
      </c>
      <c r="M2515" s="15"/>
      <c r="N2515" s="12">
        <f t="shared" si="724"/>
        <v>400.92463477098045</v>
      </c>
      <c r="O2515" s="12">
        <f t="shared" si="725"/>
        <v>403.03173920615382</v>
      </c>
      <c r="P2515" s="12">
        <f t="shared" si="726"/>
        <v>405.13884364132718</v>
      </c>
      <c r="Q2515" s="12">
        <f t="shared" si="728"/>
        <v>405.65739265153843</v>
      </c>
      <c r="R2515" s="13">
        <f t="shared" si="729"/>
        <v>-1</v>
      </c>
      <c r="S2515">
        <f t="shared" si="727"/>
        <v>-4.5639039999998516</v>
      </c>
      <c r="U2515" s="12">
        <f t="shared" si="714"/>
        <v>381.68209407678575</v>
      </c>
      <c r="V2515" s="12">
        <f t="shared" si="715"/>
        <v>395.06437246265432</v>
      </c>
      <c r="W2515" s="12">
        <f t="shared" si="716"/>
        <v>408.44665084852289</v>
      </c>
      <c r="X2515" s="12">
        <f t="shared" si="721"/>
        <v>407.1605945037719</v>
      </c>
      <c r="Y2515" s="13">
        <f t="shared" si="723"/>
        <v>1</v>
      </c>
      <c r="Z2515">
        <f t="shared" si="722"/>
        <v>13.992222999999882</v>
      </c>
    </row>
    <row r="2516" spans="1:26" x14ac:dyDescent="0.2">
      <c r="A2516">
        <f t="shared" si="730"/>
        <v>2513</v>
      </c>
      <c r="B2516" s="9">
        <v>44341</v>
      </c>
      <c r="C2516" s="15">
        <v>407.95865933572668</v>
      </c>
      <c r="D2516" s="15">
        <v>408.3274788993478</v>
      </c>
      <c r="E2516" s="15">
        <v>405.3284289516867</v>
      </c>
      <c r="F2516" s="15">
        <v>405.93017600000002</v>
      </c>
      <c r="G2516" s="18">
        <f t="shared" si="712"/>
        <v>403.29810699354846</v>
      </c>
      <c r="H2516" s="18">
        <f t="shared" si="713"/>
        <v>402.77114975000006</v>
      </c>
      <c r="I2516" s="12">
        <f t="shared" si="717"/>
        <v>402.24419250645167</v>
      </c>
      <c r="J2516" s="18">
        <f t="shared" si="718"/>
        <v>401.53009694888891</v>
      </c>
      <c r="K2516" s="13">
        <f t="shared" si="719"/>
        <v>1</v>
      </c>
      <c r="L2516">
        <f t="shared" si="720"/>
        <v>80.776362000000219</v>
      </c>
      <c r="M2516" s="15"/>
      <c r="N2516" s="12">
        <f t="shared" si="724"/>
        <v>401.29800332313732</v>
      </c>
      <c r="O2516" s="12">
        <f t="shared" si="725"/>
        <v>403.22874925230775</v>
      </c>
      <c r="P2516" s="12">
        <f t="shared" si="726"/>
        <v>405.15949518147818</v>
      </c>
      <c r="Q2516" s="12">
        <f t="shared" si="728"/>
        <v>405.4081086301357</v>
      </c>
      <c r="R2516" s="13">
        <f t="shared" si="729"/>
        <v>-1</v>
      </c>
      <c r="S2516">
        <f t="shared" si="727"/>
        <v>-5.3694759999998354</v>
      </c>
      <c r="U2516" s="12">
        <f t="shared" si="714"/>
        <v>382.15396623610241</v>
      </c>
      <c r="V2516" s="12">
        <f t="shared" si="715"/>
        <v>395.50753437283942</v>
      </c>
      <c r="W2516" s="12">
        <f t="shared" si="716"/>
        <v>408.86110250957643</v>
      </c>
      <c r="X2516" s="12">
        <f t="shared" si="721"/>
        <v>407.5131368671299</v>
      </c>
      <c r="Y2516" s="13">
        <f t="shared" si="723"/>
        <v>1</v>
      </c>
      <c r="Z2516">
        <f t="shared" si="722"/>
        <v>14.797794999999866</v>
      </c>
    </row>
    <row r="2517" spans="1:26" x14ac:dyDescent="0.2">
      <c r="A2517">
        <f t="shared" si="730"/>
        <v>2514</v>
      </c>
      <c r="B2517" s="9">
        <v>44342</v>
      </c>
      <c r="C2517" s="15">
        <v>406.54162284413081</v>
      </c>
      <c r="D2517" s="15">
        <v>407.25983312197235</v>
      </c>
      <c r="E2517" s="15">
        <v>405.46430742736857</v>
      </c>
      <c r="F2517" s="15">
        <v>406.735748</v>
      </c>
      <c r="G2517" s="18">
        <f t="shared" si="712"/>
        <v>403.51526330107527</v>
      </c>
      <c r="H2517" s="18">
        <f t="shared" si="713"/>
        <v>403.24624152500002</v>
      </c>
      <c r="I2517" s="12">
        <f t="shared" si="717"/>
        <v>402.97721974892477</v>
      </c>
      <c r="J2517" s="18">
        <f t="shared" si="718"/>
        <v>402.08784755505377</v>
      </c>
      <c r="K2517" s="13">
        <f t="shared" si="719"/>
        <v>1</v>
      </c>
      <c r="L2517">
        <f t="shared" si="720"/>
        <v>80.989894000000206</v>
      </c>
      <c r="M2517" s="15"/>
      <c r="N2517" s="12">
        <f t="shared" si="724"/>
        <v>401.68536015529406</v>
      </c>
      <c r="O2517" s="12">
        <f t="shared" si="725"/>
        <v>403.46959921538456</v>
      </c>
      <c r="P2517" s="12">
        <f t="shared" si="726"/>
        <v>405.25383827547506</v>
      </c>
      <c r="Q2517" s="12">
        <f t="shared" si="728"/>
        <v>405.27641340630896</v>
      </c>
      <c r="R2517" s="13">
        <f t="shared" si="729"/>
        <v>-1</v>
      </c>
      <c r="S2517">
        <f t="shared" si="727"/>
        <v>-5.5830079999998219</v>
      </c>
      <c r="U2517" s="12">
        <f t="shared" si="714"/>
        <v>382.62973977476707</v>
      </c>
      <c r="V2517" s="12">
        <f t="shared" si="715"/>
        <v>395.95579535277784</v>
      </c>
      <c r="W2517" s="12">
        <f t="shared" si="716"/>
        <v>409.28185093078861</v>
      </c>
      <c r="X2517" s="12">
        <f t="shared" si="721"/>
        <v>407.87655525171596</v>
      </c>
      <c r="Y2517" s="13">
        <f t="shared" si="723"/>
        <v>1</v>
      </c>
      <c r="Z2517">
        <f t="shared" si="722"/>
        <v>15.011326999999852</v>
      </c>
    </row>
    <row r="2518" spans="1:26" x14ac:dyDescent="0.2">
      <c r="A2518">
        <f t="shared" si="730"/>
        <v>2515</v>
      </c>
      <c r="B2518" s="9">
        <v>44343</v>
      </c>
      <c r="C2518" s="15">
        <v>407.80338333303962</v>
      </c>
      <c r="D2518" s="15">
        <v>408.33718384295986</v>
      </c>
      <c r="E2518" s="15">
        <v>406.65809129190859</v>
      </c>
      <c r="F2518" s="15">
        <v>406.94927999999999</v>
      </c>
      <c r="G2518" s="18">
        <f t="shared" si="712"/>
        <v>403.73029109032257</v>
      </c>
      <c r="H2518" s="18">
        <f t="shared" si="713"/>
        <v>403.7211723833334</v>
      </c>
      <c r="I2518" s="12">
        <f t="shared" si="717"/>
        <v>403.71205367634423</v>
      </c>
      <c r="J2518" s="18">
        <f t="shared" si="718"/>
        <v>402.75385765286745</v>
      </c>
      <c r="K2518" s="13">
        <f t="shared" si="719"/>
        <v>1</v>
      </c>
      <c r="L2518">
        <f t="shared" si="720"/>
        <v>81.717799000000227</v>
      </c>
      <c r="M2518" s="15"/>
      <c r="N2518" s="12">
        <f t="shared" si="724"/>
        <v>402.06247683999999</v>
      </c>
      <c r="O2518" s="12">
        <f t="shared" si="725"/>
        <v>403.7179156030769</v>
      </c>
      <c r="P2518" s="12">
        <f t="shared" si="726"/>
        <v>405.37335436615382</v>
      </c>
      <c r="Q2518" s="12">
        <f t="shared" si="728"/>
        <v>405.25138738244988</v>
      </c>
      <c r="R2518" s="13">
        <f t="shared" si="729"/>
        <v>-1</v>
      </c>
      <c r="S2518">
        <f t="shared" si="727"/>
        <v>-6.310912999999843</v>
      </c>
      <c r="U2518" s="12">
        <f t="shared" si="714"/>
        <v>383.10163637181682</v>
      </c>
      <c r="V2518" s="12">
        <f t="shared" si="715"/>
        <v>396.39612775617275</v>
      </c>
      <c r="W2518" s="12">
        <f t="shared" si="716"/>
        <v>409.69061914052867</v>
      </c>
      <c r="X2518" s="12">
        <f t="shared" si="721"/>
        <v>408.25080942944197</v>
      </c>
      <c r="Y2518" s="13">
        <f t="shared" si="723"/>
        <v>1</v>
      </c>
      <c r="Z2518">
        <f t="shared" si="722"/>
        <v>15.739231999999873</v>
      </c>
    </row>
    <row r="2519" spans="1:26" x14ac:dyDescent="0.2">
      <c r="A2519">
        <f t="shared" si="730"/>
        <v>2516</v>
      </c>
      <c r="B2519" s="9">
        <v>44344</v>
      </c>
      <c r="C2519" s="15">
        <v>408.57980501835294</v>
      </c>
      <c r="D2519" s="15">
        <v>408.85156295016174</v>
      </c>
      <c r="E2519" s="15">
        <v>407.43454312287827</v>
      </c>
      <c r="F2519" s="15">
        <v>407.67718500000001</v>
      </c>
      <c r="G2519" s="18">
        <f t="shared" si="712"/>
        <v>403.98514219999998</v>
      </c>
      <c r="H2519" s="18">
        <f t="shared" si="713"/>
        <v>404.28531193333333</v>
      </c>
      <c r="I2519" s="12">
        <f t="shared" si="717"/>
        <v>404.58548166666668</v>
      </c>
      <c r="J2519" s="18">
        <f t="shared" si="718"/>
        <v>403.52167338630829</v>
      </c>
      <c r="K2519" s="13">
        <f t="shared" si="719"/>
        <v>1</v>
      </c>
      <c r="L2519">
        <f t="shared" si="720"/>
        <v>81.358699000000215</v>
      </c>
      <c r="M2519" s="15"/>
      <c r="N2519" s="12">
        <f t="shared" si="724"/>
        <v>402.45038175294121</v>
      </c>
      <c r="O2519" s="12">
        <f t="shared" si="725"/>
        <v>404.00126032615384</v>
      </c>
      <c r="P2519" s="12">
        <f t="shared" si="726"/>
        <v>405.55213889936647</v>
      </c>
      <c r="Q2519" s="12">
        <f t="shared" si="728"/>
        <v>405.31558431289801</v>
      </c>
      <c r="R2519" s="13">
        <f t="shared" si="729"/>
        <v>1</v>
      </c>
      <c r="S2519">
        <f t="shared" si="727"/>
        <v>-6.6700129999998552</v>
      </c>
      <c r="U2519" s="12">
        <f t="shared" si="714"/>
        <v>383.57646520954955</v>
      </c>
      <c r="V2519" s="12">
        <f t="shared" si="715"/>
        <v>396.84275467654311</v>
      </c>
      <c r="W2519" s="12">
        <f t="shared" si="716"/>
        <v>410.10904414353666</v>
      </c>
      <c r="X2519" s="12">
        <f t="shared" si="721"/>
        <v>408.63741025291148</v>
      </c>
      <c r="Y2519" s="13">
        <f t="shared" si="723"/>
        <v>1</v>
      </c>
      <c r="Z2519">
        <f t="shared" si="722"/>
        <v>15.380131999999861</v>
      </c>
    </row>
    <row r="2520" spans="1:26" x14ac:dyDescent="0.2">
      <c r="A2520">
        <f t="shared" si="730"/>
        <v>2517</v>
      </c>
      <c r="B2520" s="9">
        <v>44348</v>
      </c>
      <c r="C2520" s="15">
        <v>410.13272499333084</v>
      </c>
      <c r="D2520" s="15">
        <v>410.27830429837763</v>
      </c>
      <c r="E2520" s="15">
        <v>406.86191729361667</v>
      </c>
      <c r="F2520" s="15">
        <v>407.318085</v>
      </c>
      <c r="G2520" s="18">
        <f t="shared" si="712"/>
        <v>404.21102315913976</v>
      </c>
      <c r="H2520" s="18">
        <f t="shared" si="713"/>
        <v>404.82138755833336</v>
      </c>
      <c r="I2520" s="12">
        <f t="shared" si="717"/>
        <v>405.43175195752696</v>
      </c>
      <c r="J2520" s="18">
        <f t="shared" si="718"/>
        <v>404.32236529917571</v>
      </c>
      <c r="K2520" s="13">
        <f t="shared" si="719"/>
        <v>1</v>
      </c>
      <c r="L2520">
        <f t="shared" si="720"/>
        <v>81.999293000000236</v>
      </c>
      <c r="M2520" s="15"/>
      <c r="N2520" s="12">
        <f t="shared" si="724"/>
        <v>402.80149078588232</v>
      </c>
      <c r="O2520" s="12">
        <f t="shared" si="725"/>
        <v>404.24712704923076</v>
      </c>
      <c r="P2520" s="12">
        <f t="shared" si="726"/>
        <v>405.69276331257919</v>
      </c>
      <c r="Q2520" s="12">
        <f t="shared" si="728"/>
        <v>405.42184418321483</v>
      </c>
      <c r="R2520" s="13">
        <f t="shared" si="729"/>
        <v>1</v>
      </c>
      <c r="S2520">
        <f t="shared" si="727"/>
        <v>-6.0294189999998338</v>
      </c>
      <c r="U2520" s="12">
        <f t="shared" si="714"/>
        <v>384.04089246909922</v>
      </c>
      <c r="V2520" s="12">
        <f t="shared" si="715"/>
        <v>397.26870140617285</v>
      </c>
      <c r="W2520" s="12">
        <f t="shared" si="716"/>
        <v>410.49651034324648</v>
      </c>
      <c r="X2520" s="12">
        <f t="shared" si="721"/>
        <v>409.02725165779299</v>
      </c>
      <c r="Y2520" s="13">
        <f t="shared" si="723"/>
        <v>1</v>
      </c>
      <c r="Z2520">
        <f t="shared" si="722"/>
        <v>16.020725999999883</v>
      </c>
    </row>
    <row r="2521" spans="1:26" x14ac:dyDescent="0.2">
      <c r="A2521">
        <f t="shared" si="730"/>
        <v>2518</v>
      </c>
      <c r="B2521" s="9">
        <v>44349</v>
      </c>
      <c r="C2521" s="15">
        <v>407.9975094697125</v>
      </c>
      <c r="D2521" s="15">
        <v>408.83221315997963</v>
      </c>
      <c r="E2521" s="15">
        <v>406.94931001803144</v>
      </c>
      <c r="F2521" s="15">
        <v>407.95867900000002</v>
      </c>
      <c r="G2521" s="18">
        <f t="shared" si="712"/>
        <v>404.46892372043015</v>
      </c>
      <c r="H2521" s="18">
        <f t="shared" si="713"/>
        <v>405.42354512499998</v>
      </c>
      <c r="I2521" s="12">
        <f t="shared" si="717"/>
        <v>406.3781665295698</v>
      </c>
      <c r="J2521" s="18">
        <f t="shared" si="718"/>
        <v>405.18504083863797</v>
      </c>
      <c r="K2521" s="13">
        <f t="shared" si="719"/>
        <v>1</v>
      </c>
      <c r="L2521">
        <f t="shared" si="720"/>
        <v>80.485164000000211</v>
      </c>
      <c r="M2521" s="15"/>
      <c r="N2521" s="12">
        <f t="shared" si="724"/>
        <v>403.15473964470584</v>
      </c>
      <c r="O2521" s="12">
        <f t="shared" si="725"/>
        <v>404.53611826461542</v>
      </c>
      <c r="P2521" s="12">
        <f t="shared" si="726"/>
        <v>405.91749688452501</v>
      </c>
      <c r="Q2521" s="12">
        <f t="shared" si="728"/>
        <v>405.57330424497519</v>
      </c>
      <c r="R2521" s="13">
        <f t="shared" si="729"/>
        <v>1</v>
      </c>
      <c r="S2521">
        <f t="shared" si="727"/>
        <v>-7.5435479999998591</v>
      </c>
      <c r="U2521" s="12">
        <f t="shared" si="714"/>
        <v>384.50759419208066</v>
      </c>
      <c r="V2521" s="12">
        <f t="shared" si="715"/>
        <v>397.70005841018514</v>
      </c>
      <c r="W2521" s="12">
        <f t="shared" si="716"/>
        <v>410.89252262828961</v>
      </c>
      <c r="X2521" s="12">
        <f t="shared" si="721"/>
        <v>409.41977919389149</v>
      </c>
      <c r="Y2521" s="13">
        <f t="shared" si="723"/>
        <v>1</v>
      </c>
      <c r="Z2521">
        <f t="shared" si="722"/>
        <v>14.506596999999857</v>
      </c>
    </row>
    <row r="2522" spans="1:26" x14ac:dyDescent="0.2">
      <c r="A2522">
        <f t="shared" si="730"/>
        <v>2519</v>
      </c>
      <c r="B2522" s="9">
        <v>44350</v>
      </c>
      <c r="C2522" s="15">
        <v>405.55164438053203</v>
      </c>
      <c r="D2522" s="15">
        <v>407.62864334591677</v>
      </c>
      <c r="E2522" s="15">
        <v>404.02784657893773</v>
      </c>
      <c r="F2522" s="15">
        <v>406.44454999999999</v>
      </c>
      <c r="G2522" s="18">
        <f t="shared" si="712"/>
        <v>404.61210664731175</v>
      </c>
      <c r="H2522" s="18">
        <f t="shared" si="713"/>
        <v>405.78693730833334</v>
      </c>
      <c r="I2522" s="12">
        <f t="shared" si="717"/>
        <v>406.96176796935492</v>
      </c>
      <c r="J2522" s="18">
        <f t="shared" si="718"/>
        <v>405.96665192315413</v>
      </c>
      <c r="K2522" s="13">
        <f t="shared" si="719"/>
        <v>1</v>
      </c>
      <c r="L2522">
        <f t="shared" si="720"/>
        <v>84.202449000000215</v>
      </c>
      <c r="M2522" s="15"/>
      <c r="N2522" s="12">
        <f t="shared" si="724"/>
        <v>403.42749435921559</v>
      </c>
      <c r="O2522" s="12">
        <f t="shared" si="725"/>
        <v>404.70024624923076</v>
      </c>
      <c r="P2522" s="12">
        <f t="shared" si="726"/>
        <v>405.97299813924593</v>
      </c>
      <c r="Q2522" s="12">
        <f t="shared" si="728"/>
        <v>405.70627054546873</v>
      </c>
      <c r="R2522" s="13">
        <f t="shared" si="729"/>
        <v>1</v>
      </c>
      <c r="S2522">
        <f t="shared" si="727"/>
        <v>-3.8262629999998552</v>
      </c>
      <c r="U2522" s="12">
        <f t="shared" si="714"/>
        <v>384.95017122305904</v>
      </c>
      <c r="V2522" s="12">
        <f t="shared" si="715"/>
        <v>398.08387877314811</v>
      </c>
      <c r="W2522" s="12">
        <f t="shared" si="716"/>
        <v>411.21758632323719</v>
      </c>
      <c r="X2522" s="12">
        <f t="shared" si="721"/>
        <v>409.80483087497203</v>
      </c>
      <c r="Y2522" s="13">
        <f t="shared" si="723"/>
        <v>1</v>
      </c>
      <c r="Z2522">
        <f t="shared" si="722"/>
        <v>18.223881999999861</v>
      </c>
    </row>
    <row r="2523" spans="1:26" x14ac:dyDescent="0.2">
      <c r="A2523">
        <f t="shared" si="730"/>
        <v>2520</v>
      </c>
      <c r="B2523" s="9">
        <v>44351</v>
      </c>
      <c r="C2523" s="15">
        <v>408.36627928550007</v>
      </c>
      <c r="D2523" s="15">
        <v>410.47242339675648</v>
      </c>
      <c r="E2523" s="15">
        <v>406.51249146161308</v>
      </c>
      <c r="F2523" s="15">
        <v>410.161835</v>
      </c>
      <c r="G2523" s="18">
        <f t="shared" si="712"/>
        <v>404.98947889892469</v>
      </c>
      <c r="H2523" s="18">
        <f t="shared" si="713"/>
        <v>406.50693423333342</v>
      </c>
      <c r="I2523" s="12">
        <f t="shared" si="717"/>
        <v>408.02438956774216</v>
      </c>
      <c r="J2523" s="18">
        <f t="shared" si="718"/>
        <v>406.836833659104</v>
      </c>
      <c r="K2523" s="13">
        <f t="shared" si="719"/>
        <v>1</v>
      </c>
      <c r="L2523">
        <f t="shared" si="720"/>
        <v>83.804530000000213</v>
      </c>
      <c r="M2523" s="15"/>
      <c r="N2523" s="12">
        <f t="shared" si="724"/>
        <v>403.82374379686274</v>
      </c>
      <c r="O2523" s="12">
        <f t="shared" si="725"/>
        <v>405.14622809230769</v>
      </c>
      <c r="P2523" s="12">
        <f t="shared" si="726"/>
        <v>406.46871238775265</v>
      </c>
      <c r="Q2523" s="12">
        <f t="shared" si="728"/>
        <v>405.93337417602027</v>
      </c>
      <c r="R2523" s="13">
        <f t="shared" si="729"/>
        <v>1</v>
      </c>
      <c r="S2523">
        <f t="shared" si="727"/>
        <v>-4.2241819999998569</v>
      </c>
      <c r="U2523" s="12">
        <f t="shared" si="714"/>
        <v>385.43355561591619</v>
      </c>
      <c r="V2523" s="12">
        <f t="shared" si="715"/>
        <v>398.55063655648155</v>
      </c>
      <c r="W2523" s="12">
        <f t="shared" si="716"/>
        <v>411.66771749704691</v>
      </c>
      <c r="X2523" s="12">
        <f t="shared" si="721"/>
        <v>410.20265467756701</v>
      </c>
      <c r="Y2523" s="13">
        <f t="shared" si="723"/>
        <v>1</v>
      </c>
      <c r="Z2523">
        <f t="shared" si="722"/>
        <v>17.825962999999859</v>
      </c>
    </row>
    <row r="2524" spans="1:26" x14ac:dyDescent="0.2">
      <c r="A2524">
        <f t="shared" si="730"/>
        <v>2521</v>
      </c>
      <c r="B2524" s="9">
        <v>44354</v>
      </c>
      <c r="C2524" s="15">
        <v>410.15213719671254</v>
      </c>
      <c r="D2524" s="15">
        <v>410.33654794297115</v>
      </c>
      <c r="E2524" s="15">
        <v>408.79334844970543</v>
      </c>
      <c r="F2524" s="15">
        <v>409.76391599999999</v>
      </c>
      <c r="G2524" s="18">
        <f t="shared" si="712"/>
        <v>405.31961772903225</v>
      </c>
      <c r="H2524" s="18">
        <f t="shared" si="713"/>
        <v>407.07754630000005</v>
      </c>
      <c r="I2524" s="12">
        <f t="shared" si="717"/>
        <v>408.83547487096786</v>
      </c>
      <c r="J2524" s="18">
        <f t="shared" si="718"/>
        <v>407.6898881033693</v>
      </c>
      <c r="K2524" s="13">
        <f t="shared" si="719"/>
        <v>1</v>
      </c>
      <c r="L2524">
        <f t="shared" si="720"/>
        <v>83.891841000000213</v>
      </c>
      <c r="M2524" s="15"/>
      <c r="N2524" s="12">
        <f t="shared" si="724"/>
        <v>404.17768465725487</v>
      </c>
      <c r="O2524" s="12">
        <f t="shared" si="725"/>
        <v>405.55401552000001</v>
      </c>
      <c r="P2524" s="12">
        <f t="shared" si="726"/>
        <v>406.93034638274514</v>
      </c>
      <c r="Q2524" s="12">
        <f t="shared" si="728"/>
        <v>406.22912854795311</v>
      </c>
      <c r="R2524" s="13">
        <f t="shared" si="729"/>
        <v>1</v>
      </c>
      <c r="S2524">
        <f t="shared" si="727"/>
        <v>-4.1368709999998572</v>
      </c>
      <c r="U2524" s="12">
        <f t="shared" si="714"/>
        <v>385.90617367119575</v>
      </c>
      <c r="V2524" s="12">
        <f t="shared" si="715"/>
        <v>398.997496862037</v>
      </c>
      <c r="W2524" s="12">
        <f t="shared" si="716"/>
        <v>412.08882005287825</v>
      </c>
      <c r="X2524" s="12">
        <f t="shared" si="721"/>
        <v>410.60637794195736</v>
      </c>
      <c r="Y2524" s="13">
        <f t="shared" si="723"/>
        <v>1</v>
      </c>
      <c r="Z2524">
        <f t="shared" si="722"/>
        <v>17.913273999999859</v>
      </c>
    </row>
    <row r="2525" spans="1:26" x14ac:dyDescent="0.2">
      <c r="A2525">
        <f t="shared" si="730"/>
        <v>2522</v>
      </c>
      <c r="B2525" s="9">
        <v>44355</v>
      </c>
      <c r="C2525" s="15">
        <v>410.6567844057459</v>
      </c>
      <c r="D2525" s="15">
        <v>410.75384697537845</v>
      </c>
      <c r="E2525" s="15">
        <v>407.94892253847564</v>
      </c>
      <c r="F2525" s="15">
        <v>409.85122699999999</v>
      </c>
      <c r="G2525" s="18">
        <f t="shared" si="712"/>
        <v>405.6440140838709</v>
      </c>
      <c r="H2525" s="18">
        <f t="shared" si="713"/>
        <v>407.61369845000002</v>
      </c>
      <c r="I2525" s="12">
        <f t="shared" si="717"/>
        <v>409.58338281612913</v>
      </c>
      <c r="J2525" s="18">
        <f t="shared" si="718"/>
        <v>408.5089123157349</v>
      </c>
      <c r="K2525" s="13">
        <f t="shared" si="719"/>
        <v>1</v>
      </c>
      <c r="L2525">
        <f t="shared" si="720"/>
        <v>83.28048200000022</v>
      </c>
      <c r="M2525" s="15"/>
      <c r="N2525" s="12">
        <f t="shared" si="724"/>
        <v>404.51031719529414</v>
      </c>
      <c r="O2525" s="12">
        <f t="shared" si="725"/>
        <v>405.95391581230768</v>
      </c>
      <c r="P2525" s="12">
        <f t="shared" si="726"/>
        <v>407.39751442932123</v>
      </c>
      <c r="Q2525" s="12">
        <f t="shared" si="728"/>
        <v>406.5817996419845</v>
      </c>
      <c r="R2525" s="13">
        <f t="shared" si="729"/>
        <v>1</v>
      </c>
      <c r="S2525">
        <f t="shared" si="727"/>
        <v>-4.7482299999998503</v>
      </c>
      <c r="U2525" s="12">
        <f t="shared" si="714"/>
        <v>386.37405182795015</v>
      </c>
      <c r="V2525" s="12">
        <f t="shared" si="715"/>
        <v>399.43651272345687</v>
      </c>
      <c r="W2525" s="12">
        <f t="shared" si="716"/>
        <v>412.49897361896359</v>
      </c>
      <c r="X2525" s="12">
        <f t="shared" si="721"/>
        <v>411.01162964717429</v>
      </c>
      <c r="Y2525" s="13">
        <f t="shared" si="723"/>
        <v>1</v>
      </c>
      <c r="Z2525">
        <f t="shared" si="722"/>
        <v>17.301914999999866</v>
      </c>
    </row>
    <row r="2526" spans="1:26" x14ac:dyDescent="0.2">
      <c r="A2526">
        <f t="shared" si="730"/>
        <v>2523</v>
      </c>
      <c r="B2526" s="9">
        <v>44356</v>
      </c>
      <c r="C2526" s="15">
        <v>410.72483562174779</v>
      </c>
      <c r="D2526" s="15">
        <v>410.80249753799046</v>
      </c>
      <c r="E2526" s="15">
        <v>409.00694145590211</v>
      </c>
      <c r="F2526" s="15">
        <v>409.239868</v>
      </c>
      <c r="G2526" s="18">
        <f t="shared" si="712"/>
        <v>405.9192205419356</v>
      </c>
      <c r="H2526" s="18">
        <f t="shared" si="713"/>
        <v>408.01875594166671</v>
      </c>
      <c r="I2526" s="12">
        <f t="shared" si="717"/>
        <v>410.11829134139782</v>
      </c>
      <c r="J2526" s="18">
        <f t="shared" si="718"/>
        <v>409.2294639792832</v>
      </c>
      <c r="K2526" s="13">
        <f t="shared" si="719"/>
        <v>1</v>
      </c>
      <c r="L2526">
        <f t="shared" si="720"/>
        <v>85.182765000000231</v>
      </c>
      <c r="M2526" s="15"/>
      <c r="N2526" s="12">
        <f t="shared" si="724"/>
        <v>404.79895454901953</v>
      </c>
      <c r="O2526" s="12">
        <f t="shared" si="725"/>
        <v>406.29460418153849</v>
      </c>
      <c r="P2526" s="12">
        <f t="shared" si="726"/>
        <v>407.79025381405745</v>
      </c>
      <c r="Q2526" s="12">
        <f t="shared" si="728"/>
        <v>406.96036415137263</v>
      </c>
      <c r="R2526" s="13">
        <f t="shared" si="729"/>
        <v>1</v>
      </c>
      <c r="S2526">
        <f t="shared" si="727"/>
        <v>-2.845946999999839</v>
      </c>
      <c r="U2526" s="12">
        <f t="shared" si="714"/>
        <v>386.82848847267081</v>
      </c>
      <c r="V2526" s="12">
        <f t="shared" si="715"/>
        <v>399.85059418888898</v>
      </c>
      <c r="W2526" s="12">
        <f t="shared" si="716"/>
        <v>412.87269990510714</v>
      </c>
      <c r="X2526" s="12">
        <f t="shared" si="721"/>
        <v>411.41215748276068</v>
      </c>
      <c r="Y2526" s="13">
        <f t="shared" si="723"/>
        <v>1</v>
      </c>
      <c r="Z2526">
        <f t="shared" si="722"/>
        <v>19.204197999999877</v>
      </c>
    </row>
    <row r="2527" spans="1:26" x14ac:dyDescent="0.2">
      <c r="A2527">
        <f t="shared" si="730"/>
        <v>2524</v>
      </c>
      <c r="B2527" s="9">
        <v>44357</v>
      </c>
      <c r="C2527" s="15">
        <v>410.51128784577787</v>
      </c>
      <c r="D2527" s="15">
        <v>412.13214942240029</v>
      </c>
      <c r="E2527" s="15">
        <v>409.14278453645085</v>
      </c>
      <c r="F2527" s="15">
        <v>411.14215100000001</v>
      </c>
      <c r="G2527" s="18">
        <f t="shared" si="712"/>
        <v>406.30853447526886</v>
      </c>
      <c r="H2527" s="18">
        <f t="shared" si="713"/>
        <v>408.5830636</v>
      </c>
      <c r="I2527" s="12">
        <f t="shared" si="717"/>
        <v>410.85759272473115</v>
      </c>
      <c r="J2527" s="18">
        <f t="shared" si="718"/>
        <v>409.94710778315414</v>
      </c>
      <c r="K2527" s="13">
        <f t="shared" si="719"/>
        <v>1</v>
      </c>
      <c r="L2527">
        <f t="shared" si="720"/>
        <v>85.862147000000206</v>
      </c>
      <c r="M2527" s="15"/>
      <c r="N2527" s="12">
        <f t="shared" si="724"/>
        <v>405.14249820705896</v>
      </c>
      <c r="O2527" s="12">
        <f t="shared" si="725"/>
        <v>406.7636140123077</v>
      </c>
      <c r="P2527" s="12">
        <f t="shared" si="726"/>
        <v>408.38472981755643</v>
      </c>
      <c r="Q2527" s="12">
        <f t="shared" si="728"/>
        <v>407.40761498611079</v>
      </c>
      <c r="R2527" s="13">
        <f t="shared" si="729"/>
        <v>1</v>
      </c>
      <c r="S2527">
        <f t="shared" si="727"/>
        <v>-2.1665649999998635</v>
      </c>
      <c r="U2527" s="12">
        <f t="shared" si="714"/>
        <v>387.30036154534173</v>
      </c>
      <c r="V2527" s="12">
        <f t="shared" si="715"/>
        <v>400.30257143858017</v>
      </c>
      <c r="W2527" s="12">
        <f t="shared" si="716"/>
        <v>413.30478133181862</v>
      </c>
      <c r="X2527" s="12">
        <f t="shared" si="721"/>
        <v>411.81643027814658</v>
      </c>
      <c r="Y2527" s="13">
        <f t="shared" si="723"/>
        <v>1</v>
      </c>
      <c r="Z2527">
        <f t="shared" si="722"/>
        <v>19.883579999999853</v>
      </c>
    </row>
    <row r="2528" spans="1:26" x14ac:dyDescent="0.2">
      <c r="A2528">
        <f t="shared" si="730"/>
        <v>2525</v>
      </c>
      <c r="B2528" s="9">
        <v>44358</v>
      </c>
      <c r="C2528" s="15">
        <v>411.71478415283156</v>
      </c>
      <c r="D2528" s="15">
        <v>411.93799625819628</v>
      </c>
      <c r="E2528" s="15">
        <v>410.37539602309982</v>
      </c>
      <c r="F2528" s="15">
        <v>411.82153299999999</v>
      </c>
      <c r="G2528" s="18">
        <f t="shared" si="712"/>
        <v>406.72871773763438</v>
      </c>
      <c r="H2528" s="18">
        <f t="shared" si="713"/>
        <v>409.12917079166675</v>
      </c>
      <c r="I2528" s="12">
        <f t="shared" si="717"/>
        <v>411.52962384569912</v>
      </c>
      <c r="J2528" s="18">
        <f t="shared" si="718"/>
        <v>410.62904031032269</v>
      </c>
      <c r="K2528" s="13">
        <f t="shared" si="719"/>
        <v>1</v>
      </c>
      <c r="L2528">
        <f t="shared" si="720"/>
        <v>86.784205000000199</v>
      </c>
      <c r="M2528" s="15"/>
      <c r="N2528" s="12">
        <f t="shared" si="724"/>
        <v>405.49070000784315</v>
      </c>
      <c r="O2528" s="12">
        <f t="shared" si="725"/>
        <v>407.26141109538452</v>
      </c>
      <c r="P2528" s="12">
        <f t="shared" si="726"/>
        <v>409.03212218292589</v>
      </c>
      <c r="Q2528" s="12">
        <f t="shared" si="728"/>
        <v>407.92057225129923</v>
      </c>
      <c r="R2528" s="13">
        <f t="shared" si="729"/>
        <v>1</v>
      </c>
      <c r="S2528">
        <f t="shared" si="727"/>
        <v>-1.2445069999998708</v>
      </c>
      <c r="U2528" s="12">
        <f t="shared" si="714"/>
        <v>387.77443450015511</v>
      </c>
      <c r="V2528" s="12">
        <f t="shared" si="715"/>
        <v>400.76156075308637</v>
      </c>
      <c r="W2528" s="12">
        <f t="shared" si="716"/>
        <v>413.74868700601763</v>
      </c>
      <c r="X2528" s="12">
        <f t="shared" si="721"/>
        <v>412.22671253003369</v>
      </c>
      <c r="Y2528" s="13">
        <f t="shared" si="723"/>
        <v>1</v>
      </c>
      <c r="Z2528">
        <f t="shared" si="722"/>
        <v>20.805637999999846</v>
      </c>
    </row>
    <row r="2529" spans="1:26" x14ac:dyDescent="0.2">
      <c r="A2529">
        <f t="shared" si="730"/>
        <v>2526</v>
      </c>
      <c r="B2529" s="9">
        <v>44361</v>
      </c>
      <c r="C2529" s="15">
        <v>411.93800338509345</v>
      </c>
      <c r="D2529" s="15">
        <v>412.85033887844764</v>
      </c>
      <c r="E2529" s="15">
        <v>410.6471610828433</v>
      </c>
      <c r="F2529" s="15">
        <v>412.74359099999998</v>
      </c>
      <c r="G2529" s="18">
        <f t="shared" si="712"/>
        <v>407.19951784301077</v>
      </c>
      <c r="H2529" s="18">
        <f t="shared" si="713"/>
        <v>409.71750005833331</v>
      </c>
      <c r="I2529" s="12">
        <f t="shared" si="717"/>
        <v>412.23548227365586</v>
      </c>
      <c r="J2529" s="18">
        <f t="shared" si="718"/>
        <v>411.3125766949463</v>
      </c>
      <c r="K2529" s="13">
        <f t="shared" si="719"/>
        <v>1</v>
      </c>
      <c r="L2529">
        <f t="shared" si="720"/>
        <v>86.027095000000244</v>
      </c>
      <c r="M2529" s="15"/>
      <c r="N2529" s="12">
        <f t="shared" si="724"/>
        <v>405.85376173490192</v>
      </c>
      <c r="O2529" s="12">
        <f t="shared" si="725"/>
        <v>407.81448714769232</v>
      </c>
      <c r="P2529" s="12">
        <f t="shared" si="726"/>
        <v>409.77521256048271</v>
      </c>
      <c r="Q2529" s="12">
        <f t="shared" si="728"/>
        <v>408.5080654930768</v>
      </c>
      <c r="R2529" s="13">
        <f t="shared" si="729"/>
        <v>1</v>
      </c>
      <c r="S2529">
        <f t="shared" si="727"/>
        <v>-2.0016169999998255</v>
      </c>
      <c r="U2529" s="12">
        <f t="shared" si="714"/>
        <v>388.2536205885869</v>
      </c>
      <c r="V2529" s="12">
        <f t="shared" si="715"/>
        <v>401.23337133796286</v>
      </c>
      <c r="W2529" s="12">
        <f t="shared" si="716"/>
        <v>414.21312208733883</v>
      </c>
      <c r="X2529" s="12">
        <f t="shared" si="721"/>
        <v>412.64578499319532</v>
      </c>
      <c r="Y2529" s="13">
        <f t="shared" si="723"/>
        <v>1</v>
      </c>
      <c r="Z2529">
        <f t="shared" si="722"/>
        <v>20.048527999999891</v>
      </c>
    </row>
    <row r="2530" spans="1:26" x14ac:dyDescent="0.2">
      <c r="A2530">
        <f t="shared" si="730"/>
        <v>2527</v>
      </c>
      <c r="B2530" s="9">
        <v>44362</v>
      </c>
      <c r="C2530" s="15">
        <v>412.89881634224764</v>
      </c>
      <c r="D2530" s="15">
        <v>412.93761768768348</v>
      </c>
      <c r="E2530" s="15">
        <v>411.07414565775241</v>
      </c>
      <c r="F2530" s="15">
        <v>411.98648100000003</v>
      </c>
      <c r="G2530" s="18">
        <f t="shared" ref="G2530:G2593" si="731">SUMPRODUCT(F2501:F2530,$A$4:$A$33)/$G$2</f>
        <v>407.60485758494622</v>
      </c>
      <c r="H2530" s="18">
        <f t="shared" ref="H2530:H2593" si="732">SUMPRODUCT(F2516:F2530,$A$4:$A$18)/$H$2</f>
        <v>410.12772144166667</v>
      </c>
      <c r="I2530" s="12">
        <f t="shared" si="717"/>
        <v>412.65058529838711</v>
      </c>
      <c r="J2530" s="18">
        <f t="shared" si="718"/>
        <v>411.9078135943011</v>
      </c>
      <c r="K2530" s="13">
        <f t="shared" si="719"/>
        <v>1</v>
      </c>
      <c r="L2530">
        <f t="shared" si="720"/>
        <v>83.72692400000021</v>
      </c>
      <c r="M2530" s="15"/>
      <c r="N2530" s="12">
        <f t="shared" si="724"/>
        <v>406.1683685364705</v>
      </c>
      <c r="O2530" s="12">
        <f t="shared" si="725"/>
        <v>408.29994680923079</v>
      </c>
      <c r="P2530" s="12">
        <f t="shared" si="726"/>
        <v>410.43152508199108</v>
      </c>
      <c r="Q2530" s="12">
        <f t="shared" si="728"/>
        <v>409.12384349304466</v>
      </c>
      <c r="R2530" s="13">
        <f t="shared" si="729"/>
        <v>1</v>
      </c>
      <c r="S2530">
        <f t="shared" si="727"/>
        <v>-4.3017879999998598</v>
      </c>
      <c r="U2530" s="12">
        <f t="shared" si="714"/>
        <v>388.71712959371115</v>
      </c>
      <c r="V2530" s="12">
        <f t="shared" si="715"/>
        <v>401.67575903641972</v>
      </c>
      <c r="W2530" s="12">
        <f t="shared" si="716"/>
        <v>414.63438847912829</v>
      </c>
      <c r="X2530" s="12">
        <f t="shared" si="721"/>
        <v>413.06644624539445</v>
      </c>
      <c r="Y2530" s="13">
        <f t="shared" si="723"/>
        <v>1</v>
      </c>
      <c r="Z2530">
        <f t="shared" si="722"/>
        <v>17.748356999999856</v>
      </c>
    </row>
    <row r="2531" spans="1:26" x14ac:dyDescent="0.2">
      <c r="A2531">
        <f t="shared" si="730"/>
        <v>2528</v>
      </c>
      <c r="B2531" s="9">
        <v>44363</v>
      </c>
      <c r="C2531" s="15">
        <v>412.1321599718413</v>
      </c>
      <c r="D2531" s="15">
        <v>412.36508651002049</v>
      </c>
      <c r="E2531" s="15">
        <v>407.56079395070935</v>
      </c>
      <c r="F2531" s="15">
        <v>409.68630999999999</v>
      </c>
      <c r="G2531" s="18">
        <f t="shared" si="731"/>
        <v>407.84869133978486</v>
      </c>
      <c r="H2531" s="18">
        <f t="shared" si="732"/>
        <v>410.20747431666666</v>
      </c>
      <c r="I2531" s="12">
        <f t="shared" si="717"/>
        <v>412.56625729354846</v>
      </c>
      <c r="J2531" s="18">
        <f t="shared" si="718"/>
        <v>412.27046099322592</v>
      </c>
      <c r="K2531" s="13">
        <f t="shared" si="719"/>
        <v>1</v>
      </c>
      <c r="L2531">
        <f t="shared" si="720"/>
        <v>83.590999000000224</v>
      </c>
      <c r="M2531" s="15"/>
      <c r="N2531" s="12">
        <f t="shared" si="724"/>
        <v>406.37897913490201</v>
      </c>
      <c r="O2531" s="12">
        <f t="shared" si="725"/>
        <v>408.58893955384616</v>
      </c>
      <c r="P2531" s="12">
        <f t="shared" si="726"/>
        <v>410.79889997279031</v>
      </c>
      <c r="Q2531" s="12">
        <f t="shared" si="728"/>
        <v>409.68993619091788</v>
      </c>
      <c r="R2531" s="13">
        <f t="shared" si="729"/>
        <v>1</v>
      </c>
      <c r="S2531">
        <f t="shared" si="727"/>
        <v>-4.4377129999998459</v>
      </c>
      <c r="U2531" s="12">
        <f t="shared" ref="U2531:U2594" si="733">SUMPRODUCT(F2372:F2531,$A$4:$A$163)/U$2</f>
        <v>389.14593934355594</v>
      </c>
      <c r="V2531" s="12">
        <f t="shared" ref="V2531:V2594" si="734">SUMPRODUCT(F2452:F2531,$A$4:$A$83)/V$2</f>
        <v>402.05065122129639</v>
      </c>
      <c r="W2531" s="12">
        <f t="shared" ref="W2531:W2594" si="735">2*V2531-U2531</f>
        <v>414.95536309903684</v>
      </c>
      <c r="X2531" s="12">
        <f t="shared" si="721"/>
        <v>413.4731065501615</v>
      </c>
      <c r="Y2531" s="13">
        <f t="shared" si="723"/>
        <v>1</v>
      </c>
      <c r="Z2531">
        <f t="shared" si="722"/>
        <v>17.61243199999987</v>
      </c>
    </row>
    <row r="2532" spans="1:26" x14ac:dyDescent="0.2">
      <c r="A2532">
        <f t="shared" si="730"/>
        <v>2529</v>
      </c>
      <c r="B2532" s="9">
        <v>44364</v>
      </c>
      <c r="C2532" s="15">
        <v>409.25922638539652</v>
      </c>
      <c r="D2532" s="15">
        <v>410.56946926813822</v>
      </c>
      <c r="E2532" s="15">
        <v>406.97838684758227</v>
      </c>
      <c r="F2532" s="15">
        <v>409.55038500000001</v>
      </c>
      <c r="G2532" s="18">
        <f t="shared" si="731"/>
        <v>408.07020941290324</v>
      </c>
      <c r="H2532" s="18">
        <f t="shared" si="732"/>
        <v>410.23893545000004</v>
      </c>
      <c r="I2532" s="12">
        <f t="shared" si="717"/>
        <v>412.40766148709685</v>
      </c>
      <c r="J2532" s="18">
        <f t="shared" si="718"/>
        <v>412.41704539318999</v>
      </c>
      <c r="K2532" s="13">
        <f t="shared" si="719"/>
        <v>1</v>
      </c>
      <c r="L2532">
        <f t="shared" si="720"/>
        <v>78.066005000000231</v>
      </c>
      <c r="M2532" s="15"/>
      <c r="N2532" s="12">
        <f t="shared" si="724"/>
        <v>406.57208727921579</v>
      </c>
      <c r="O2532" s="12">
        <f t="shared" si="725"/>
        <v>408.84388409230758</v>
      </c>
      <c r="P2532" s="12">
        <f t="shared" si="726"/>
        <v>411.11568090539936</v>
      </c>
      <c r="Q2532" s="12">
        <f t="shared" si="728"/>
        <v>410.19706149372757</v>
      </c>
      <c r="R2532" s="13">
        <f t="shared" si="729"/>
        <v>1</v>
      </c>
      <c r="S2532">
        <f t="shared" si="727"/>
        <v>-9.9627069999998383</v>
      </c>
      <c r="U2532" s="12">
        <f t="shared" si="733"/>
        <v>389.56663555582315</v>
      </c>
      <c r="V2532" s="12">
        <f t="shared" si="734"/>
        <v>402.41130025679007</v>
      </c>
      <c r="W2532" s="12">
        <f t="shared" si="735"/>
        <v>415.25596495775699</v>
      </c>
      <c r="X2532" s="12">
        <f t="shared" si="721"/>
        <v>413.86388100043047</v>
      </c>
      <c r="Y2532" s="13">
        <f t="shared" si="723"/>
        <v>1</v>
      </c>
      <c r="Z2532">
        <f t="shared" si="722"/>
        <v>12.087437999999878</v>
      </c>
    </row>
    <row r="2533" spans="1:26" x14ac:dyDescent="0.2">
      <c r="A2533">
        <f t="shared" si="730"/>
        <v>2530</v>
      </c>
      <c r="B2533" s="9">
        <v>44365</v>
      </c>
      <c r="C2533" s="15">
        <v>406.13839640482331</v>
      </c>
      <c r="D2533" s="15">
        <v>406.85895734125489</v>
      </c>
      <c r="E2533" s="15">
        <v>403.81116660189804</v>
      </c>
      <c r="F2533" s="15">
        <v>404.02539100000001</v>
      </c>
      <c r="G2533" s="18">
        <f t="shared" si="731"/>
        <v>407.92229362150539</v>
      </c>
      <c r="H2533" s="18">
        <f t="shared" si="732"/>
        <v>409.556317025</v>
      </c>
      <c r="I2533" s="12">
        <f t="shared" si="717"/>
        <v>411.19034042849461</v>
      </c>
      <c r="J2533" s="18">
        <f t="shared" si="718"/>
        <v>412.05451818946239</v>
      </c>
      <c r="K2533" s="13">
        <f t="shared" si="719"/>
        <v>-1</v>
      </c>
      <c r="L2533">
        <f t="shared" si="720"/>
        <v>72.281978000000251</v>
      </c>
      <c r="M2533" s="15"/>
      <c r="N2533" s="12">
        <f t="shared" si="724"/>
        <v>406.53682129960777</v>
      </c>
      <c r="O2533" s="12">
        <f t="shared" si="725"/>
        <v>408.62437512000002</v>
      </c>
      <c r="P2533" s="12">
        <f t="shared" si="726"/>
        <v>410.71192894039228</v>
      </c>
      <c r="Q2533" s="12">
        <f t="shared" si="728"/>
        <v>410.47045714542554</v>
      </c>
      <c r="R2533" s="13">
        <f t="shared" si="729"/>
        <v>1</v>
      </c>
      <c r="S2533">
        <f t="shared" si="727"/>
        <v>-4.1786799999998578</v>
      </c>
      <c r="U2533" s="12">
        <f t="shared" si="733"/>
        <v>389.91219632608687</v>
      </c>
      <c r="V2533" s="12">
        <f t="shared" si="734"/>
        <v>402.62482499691367</v>
      </c>
      <c r="W2533" s="12">
        <f t="shared" si="735"/>
        <v>415.33745366774048</v>
      </c>
      <c r="X2533" s="12">
        <f t="shared" si="721"/>
        <v>414.20617352640818</v>
      </c>
      <c r="Y2533" s="13">
        <f t="shared" si="723"/>
        <v>1</v>
      </c>
      <c r="Z2533">
        <f t="shared" si="722"/>
        <v>17.871464999999858</v>
      </c>
    </row>
    <row r="2534" spans="1:26" x14ac:dyDescent="0.2">
      <c r="A2534">
        <f t="shared" si="730"/>
        <v>2531</v>
      </c>
      <c r="B2534" s="9">
        <v>44368</v>
      </c>
      <c r="C2534" s="15">
        <v>405.85602478859323</v>
      </c>
      <c r="D2534" s="15">
        <v>410.0041792366199</v>
      </c>
      <c r="E2534" s="15">
        <v>405.00887334317156</v>
      </c>
      <c r="F2534" s="15">
        <v>409.80941799999999</v>
      </c>
      <c r="G2534" s="18">
        <f t="shared" si="731"/>
        <v>408.15336958709679</v>
      </c>
      <c r="H2534" s="18">
        <f t="shared" si="732"/>
        <v>409.62106771666663</v>
      </c>
      <c r="I2534" s="12">
        <f t="shared" si="717"/>
        <v>411.08876584623647</v>
      </c>
      <c r="J2534" s="18">
        <f t="shared" si="718"/>
        <v>411.68075168612904</v>
      </c>
      <c r="K2534" s="13">
        <f t="shared" si="719"/>
        <v>-1</v>
      </c>
      <c r="L2534">
        <f t="shared" si="720"/>
        <v>70.091091000000219</v>
      </c>
      <c r="M2534" s="15"/>
      <c r="N2534" s="12">
        <f t="shared" si="724"/>
        <v>406.72247469647061</v>
      </c>
      <c r="O2534" s="12">
        <f t="shared" si="725"/>
        <v>408.83188067384617</v>
      </c>
      <c r="P2534" s="12">
        <f t="shared" si="726"/>
        <v>410.94128665122173</v>
      </c>
      <c r="Q2534" s="12">
        <f t="shared" si="728"/>
        <v>410.69684668460457</v>
      </c>
      <c r="R2534" s="13">
        <f t="shared" si="729"/>
        <v>1</v>
      </c>
      <c r="S2534">
        <f t="shared" si="727"/>
        <v>-1.9877929999998258</v>
      </c>
      <c r="U2534" s="12">
        <f t="shared" si="733"/>
        <v>390.32267077725157</v>
      </c>
      <c r="V2534" s="12">
        <f t="shared" si="734"/>
        <v>402.97344069197533</v>
      </c>
      <c r="W2534" s="12">
        <f t="shared" si="735"/>
        <v>415.62421060669908</v>
      </c>
      <c r="X2534" s="12">
        <f t="shared" si="721"/>
        <v>414.53559620915581</v>
      </c>
      <c r="Y2534" s="13">
        <f t="shared" si="723"/>
        <v>1</v>
      </c>
      <c r="Z2534">
        <f t="shared" si="722"/>
        <v>20.06235199999989</v>
      </c>
    </row>
    <row r="2535" spans="1:26" x14ac:dyDescent="0.2">
      <c r="A2535">
        <f t="shared" si="730"/>
        <v>2532</v>
      </c>
      <c r="B2535" s="9">
        <v>44369</v>
      </c>
      <c r="C2535" s="15">
        <v>409.79966670191408</v>
      </c>
      <c r="D2535" s="15">
        <v>412.86695070550041</v>
      </c>
      <c r="E2535" s="15">
        <v>409.04986623843456</v>
      </c>
      <c r="F2535" s="15">
        <v>412.00030500000003</v>
      </c>
      <c r="G2535" s="18">
        <f t="shared" si="731"/>
        <v>408.52554922150534</v>
      </c>
      <c r="H2535" s="18">
        <f t="shared" si="732"/>
        <v>409.94191067500003</v>
      </c>
      <c r="I2535" s="12">
        <f t="shared" ref="I2535:I2598" si="736">2*H2535-G2535</f>
        <v>411.35827212849472</v>
      </c>
      <c r="J2535" s="18">
        <f t="shared" ref="J2535:J2598" si="737">SUMPRODUCT(I2531:I2535,$A$4:$A$8)/J$2</f>
        <v>411.47326837204304</v>
      </c>
      <c r="K2535" s="13">
        <f t="shared" ref="K2535:K2598" si="738">IF(ROUND(J2535,$F$2)=ROUND(J2534,$F$2),K2534,IF(ROUND(J2535,$F$2)&gt;ROUND(J2534,$F$2),1,-1))</f>
        <v>-1</v>
      </c>
      <c r="L2535">
        <f t="shared" ref="L2535:L2598" si="739">K2535*($F2536-$F2535)+L2534</f>
        <v>70.587673000000265</v>
      </c>
      <c r="M2535" s="15"/>
      <c r="N2535" s="12">
        <f t="shared" si="724"/>
        <v>406.9858644133335</v>
      </c>
      <c r="O2535" s="12">
        <f t="shared" si="725"/>
        <v>409.19102259076925</v>
      </c>
      <c r="P2535" s="12">
        <f t="shared" si="726"/>
        <v>411.396180768205</v>
      </c>
      <c r="Q2535" s="12">
        <f t="shared" si="728"/>
        <v>410.94565415182711</v>
      </c>
      <c r="R2535" s="13">
        <f t="shared" si="729"/>
        <v>1</v>
      </c>
      <c r="S2535">
        <f t="shared" si="727"/>
        <v>-2.4843749999998721</v>
      </c>
      <c r="U2535" s="12">
        <f t="shared" si="733"/>
        <v>390.75322286537278</v>
      </c>
      <c r="V2535" s="12">
        <f t="shared" si="734"/>
        <v>403.36382406141979</v>
      </c>
      <c r="W2535" s="12">
        <f t="shared" si="735"/>
        <v>415.97442525746681</v>
      </c>
      <c r="X2535" s="12">
        <f t="shared" si="721"/>
        <v>414.86240288582337</v>
      </c>
      <c r="Y2535" s="13">
        <f t="shared" si="723"/>
        <v>1</v>
      </c>
      <c r="Z2535">
        <f t="shared" si="722"/>
        <v>19.565769999999844</v>
      </c>
    </row>
    <row r="2536" spans="1:26" x14ac:dyDescent="0.2">
      <c r="A2536">
        <f t="shared" si="730"/>
        <v>2533</v>
      </c>
      <c r="B2536" s="9">
        <v>44370</v>
      </c>
      <c r="C2536" s="15">
        <v>412.07822737081887</v>
      </c>
      <c r="D2536" s="15">
        <v>412.91563256652034</v>
      </c>
      <c r="E2536" s="15">
        <v>411.41609004086769</v>
      </c>
      <c r="F2536" s="15">
        <v>411.50372299999998</v>
      </c>
      <c r="G2536" s="18">
        <f t="shared" si="731"/>
        <v>408.85201109892472</v>
      </c>
      <c r="H2536" s="18">
        <f t="shared" si="732"/>
        <v>410.16166238333329</v>
      </c>
      <c r="I2536" s="12">
        <f t="shared" si="736"/>
        <v>411.47131366774187</v>
      </c>
      <c r="J2536" s="18">
        <f t="shared" si="737"/>
        <v>411.38961978236563</v>
      </c>
      <c r="K2536" s="13">
        <f t="shared" si="738"/>
        <v>-1</v>
      </c>
      <c r="L2536">
        <f t="shared" si="739"/>
        <v>68.15328600000025</v>
      </c>
      <c r="M2536" s="15"/>
      <c r="N2536" s="12">
        <f t="shared" si="724"/>
        <v>407.21999536156858</v>
      </c>
      <c r="O2536" s="12">
        <f t="shared" si="725"/>
        <v>409.48516573230773</v>
      </c>
      <c r="P2536" s="12">
        <f t="shared" si="726"/>
        <v>411.75033610304689</v>
      </c>
      <c r="Q2536" s="12">
        <f t="shared" si="728"/>
        <v>411.19856978900026</v>
      </c>
      <c r="R2536" s="13">
        <f t="shared" si="729"/>
        <v>1</v>
      </c>
      <c r="S2536">
        <f t="shared" si="727"/>
        <v>-4.9987999999856925E-2</v>
      </c>
      <c r="U2536" s="12">
        <f t="shared" si="733"/>
        <v>391.17004050124234</v>
      </c>
      <c r="V2536" s="12">
        <f t="shared" si="734"/>
        <v>403.7283534385802</v>
      </c>
      <c r="W2536" s="12">
        <f t="shared" si="735"/>
        <v>416.28666637591806</v>
      </c>
      <c r="X2536" s="12">
        <f t="shared" si="721"/>
        <v>415.18203245558061</v>
      </c>
      <c r="Y2536" s="13">
        <f t="shared" si="723"/>
        <v>1</v>
      </c>
      <c r="Z2536">
        <f t="shared" si="722"/>
        <v>22.000156999999859</v>
      </c>
    </row>
    <row r="2537" spans="1:26" x14ac:dyDescent="0.2">
      <c r="A2537">
        <f t="shared" si="730"/>
        <v>2534</v>
      </c>
      <c r="B2537" s="9">
        <v>44371</v>
      </c>
      <c r="C2537" s="15">
        <v>413.73363275598649</v>
      </c>
      <c r="D2537" s="15">
        <v>414.37627677484124</v>
      </c>
      <c r="E2537" s="15">
        <v>413.4707026998006</v>
      </c>
      <c r="F2537" s="15">
        <v>413.93810999999999</v>
      </c>
      <c r="G2537" s="18">
        <f t="shared" si="731"/>
        <v>409.31513244946223</v>
      </c>
      <c r="H2537" s="18">
        <f t="shared" si="732"/>
        <v>410.65617043333339</v>
      </c>
      <c r="I2537" s="12">
        <f t="shared" si="736"/>
        <v>411.99720841720455</v>
      </c>
      <c r="J2537" s="18">
        <f t="shared" si="737"/>
        <v>411.55426568422939</v>
      </c>
      <c r="K2537" s="13">
        <f t="shared" si="738"/>
        <v>1</v>
      </c>
      <c r="L2537">
        <f t="shared" si="739"/>
        <v>69.623623000000279</v>
      </c>
      <c r="M2537" s="15"/>
      <c r="N2537" s="12">
        <f t="shared" si="724"/>
        <v>407.54112562196087</v>
      </c>
      <c r="O2537" s="12">
        <f t="shared" si="725"/>
        <v>409.93060608923076</v>
      </c>
      <c r="P2537" s="12">
        <f t="shared" si="726"/>
        <v>412.32008655650066</v>
      </c>
      <c r="Q2537" s="12">
        <f t="shared" si="728"/>
        <v>411.52338291301658</v>
      </c>
      <c r="R2537" s="13">
        <f t="shared" si="729"/>
        <v>1</v>
      </c>
      <c r="S2537">
        <f t="shared" si="727"/>
        <v>1.4203490000001722</v>
      </c>
      <c r="U2537" s="12">
        <f t="shared" si="733"/>
        <v>391.60984552158385</v>
      </c>
      <c r="V2537" s="12">
        <f t="shared" si="734"/>
        <v>404.14230461574078</v>
      </c>
      <c r="W2537" s="12">
        <f t="shared" si="735"/>
        <v>416.67476370989772</v>
      </c>
      <c r="X2537" s="12">
        <f t="shared" si="721"/>
        <v>415.50755076488542</v>
      </c>
      <c r="Y2537" s="13">
        <f t="shared" si="723"/>
        <v>1</v>
      </c>
      <c r="Z2537">
        <f t="shared" si="722"/>
        <v>23.470493999999889</v>
      </c>
    </row>
    <row r="2538" spans="1:26" x14ac:dyDescent="0.2">
      <c r="A2538">
        <f t="shared" si="730"/>
        <v>2535</v>
      </c>
      <c r="B2538" s="9">
        <v>44372</v>
      </c>
      <c r="C2538" s="15">
        <v>414.71709829963152</v>
      </c>
      <c r="D2538" s="15">
        <v>415.87585430658925</v>
      </c>
      <c r="E2538" s="15">
        <v>414.37628243968231</v>
      </c>
      <c r="F2538" s="15">
        <v>415.40844700000002</v>
      </c>
      <c r="G2538" s="18">
        <f t="shared" si="731"/>
        <v>409.82911367956984</v>
      </c>
      <c r="H2538" s="18">
        <f t="shared" si="732"/>
        <v>411.27202427500004</v>
      </c>
      <c r="I2538" s="12">
        <f t="shared" si="736"/>
        <v>412.71493487043023</v>
      </c>
      <c r="J2538" s="18">
        <f t="shared" si="737"/>
        <v>411.98551727516138</v>
      </c>
      <c r="K2538" s="13">
        <f t="shared" si="738"/>
        <v>1</v>
      </c>
      <c r="L2538">
        <f t="shared" si="739"/>
        <v>70.461056000000255</v>
      </c>
      <c r="M2538" s="15"/>
      <c r="N2538" s="12">
        <f t="shared" si="724"/>
        <v>407.90846668000006</v>
      </c>
      <c r="O2538" s="12">
        <f t="shared" si="725"/>
        <v>410.44247007692303</v>
      </c>
      <c r="P2538" s="12">
        <f t="shared" si="726"/>
        <v>412.976473473846</v>
      </c>
      <c r="Q2538" s="12">
        <f t="shared" si="728"/>
        <v>411.94484414227963</v>
      </c>
      <c r="R2538" s="13">
        <f t="shared" si="729"/>
        <v>1</v>
      </c>
      <c r="S2538">
        <f t="shared" si="727"/>
        <v>2.2577820000001481</v>
      </c>
      <c r="U2538" s="12">
        <f t="shared" si="733"/>
        <v>392.06090917422353</v>
      </c>
      <c r="V2538" s="12">
        <f t="shared" si="734"/>
        <v>404.58021483487653</v>
      </c>
      <c r="W2538" s="12">
        <f t="shared" si="735"/>
        <v>417.09952049552953</v>
      </c>
      <c r="X2538" s="12">
        <f t="shared" si="721"/>
        <v>415.8448805015833</v>
      </c>
      <c r="Y2538" s="13">
        <f t="shared" si="723"/>
        <v>1</v>
      </c>
      <c r="Z2538">
        <f t="shared" si="722"/>
        <v>24.307926999999864</v>
      </c>
    </row>
    <row r="2539" spans="1:26" x14ac:dyDescent="0.2">
      <c r="A2539">
        <f t="shared" si="730"/>
        <v>2536</v>
      </c>
      <c r="B2539" s="9">
        <v>44375</v>
      </c>
      <c r="C2539" s="15">
        <v>415.9537688138177</v>
      </c>
      <c r="D2539" s="15">
        <v>416.42114690645792</v>
      </c>
      <c r="E2539" s="15">
        <v>414.70737984462261</v>
      </c>
      <c r="F2539" s="15">
        <v>416.24588</v>
      </c>
      <c r="G2539" s="18">
        <f t="shared" si="731"/>
        <v>410.36012497419364</v>
      </c>
      <c r="H2539" s="18">
        <f t="shared" si="732"/>
        <v>411.94883547500001</v>
      </c>
      <c r="I2539" s="12">
        <f t="shared" si="736"/>
        <v>413.53754597580638</v>
      </c>
      <c r="J2539" s="18">
        <f t="shared" si="737"/>
        <v>412.58933293842296</v>
      </c>
      <c r="K2539" s="13">
        <f t="shared" si="738"/>
        <v>1</v>
      </c>
      <c r="L2539">
        <f t="shared" si="739"/>
        <v>70.685055000000247</v>
      </c>
      <c r="M2539" s="15"/>
      <c r="N2539" s="12">
        <f t="shared" si="724"/>
        <v>408.29941022980398</v>
      </c>
      <c r="O2539" s="12">
        <f t="shared" si="725"/>
        <v>410.9807484953846</v>
      </c>
      <c r="P2539" s="12">
        <f t="shared" si="726"/>
        <v>413.66208676096522</v>
      </c>
      <c r="Q2539" s="12">
        <f t="shared" si="728"/>
        <v>412.45993821114189</v>
      </c>
      <c r="R2539" s="13">
        <f t="shared" si="729"/>
        <v>1</v>
      </c>
      <c r="S2539">
        <f t="shared" si="727"/>
        <v>2.4817810000001401</v>
      </c>
      <c r="U2539" s="12">
        <f t="shared" si="733"/>
        <v>392.51581680900614</v>
      </c>
      <c r="V2539" s="12">
        <f t="shared" si="734"/>
        <v>405.0244743055556</v>
      </c>
      <c r="W2539" s="12">
        <f t="shared" si="735"/>
        <v>417.53313180210506</v>
      </c>
      <c r="X2539" s="12">
        <f t="shared" si="721"/>
        <v>416.19472966249242</v>
      </c>
      <c r="Y2539" s="13">
        <f t="shared" si="723"/>
        <v>1</v>
      </c>
      <c r="Z2539">
        <f t="shared" si="722"/>
        <v>24.531925999999856</v>
      </c>
    </row>
    <row r="2540" spans="1:26" x14ac:dyDescent="0.2">
      <c r="A2540">
        <f t="shared" si="730"/>
        <v>2537</v>
      </c>
      <c r="B2540" s="9">
        <v>44376</v>
      </c>
      <c r="C2540" s="15">
        <v>416.64514591799775</v>
      </c>
      <c r="D2540" s="15">
        <v>417.30728431988035</v>
      </c>
      <c r="E2540" s="15">
        <v>415.91483869217046</v>
      </c>
      <c r="F2540" s="15">
        <v>416.46987899999999</v>
      </c>
      <c r="G2540" s="18">
        <f t="shared" si="731"/>
        <v>410.87993874408602</v>
      </c>
      <c r="H2540" s="18">
        <f t="shared" si="732"/>
        <v>412.59963018333332</v>
      </c>
      <c r="I2540" s="12">
        <f t="shared" si="736"/>
        <v>414.31932162258062</v>
      </c>
      <c r="J2540" s="18">
        <f t="shared" si="737"/>
        <v>413.29048847530464</v>
      </c>
      <c r="K2540" s="13">
        <f t="shared" si="738"/>
        <v>1</v>
      </c>
      <c r="L2540">
        <f t="shared" si="739"/>
        <v>71.035550000000271</v>
      </c>
      <c r="M2540" s="15"/>
      <c r="N2540" s="12">
        <f t="shared" si="724"/>
        <v>408.69030133647061</v>
      </c>
      <c r="O2540" s="12">
        <f t="shared" si="725"/>
        <v>411.49466195999992</v>
      </c>
      <c r="P2540" s="12">
        <f t="shared" si="726"/>
        <v>414.29902258352922</v>
      </c>
      <c r="Q2540" s="12">
        <f t="shared" si="728"/>
        <v>413.04332316937501</v>
      </c>
      <c r="R2540" s="13">
        <f t="shared" si="729"/>
        <v>1</v>
      </c>
      <c r="S2540">
        <f t="shared" si="727"/>
        <v>2.8322760000001637</v>
      </c>
      <c r="U2540" s="12">
        <f t="shared" si="733"/>
        <v>392.96738419984484</v>
      </c>
      <c r="V2540" s="12">
        <f t="shared" si="734"/>
        <v>405.45826875185207</v>
      </c>
      <c r="W2540" s="12">
        <f t="shared" si="735"/>
        <v>417.9491533038593</v>
      </c>
      <c r="X2540" s="12">
        <f t="shared" si="721"/>
        <v>416.55437250994981</v>
      </c>
      <c r="Y2540" s="13">
        <f t="shared" si="723"/>
        <v>1</v>
      </c>
      <c r="Z2540">
        <f t="shared" si="722"/>
        <v>24.88242099999988</v>
      </c>
    </row>
    <row r="2541" spans="1:26" x14ac:dyDescent="0.2">
      <c r="A2541">
        <f t="shared" si="730"/>
        <v>2538</v>
      </c>
      <c r="B2541" s="9">
        <v>44377</v>
      </c>
      <c r="C2541" s="15">
        <v>415.99268573831239</v>
      </c>
      <c r="D2541" s="15">
        <v>417.5214698452146</v>
      </c>
      <c r="E2541" s="15">
        <v>415.96347539948687</v>
      </c>
      <c r="F2541" s="15">
        <v>416.82037400000002</v>
      </c>
      <c r="G2541" s="18">
        <f t="shared" si="731"/>
        <v>411.39402181290319</v>
      </c>
      <c r="H2541" s="18">
        <f t="shared" si="732"/>
        <v>413.23908133333333</v>
      </c>
      <c r="I2541" s="12">
        <f t="shared" si="736"/>
        <v>415.08414085376347</v>
      </c>
      <c r="J2541" s="18">
        <f t="shared" si="737"/>
        <v>414.04918045630825</v>
      </c>
      <c r="K2541" s="13">
        <f t="shared" si="738"/>
        <v>1</v>
      </c>
      <c r="L2541">
        <f t="shared" si="739"/>
        <v>73.343350000000257</v>
      </c>
      <c r="M2541" s="15"/>
      <c r="N2541" s="12">
        <f t="shared" si="724"/>
        <v>409.08436440470581</v>
      </c>
      <c r="O2541" s="12">
        <f t="shared" si="725"/>
        <v>412.00588410461546</v>
      </c>
      <c r="P2541" s="12">
        <f t="shared" si="726"/>
        <v>414.92740380452511</v>
      </c>
      <c r="Q2541" s="12">
        <f t="shared" si="728"/>
        <v>413.65569294560225</v>
      </c>
      <c r="R2541" s="13">
        <f t="shared" si="729"/>
        <v>1</v>
      </c>
      <c r="S2541">
        <f t="shared" si="727"/>
        <v>5.1400760000001497</v>
      </c>
      <c r="U2541" s="12">
        <f t="shared" si="733"/>
        <v>393.41715935170816</v>
      </c>
      <c r="V2541" s="12">
        <f t="shared" si="734"/>
        <v>405.88672156358018</v>
      </c>
      <c r="W2541" s="12">
        <f t="shared" si="735"/>
        <v>418.3562837754522</v>
      </c>
      <c r="X2541" s="12">
        <f t="shared" si="721"/>
        <v>416.92279868255167</v>
      </c>
      <c r="Y2541" s="13">
        <f t="shared" si="723"/>
        <v>1</v>
      </c>
      <c r="Z2541">
        <f t="shared" si="722"/>
        <v>27.190220999999866</v>
      </c>
    </row>
    <row r="2542" spans="1:26" x14ac:dyDescent="0.2">
      <c r="A2542">
        <f t="shared" si="730"/>
        <v>2539</v>
      </c>
      <c r="B2542" s="9">
        <v>44378</v>
      </c>
      <c r="C2542" s="15">
        <v>417.60913693516505</v>
      </c>
      <c r="D2542" s="15">
        <v>419.29372296128315</v>
      </c>
      <c r="E2542" s="15">
        <v>417.54096811200122</v>
      </c>
      <c r="F2542" s="15">
        <v>419.128174</v>
      </c>
      <c r="G2542" s="18">
        <f t="shared" si="731"/>
        <v>412.02042589032254</v>
      </c>
      <c r="H2542" s="18">
        <f t="shared" si="732"/>
        <v>414.10383660000002</v>
      </c>
      <c r="I2542" s="12">
        <f t="shared" si="736"/>
        <v>416.1872473096775</v>
      </c>
      <c r="J2542" s="18">
        <f t="shared" si="737"/>
        <v>414.93471944354843</v>
      </c>
      <c r="K2542" s="13">
        <f t="shared" si="738"/>
        <v>1</v>
      </c>
      <c r="L2542">
        <f t="shared" si="739"/>
        <v>76.546933000000237</v>
      </c>
      <c r="M2542" s="15"/>
      <c r="N2542" s="12">
        <f t="shared" si="724"/>
        <v>409.55576745333326</v>
      </c>
      <c r="O2542" s="12">
        <f t="shared" si="725"/>
        <v>412.6611210246154</v>
      </c>
      <c r="P2542" s="12">
        <f t="shared" si="726"/>
        <v>415.76647459589753</v>
      </c>
      <c r="Q2542" s="12">
        <f t="shared" si="728"/>
        <v>414.33546909276885</v>
      </c>
      <c r="R2542" s="13">
        <f t="shared" si="729"/>
        <v>1</v>
      </c>
      <c r="S2542">
        <f t="shared" si="727"/>
        <v>8.3436590000001303</v>
      </c>
      <c r="U2542" s="12">
        <f t="shared" si="733"/>
        <v>393.88975847569884</v>
      </c>
      <c r="V2542" s="12">
        <f t="shared" si="734"/>
        <v>406.35748277962972</v>
      </c>
      <c r="W2542" s="12">
        <f t="shared" si="735"/>
        <v>418.8252070835606</v>
      </c>
      <c r="X2542" s="12">
        <f t="shared" si="721"/>
        <v>417.31024944501496</v>
      </c>
      <c r="Y2542" s="13">
        <f t="shared" si="723"/>
        <v>1</v>
      </c>
      <c r="Z2542">
        <f t="shared" si="722"/>
        <v>30.393803999999847</v>
      </c>
    </row>
    <row r="2543" spans="1:26" x14ac:dyDescent="0.2">
      <c r="A2543">
        <f t="shared" si="730"/>
        <v>2540</v>
      </c>
      <c r="B2543" s="9">
        <v>44379</v>
      </c>
      <c r="C2543" s="15">
        <v>420.33559580874118</v>
      </c>
      <c r="D2543" s="15">
        <v>422.70178415795618</v>
      </c>
      <c r="E2543" s="15">
        <v>419.21576814252256</v>
      </c>
      <c r="F2543" s="15">
        <v>422.33175699999998</v>
      </c>
      <c r="G2543" s="18">
        <f t="shared" si="731"/>
        <v>412.80972605591398</v>
      </c>
      <c r="H2543" s="18">
        <f t="shared" si="732"/>
        <v>415.30248954999996</v>
      </c>
      <c r="I2543" s="12">
        <f t="shared" si="736"/>
        <v>417.79525304408594</v>
      </c>
      <c r="J2543" s="18">
        <f t="shared" si="737"/>
        <v>416.07692441609316</v>
      </c>
      <c r="K2543" s="13">
        <f t="shared" si="738"/>
        <v>1</v>
      </c>
      <c r="L2543">
        <f t="shared" si="739"/>
        <v>75.777676000000255</v>
      </c>
      <c r="M2543" s="15"/>
      <c r="N2543" s="12">
        <f t="shared" si="724"/>
        <v>410.14079796235302</v>
      </c>
      <c r="O2543" s="12">
        <f t="shared" si="725"/>
        <v>413.52465686461539</v>
      </c>
      <c r="P2543" s="12">
        <f t="shared" si="726"/>
        <v>416.90851576687777</v>
      </c>
      <c r="Q2543" s="12">
        <f t="shared" si="728"/>
        <v>415.14467361026294</v>
      </c>
      <c r="R2543" s="13">
        <f t="shared" si="729"/>
        <v>1</v>
      </c>
      <c r="S2543">
        <f t="shared" si="727"/>
        <v>7.5744020000001484</v>
      </c>
      <c r="U2543" s="12">
        <f t="shared" si="733"/>
        <v>394.39609124060564</v>
      </c>
      <c r="V2543" s="12">
        <f t="shared" si="734"/>
        <v>406.89358546111134</v>
      </c>
      <c r="W2543" s="12">
        <f t="shared" si="735"/>
        <v>419.39107968161704</v>
      </c>
      <c r="X2543" s="12">
        <f t="shared" ref="X2543:X2606" si="740">SUMPRODUCT(W2532:W2543,$A$4:$A$15)/X$2</f>
        <v>417.73102908660962</v>
      </c>
      <c r="Y2543" s="13">
        <f t="shared" si="723"/>
        <v>1</v>
      </c>
      <c r="Z2543">
        <f t="shared" ref="Z2543:Z2606" si="741">Y2543*($F2544-$F2543)+Z2542</f>
        <v>29.624546999999865</v>
      </c>
    </row>
    <row r="2544" spans="1:26" x14ac:dyDescent="0.2">
      <c r="A2544">
        <f t="shared" si="730"/>
        <v>2541</v>
      </c>
      <c r="B2544" s="9">
        <v>44383</v>
      </c>
      <c r="C2544" s="15">
        <v>422.39018729394775</v>
      </c>
      <c r="D2544" s="15">
        <v>422.61415886846402</v>
      </c>
      <c r="E2544" s="15">
        <v>418.71918733203825</v>
      </c>
      <c r="F2544" s="15">
        <v>421.5625</v>
      </c>
      <c r="G2544" s="18">
        <f t="shared" si="731"/>
        <v>413.50794631827961</v>
      </c>
      <c r="H2544" s="18">
        <f t="shared" si="732"/>
        <v>416.31740017499999</v>
      </c>
      <c r="I2544" s="12">
        <f t="shared" si="736"/>
        <v>419.12685403172037</v>
      </c>
      <c r="J2544" s="18">
        <f t="shared" si="737"/>
        <v>417.32430850627236</v>
      </c>
      <c r="K2544" s="13">
        <f t="shared" si="738"/>
        <v>1</v>
      </c>
      <c r="L2544">
        <f t="shared" si="739"/>
        <v>77.267514000000276</v>
      </c>
      <c r="M2544" s="15"/>
      <c r="N2544" s="12">
        <f t="shared" si="724"/>
        <v>410.67825298666673</v>
      </c>
      <c r="O2544" s="12">
        <f t="shared" si="725"/>
        <v>414.28168839076926</v>
      </c>
      <c r="P2544" s="12">
        <f t="shared" si="726"/>
        <v>417.88512379487179</v>
      </c>
      <c r="Q2544" s="12">
        <f t="shared" si="728"/>
        <v>416.01380943247568</v>
      </c>
      <c r="R2544" s="13">
        <f t="shared" si="729"/>
        <v>1</v>
      </c>
      <c r="S2544">
        <f t="shared" si="727"/>
        <v>9.0642400000001686</v>
      </c>
      <c r="U2544" s="12">
        <f t="shared" si="733"/>
        <v>394.88675357236008</v>
      </c>
      <c r="V2544" s="12">
        <f t="shared" si="734"/>
        <v>407.39666563580261</v>
      </c>
      <c r="W2544" s="12">
        <f t="shared" si="735"/>
        <v>419.90657769924513</v>
      </c>
      <c r="X2544" s="12">
        <f t="shared" si="740"/>
        <v>418.17424795421658</v>
      </c>
      <c r="Y2544" s="13">
        <f t="shared" ref="Y2544:Y2607" si="742">IF(ROUND(X2544,$F$2)=ROUND(X2543,$F$2),Y2543,IF(ROUND(X2544,$F$2)&gt;ROUND(X2543,$F$2),1,-1))</f>
        <v>1</v>
      </c>
      <c r="Z2544">
        <f t="shared" si="741"/>
        <v>31.114384999999885</v>
      </c>
    </row>
    <row r="2545" spans="1:26" x14ac:dyDescent="0.2">
      <c r="A2545">
        <f t="shared" si="730"/>
        <v>2542</v>
      </c>
      <c r="B2545" s="9">
        <v>44384</v>
      </c>
      <c r="C2545" s="15">
        <v>422.27335632681854</v>
      </c>
      <c r="D2545" s="15">
        <v>423.34447937555518</v>
      </c>
      <c r="E2545" s="15">
        <v>420.17981490245762</v>
      </c>
      <c r="F2545" s="15">
        <v>423.05233800000002</v>
      </c>
      <c r="G2545" s="18">
        <f t="shared" si="731"/>
        <v>414.26177934408599</v>
      </c>
      <c r="H2545" s="18">
        <f t="shared" si="732"/>
        <v>417.44504964166669</v>
      </c>
      <c r="I2545" s="12">
        <f t="shared" si="736"/>
        <v>420.62831993924738</v>
      </c>
      <c r="J2545" s="18">
        <f t="shared" si="737"/>
        <v>418.699560695233</v>
      </c>
      <c r="K2545" s="13">
        <f t="shared" si="738"/>
        <v>1</v>
      </c>
      <c r="L2545">
        <f t="shared" si="739"/>
        <v>73.820462000000234</v>
      </c>
      <c r="M2545" s="15"/>
      <c r="N2545" s="12">
        <f t="shared" si="724"/>
        <v>411.26073054823524</v>
      </c>
      <c r="O2545" s="12">
        <f t="shared" si="725"/>
        <v>415.11059879384612</v>
      </c>
      <c r="P2545" s="12">
        <f t="shared" si="726"/>
        <v>418.960467039457</v>
      </c>
      <c r="Q2545" s="12">
        <f t="shared" si="728"/>
        <v>416.95302973589315</v>
      </c>
      <c r="R2545" s="13">
        <f t="shared" si="729"/>
        <v>1</v>
      </c>
      <c r="S2545">
        <f t="shared" si="727"/>
        <v>5.6171880000001266</v>
      </c>
      <c r="U2545" s="12">
        <f t="shared" si="733"/>
        <v>395.38960971622686</v>
      </c>
      <c r="V2545" s="12">
        <f t="shared" si="734"/>
        <v>407.92392022469141</v>
      </c>
      <c r="W2545" s="12">
        <f t="shared" si="735"/>
        <v>420.45823073315597</v>
      </c>
      <c r="X2545" s="12">
        <f t="shared" si="740"/>
        <v>418.64271327907272</v>
      </c>
      <c r="Y2545" s="13">
        <f t="shared" si="742"/>
        <v>1</v>
      </c>
      <c r="Z2545">
        <f t="shared" si="741"/>
        <v>27.667332999999843</v>
      </c>
    </row>
    <row r="2546" spans="1:26" x14ac:dyDescent="0.2">
      <c r="A2546">
        <f t="shared" si="730"/>
        <v>2543</v>
      </c>
      <c r="B2546" s="9">
        <v>44385</v>
      </c>
      <c r="C2546" s="15">
        <v>417.52146264665294</v>
      </c>
      <c r="D2546" s="15">
        <v>420.3940157693213</v>
      </c>
      <c r="E2546" s="15">
        <v>416.29453690530232</v>
      </c>
      <c r="F2546" s="15">
        <v>419.60528599999998</v>
      </c>
      <c r="G2546" s="18">
        <f t="shared" si="731"/>
        <v>414.75834124516126</v>
      </c>
      <c r="H2546" s="18">
        <f t="shared" si="732"/>
        <v>418.04960213333328</v>
      </c>
      <c r="I2546" s="12">
        <f t="shared" si="736"/>
        <v>421.3408630215053</v>
      </c>
      <c r="J2546" s="18">
        <f t="shared" si="737"/>
        <v>419.89172735716846</v>
      </c>
      <c r="K2546" s="13">
        <f t="shared" si="738"/>
        <v>1</v>
      </c>
      <c r="L2546">
        <f t="shared" si="739"/>
        <v>78.299649000000258</v>
      </c>
      <c r="M2546" s="15"/>
      <c r="N2546" s="12">
        <f t="shared" si="724"/>
        <v>411.69412086039216</v>
      </c>
      <c r="O2546" s="12">
        <f t="shared" si="725"/>
        <v>415.62593826461529</v>
      </c>
      <c r="P2546" s="12">
        <f t="shared" si="726"/>
        <v>419.55775566883841</v>
      </c>
      <c r="Q2546" s="12">
        <f t="shared" si="728"/>
        <v>417.82785814074117</v>
      </c>
      <c r="R2546" s="13">
        <f t="shared" si="729"/>
        <v>1</v>
      </c>
      <c r="S2546">
        <f t="shared" si="727"/>
        <v>10.096375000000151</v>
      </c>
      <c r="U2546" s="12">
        <f t="shared" si="733"/>
        <v>395.84358189596281</v>
      </c>
      <c r="V2546" s="12">
        <f t="shared" si="734"/>
        <v>408.35314914074081</v>
      </c>
      <c r="W2546" s="12">
        <f t="shared" si="735"/>
        <v>420.86271638551881</v>
      </c>
      <c r="X2546" s="12">
        <f t="shared" si="740"/>
        <v>419.10775617781269</v>
      </c>
      <c r="Y2546" s="13">
        <f t="shared" si="742"/>
        <v>1</v>
      </c>
      <c r="Z2546">
        <f t="shared" si="741"/>
        <v>32.146519999999867</v>
      </c>
    </row>
    <row r="2547" spans="1:26" x14ac:dyDescent="0.2">
      <c r="A2547">
        <f t="shared" si="730"/>
        <v>2544</v>
      </c>
      <c r="B2547" s="9">
        <v>44386</v>
      </c>
      <c r="C2547" s="15">
        <v>421.17299163186175</v>
      </c>
      <c r="D2547" s="15">
        <v>424.39607752649465</v>
      </c>
      <c r="E2547" s="15">
        <v>419.40077186461752</v>
      </c>
      <c r="F2547" s="15">
        <v>424.084473</v>
      </c>
      <c r="G2547" s="18">
        <f t="shared" si="731"/>
        <v>415.51447411397857</v>
      </c>
      <c r="H2547" s="18">
        <f t="shared" si="732"/>
        <v>419.13139486666671</v>
      </c>
      <c r="I2547" s="12">
        <f t="shared" si="736"/>
        <v>422.74831561935486</v>
      </c>
      <c r="J2547" s="18">
        <f t="shared" si="737"/>
        <v>421.13593007387101</v>
      </c>
      <c r="K2547" s="13">
        <f t="shared" si="738"/>
        <v>1</v>
      </c>
      <c r="L2547">
        <f t="shared" si="739"/>
        <v>79.81872200000025</v>
      </c>
      <c r="M2547" s="15"/>
      <c r="N2547" s="12">
        <f t="shared" si="724"/>
        <v>412.2918918925489</v>
      </c>
      <c r="O2547" s="12">
        <f t="shared" si="725"/>
        <v>416.44999486769234</v>
      </c>
      <c r="P2547" s="12">
        <f t="shared" si="726"/>
        <v>420.60809784283578</v>
      </c>
      <c r="Q2547" s="12">
        <f t="shared" si="728"/>
        <v>418.75471248523593</v>
      </c>
      <c r="R2547" s="13">
        <f t="shared" si="729"/>
        <v>1</v>
      </c>
      <c r="S2547">
        <f t="shared" si="727"/>
        <v>11.615448000000143</v>
      </c>
      <c r="U2547" s="12">
        <f t="shared" si="733"/>
        <v>396.3477346504659</v>
      </c>
      <c r="V2547" s="12">
        <f t="shared" si="734"/>
        <v>408.88182753425917</v>
      </c>
      <c r="W2547" s="12">
        <f t="shared" si="735"/>
        <v>421.41592041805245</v>
      </c>
      <c r="X2547" s="12">
        <f t="shared" si="740"/>
        <v>419.59074705875247</v>
      </c>
      <c r="Y2547" s="13">
        <f t="shared" si="742"/>
        <v>1</v>
      </c>
      <c r="Z2547">
        <f t="shared" si="741"/>
        <v>33.665592999999859</v>
      </c>
    </row>
    <row r="2548" spans="1:26" x14ac:dyDescent="0.2">
      <c r="A2548">
        <f t="shared" si="730"/>
        <v>2545</v>
      </c>
      <c r="B2548" s="9">
        <v>44389</v>
      </c>
      <c r="C2548" s="15">
        <v>423.9968760124338</v>
      </c>
      <c r="D2548" s="15">
        <v>425.86647509148315</v>
      </c>
      <c r="E2548" s="15">
        <v>423.54896205582514</v>
      </c>
      <c r="F2548" s="15">
        <v>425.60354599999999</v>
      </c>
      <c r="G2548" s="18">
        <f t="shared" si="731"/>
        <v>416.33130260645169</v>
      </c>
      <c r="H2548" s="18">
        <f t="shared" si="732"/>
        <v>420.28195432500002</v>
      </c>
      <c r="I2548" s="12">
        <f t="shared" si="736"/>
        <v>424.23260604354834</v>
      </c>
      <c r="J2548" s="18">
        <f t="shared" si="737"/>
        <v>422.43749171132617</v>
      </c>
      <c r="K2548" s="13">
        <f t="shared" si="738"/>
        <v>1</v>
      </c>
      <c r="L2548">
        <f t="shared" si="739"/>
        <v>78.367825000000252</v>
      </c>
      <c r="M2548" s="15"/>
      <c r="N2548" s="12">
        <f t="shared" si="724"/>
        <v>412.93435634117645</v>
      </c>
      <c r="O2548" s="12">
        <f t="shared" si="725"/>
        <v>417.33662655384609</v>
      </c>
      <c r="P2548" s="12">
        <f t="shared" si="726"/>
        <v>421.73889676651572</v>
      </c>
      <c r="Q2548" s="12">
        <f t="shared" si="728"/>
        <v>419.7389424442469</v>
      </c>
      <c r="R2548" s="13">
        <f t="shared" si="729"/>
        <v>1</v>
      </c>
      <c r="S2548">
        <f t="shared" si="727"/>
        <v>10.164551000000145</v>
      </c>
      <c r="U2548" s="12">
        <f t="shared" si="733"/>
        <v>396.86480276731362</v>
      </c>
      <c r="V2548" s="12">
        <f t="shared" si="734"/>
        <v>409.43533442376548</v>
      </c>
      <c r="W2548" s="12">
        <f t="shared" si="735"/>
        <v>422.00586608021734</v>
      </c>
      <c r="X2548" s="12">
        <f t="shared" si="740"/>
        <v>420.09473605232552</v>
      </c>
      <c r="Y2548" s="13">
        <f t="shared" si="742"/>
        <v>1</v>
      </c>
      <c r="Z2548">
        <f t="shared" si="741"/>
        <v>32.214695999999861</v>
      </c>
    </row>
    <row r="2549" spans="1:26" x14ac:dyDescent="0.2">
      <c r="A2549">
        <f t="shared" si="730"/>
        <v>2546</v>
      </c>
      <c r="B2549" s="9">
        <v>44390</v>
      </c>
      <c r="C2549" s="15">
        <v>424.78557601730023</v>
      </c>
      <c r="D2549" s="15">
        <v>426.34357043762179</v>
      </c>
      <c r="E2549" s="15">
        <v>423.88000294635947</v>
      </c>
      <c r="F2549" s="15">
        <v>424.152649</v>
      </c>
      <c r="G2549" s="18">
        <f t="shared" si="731"/>
        <v>417.01440813978496</v>
      </c>
      <c r="H2549" s="18">
        <f t="shared" si="732"/>
        <v>421.07133369999997</v>
      </c>
      <c r="I2549" s="12">
        <f t="shared" si="736"/>
        <v>425.12825926021497</v>
      </c>
      <c r="J2549" s="18">
        <f t="shared" si="737"/>
        <v>423.60844755437273</v>
      </c>
      <c r="K2549" s="13">
        <f t="shared" si="738"/>
        <v>1</v>
      </c>
      <c r="L2549">
        <f t="shared" si="739"/>
        <v>79.000729000000248</v>
      </c>
      <c r="M2549" s="15"/>
      <c r="N2549" s="12">
        <f t="shared" ref="N2549:N2612" si="743">SUMPRODUCT(F2500:F2549,$A$4:$A$53)/N$2</f>
        <v>413.50587822431379</v>
      </c>
      <c r="O2549" s="12">
        <f t="shared" ref="O2549:O2612" si="744">SUMPRODUCT(F2525:F2549,$A$4:$A$28)/O$2</f>
        <v>418.06413782153845</v>
      </c>
      <c r="P2549" s="12">
        <f t="shared" si="726"/>
        <v>422.62239741876311</v>
      </c>
      <c r="Q2549" s="12">
        <f t="shared" si="728"/>
        <v>420.70077996053431</v>
      </c>
      <c r="R2549" s="13">
        <f t="shared" si="729"/>
        <v>1</v>
      </c>
      <c r="S2549">
        <f t="shared" si="727"/>
        <v>10.797455000000141</v>
      </c>
      <c r="U2549" s="12">
        <f t="shared" si="733"/>
        <v>397.35744968540365</v>
      </c>
      <c r="V2549" s="12">
        <f t="shared" si="734"/>
        <v>409.94027147222226</v>
      </c>
      <c r="W2549" s="12">
        <f t="shared" si="735"/>
        <v>422.52309325904088</v>
      </c>
      <c r="X2549" s="12">
        <f t="shared" si="740"/>
        <v>420.60497538489318</v>
      </c>
      <c r="Y2549" s="13">
        <f t="shared" si="742"/>
        <v>1</v>
      </c>
      <c r="Z2549">
        <f t="shared" si="741"/>
        <v>32.847599999999858</v>
      </c>
    </row>
    <row r="2550" spans="1:26" x14ac:dyDescent="0.2">
      <c r="A2550">
        <f t="shared" si="730"/>
        <v>2547</v>
      </c>
      <c r="B2550" s="9">
        <v>44391</v>
      </c>
      <c r="C2550" s="15">
        <v>425.91509855271795</v>
      </c>
      <c r="D2550" s="15">
        <v>426.42146331420048</v>
      </c>
      <c r="E2550" s="15">
        <v>423.49048869722429</v>
      </c>
      <c r="F2550" s="15">
        <v>424.78555299999999</v>
      </c>
      <c r="G2550" s="18">
        <f t="shared" si="731"/>
        <v>417.70291508387095</v>
      </c>
      <c r="H2550" s="18">
        <f t="shared" si="732"/>
        <v>421.8202991500001</v>
      </c>
      <c r="I2550" s="12">
        <f t="shared" si="736"/>
        <v>425.93768321612924</v>
      </c>
      <c r="J2550" s="18">
        <f t="shared" si="737"/>
        <v>424.64911770082438</v>
      </c>
      <c r="K2550" s="13">
        <f t="shared" si="738"/>
        <v>1</v>
      </c>
      <c r="L2550">
        <f t="shared" si="739"/>
        <v>77.549893000000267</v>
      </c>
      <c r="M2550" s="15"/>
      <c r="N2550" s="12">
        <f t="shared" si="743"/>
        <v>414.08721216470576</v>
      </c>
      <c r="O2550" s="12">
        <f t="shared" si="744"/>
        <v>418.79606098769221</v>
      </c>
      <c r="P2550" s="12">
        <f t="shared" ref="P2550:P2613" si="745">2*O2550-N2550</f>
        <v>423.50490981067867</v>
      </c>
      <c r="Q2550" s="12">
        <f t="shared" si="728"/>
        <v>421.63839118826974</v>
      </c>
      <c r="R2550" s="13">
        <f t="shared" si="729"/>
        <v>1</v>
      </c>
      <c r="S2550">
        <f t="shared" ref="S2550:S2613" si="746">R2550*($F2551-$F2550)+S2549</f>
        <v>9.3466190000001603</v>
      </c>
      <c r="U2550" s="12">
        <f t="shared" si="733"/>
        <v>397.85178596638207</v>
      </c>
      <c r="V2550" s="12">
        <f t="shared" si="734"/>
        <v>410.44681256666655</v>
      </c>
      <c r="W2550" s="12">
        <f t="shared" si="735"/>
        <v>423.04183916695104</v>
      </c>
      <c r="X2550" s="12">
        <f t="shared" si="740"/>
        <v>421.12004319625294</v>
      </c>
      <c r="Y2550" s="13">
        <f t="shared" si="742"/>
        <v>1</v>
      </c>
      <c r="Z2550">
        <f t="shared" si="741"/>
        <v>31.396763999999877</v>
      </c>
    </row>
    <row r="2551" spans="1:26" x14ac:dyDescent="0.2">
      <c r="A2551">
        <f t="shared" si="730"/>
        <v>2548</v>
      </c>
      <c r="B2551" s="9">
        <v>44392</v>
      </c>
      <c r="C2551" s="15">
        <v>423.39313962530321</v>
      </c>
      <c r="D2551" s="15">
        <v>424.09423547251356</v>
      </c>
      <c r="E2551" s="15">
        <v>421.35801992771644</v>
      </c>
      <c r="F2551" s="15">
        <v>423.33471700000001</v>
      </c>
      <c r="G2551" s="18">
        <f t="shared" si="731"/>
        <v>418.26025525806449</v>
      </c>
      <c r="H2551" s="18">
        <f t="shared" si="732"/>
        <v>422.28136636666659</v>
      </c>
      <c r="I2551" s="12">
        <f t="shared" si="736"/>
        <v>426.30247747526869</v>
      </c>
      <c r="J2551" s="18">
        <f t="shared" si="737"/>
        <v>425.45742838186379</v>
      </c>
      <c r="K2551" s="13">
        <f t="shared" si="738"/>
        <v>1</v>
      </c>
      <c r="L2551">
        <f t="shared" si="739"/>
        <v>74.229428000000254</v>
      </c>
      <c r="M2551" s="15"/>
      <c r="N2551" s="12">
        <f t="shared" si="743"/>
        <v>414.59683157490201</v>
      </c>
      <c r="O2551" s="12">
        <f t="shared" si="744"/>
        <v>419.3704296123077</v>
      </c>
      <c r="P2551" s="12">
        <f t="shared" si="745"/>
        <v>424.14402764971339</v>
      </c>
      <c r="Q2551" s="12">
        <f t="shared" si="728"/>
        <v>422.50019637419945</v>
      </c>
      <c r="R2551" s="13">
        <f t="shared" si="729"/>
        <v>1</v>
      </c>
      <c r="S2551">
        <f t="shared" si="746"/>
        <v>6.0261540000001474</v>
      </c>
      <c r="U2551" s="12">
        <f t="shared" si="733"/>
        <v>398.32169426226699</v>
      </c>
      <c r="V2551" s="12">
        <f t="shared" si="734"/>
        <v>410.90309570740749</v>
      </c>
      <c r="W2551" s="12">
        <f t="shared" si="735"/>
        <v>423.48449715254799</v>
      </c>
      <c r="X2551" s="12">
        <f t="shared" si="740"/>
        <v>421.62702866345546</v>
      </c>
      <c r="Y2551" s="13">
        <f t="shared" si="742"/>
        <v>1</v>
      </c>
      <c r="Z2551">
        <f t="shared" si="741"/>
        <v>28.076298999999864</v>
      </c>
    </row>
    <row r="2552" spans="1:26" x14ac:dyDescent="0.2">
      <c r="A2552">
        <f t="shared" si="730"/>
        <v>2549</v>
      </c>
      <c r="B2552" s="9">
        <v>44393</v>
      </c>
      <c r="C2552" s="15">
        <v>424.5616449040412</v>
      </c>
      <c r="D2552" s="15">
        <v>424.61032036336252</v>
      </c>
      <c r="E2552" s="15">
        <v>419.6052965420468</v>
      </c>
      <c r="F2552" s="15">
        <v>420.014252</v>
      </c>
      <c r="G2552" s="18">
        <f t="shared" si="731"/>
        <v>418.57030513548392</v>
      </c>
      <c r="H2552" s="18">
        <f t="shared" si="732"/>
        <v>422.22878384166671</v>
      </c>
      <c r="I2552" s="12">
        <f t="shared" si="736"/>
        <v>425.8872625478495</v>
      </c>
      <c r="J2552" s="18">
        <f t="shared" si="737"/>
        <v>425.79655979017929</v>
      </c>
      <c r="K2552" s="13">
        <f t="shared" si="738"/>
        <v>1</v>
      </c>
      <c r="L2552">
        <f t="shared" si="739"/>
        <v>68.026699000000278</v>
      </c>
      <c r="M2552" s="15"/>
      <c r="N2552" s="12">
        <f t="shared" si="743"/>
        <v>414.96059161333341</v>
      </c>
      <c r="O2552" s="12">
        <f t="shared" si="744"/>
        <v>419.64600908615375</v>
      </c>
      <c r="P2552" s="12">
        <f t="shared" si="745"/>
        <v>424.3314265589741</v>
      </c>
      <c r="Q2552" s="12">
        <f t="shared" si="728"/>
        <v>423.18531900691431</v>
      </c>
      <c r="R2552" s="13">
        <f t="shared" si="729"/>
        <v>1</v>
      </c>
      <c r="S2552">
        <f t="shared" si="746"/>
        <v>-0.17657499999982917</v>
      </c>
      <c r="U2552" s="12">
        <f t="shared" si="733"/>
        <v>398.74422131335399</v>
      </c>
      <c r="V2552" s="12">
        <f t="shared" si="734"/>
        <v>411.2643366191358</v>
      </c>
      <c r="W2552" s="12">
        <f t="shared" si="735"/>
        <v>423.78445192491762</v>
      </c>
      <c r="X2552" s="12">
        <f t="shared" si="740"/>
        <v>422.10386146294007</v>
      </c>
      <c r="Y2552" s="13">
        <f t="shared" si="742"/>
        <v>1</v>
      </c>
      <c r="Z2552">
        <f t="shared" si="741"/>
        <v>21.873569999999887</v>
      </c>
    </row>
    <row r="2553" spans="1:26" x14ac:dyDescent="0.2">
      <c r="A2553">
        <f t="shared" si="730"/>
        <v>2550</v>
      </c>
      <c r="B2553" s="9">
        <v>44396</v>
      </c>
      <c r="C2553" s="15">
        <v>414.99949031694837</v>
      </c>
      <c r="D2553" s="15">
        <v>420.08243022470685</v>
      </c>
      <c r="E2553" s="15">
        <v>410.89029428719965</v>
      </c>
      <c r="F2553" s="15">
        <v>413.81152300000002</v>
      </c>
      <c r="G2553" s="18">
        <f t="shared" si="731"/>
        <v>418.45099679354831</v>
      </c>
      <c r="H2553" s="18">
        <f t="shared" si="732"/>
        <v>421.35022567499999</v>
      </c>
      <c r="I2553" s="12">
        <f t="shared" si="736"/>
        <v>424.24945455645167</v>
      </c>
      <c r="J2553" s="18">
        <f t="shared" si="737"/>
        <v>425.38049207279568</v>
      </c>
      <c r="K2553" s="13">
        <f t="shared" si="738"/>
        <v>-1</v>
      </c>
      <c r="L2553">
        <f t="shared" si="739"/>
        <v>62.096645000000294</v>
      </c>
      <c r="M2553" s="15"/>
      <c r="N2553" s="12">
        <f t="shared" si="743"/>
        <v>415.06816557803921</v>
      </c>
      <c r="O2553" s="12">
        <f t="shared" si="744"/>
        <v>419.41715678769236</v>
      </c>
      <c r="P2553" s="12">
        <f t="shared" si="745"/>
        <v>423.76614799734551</v>
      </c>
      <c r="Q2553" s="12">
        <f t="shared" si="728"/>
        <v>423.53730201638217</v>
      </c>
      <c r="R2553" s="13">
        <f t="shared" si="729"/>
        <v>1</v>
      </c>
      <c r="S2553">
        <f t="shared" si="746"/>
        <v>5.753479000000155</v>
      </c>
      <c r="U2553" s="12">
        <f t="shared" si="733"/>
        <v>399.08425118633545</v>
      </c>
      <c r="V2553" s="12">
        <f t="shared" si="734"/>
        <v>411.45946749999979</v>
      </c>
      <c r="W2553" s="12">
        <f t="shared" si="735"/>
        <v>423.83468381366413</v>
      </c>
      <c r="X2553" s="12">
        <f t="shared" si="740"/>
        <v>422.51361072452579</v>
      </c>
      <c r="Y2553" s="13">
        <f t="shared" si="742"/>
        <v>1</v>
      </c>
      <c r="Z2553">
        <f t="shared" si="741"/>
        <v>27.803623999999871</v>
      </c>
    </row>
    <row r="2554" spans="1:26" x14ac:dyDescent="0.2">
      <c r="A2554">
        <f t="shared" si="730"/>
        <v>2551</v>
      </c>
      <c r="B2554" s="9">
        <v>44397</v>
      </c>
      <c r="C2554" s="15">
        <v>414.50283577268743</v>
      </c>
      <c r="D2554" s="15">
        <v>421.06588183805565</v>
      </c>
      <c r="E2554" s="15">
        <v>413.67514853528468</v>
      </c>
      <c r="F2554" s="15">
        <v>419.74157700000001</v>
      </c>
      <c r="G2554" s="18">
        <f t="shared" si="731"/>
        <v>418.70642378924731</v>
      </c>
      <c r="H2554" s="18">
        <f t="shared" si="732"/>
        <v>421.2262319583333</v>
      </c>
      <c r="I2554" s="12">
        <f t="shared" si="736"/>
        <v>423.74604012741929</v>
      </c>
      <c r="J2554" s="18">
        <f t="shared" si="737"/>
        <v>424.79549631154117</v>
      </c>
      <c r="K2554" s="13">
        <f t="shared" si="738"/>
        <v>-1</v>
      </c>
      <c r="L2554">
        <f t="shared" si="739"/>
        <v>58.698268000000311</v>
      </c>
      <c r="M2554" s="15"/>
      <c r="N2554" s="12">
        <f t="shared" si="743"/>
        <v>415.402741052549</v>
      </c>
      <c r="O2554" s="12">
        <f t="shared" si="744"/>
        <v>419.63833944307686</v>
      </c>
      <c r="P2554" s="12">
        <f t="shared" si="745"/>
        <v>423.87393783360471</v>
      </c>
      <c r="Q2554" s="12">
        <f t="shared" si="728"/>
        <v>423.76593275889667</v>
      </c>
      <c r="R2554" s="13">
        <f t="shared" si="729"/>
        <v>1</v>
      </c>
      <c r="S2554">
        <f t="shared" si="746"/>
        <v>9.1518560000001372</v>
      </c>
      <c r="U2554" s="12">
        <f t="shared" si="733"/>
        <v>399.49294138439433</v>
      </c>
      <c r="V2554" s="12">
        <f t="shared" si="734"/>
        <v>411.78938453703699</v>
      </c>
      <c r="W2554" s="12">
        <f t="shared" si="735"/>
        <v>424.08582768967966</v>
      </c>
      <c r="X2554" s="12">
        <f t="shared" si="740"/>
        <v>422.89176160757285</v>
      </c>
      <c r="Y2554" s="13">
        <f t="shared" si="742"/>
        <v>1</v>
      </c>
      <c r="Z2554">
        <f t="shared" si="741"/>
        <v>31.202000999999854</v>
      </c>
    </row>
    <row r="2555" spans="1:26" x14ac:dyDescent="0.2">
      <c r="A2555">
        <f t="shared" si="730"/>
        <v>2552</v>
      </c>
      <c r="B2555" s="9">
        <v>44398</v>
      </c>
      <c r="C2555" s="15">
        <v>420.98799003948005</v>
      </c>
      <c r="D2555" s="15">
        <v>423.28603880085586</v>
      </c>
      <c r="E2555" s="15">
        <v>419.69292565010852</v>
      </c>
      <c r="F2555" s="15">
        <v>423.13995399999999</v>
      </c>
      <c r="G2555" s="18">
        <f t="shared" si="731"/>
        <v>419.15964357849458</v>
      </c>
      <c r="H2555" s="18">
        <f t="shared" si="732"/>
        <v>421.49790455833335</v>
      </c>
      <c r="I2555" s="12">
        <f t="shared" si="736"/>
        <v>423.83616553817211</v>
      </c>
      <c r="J2555" s="18">
        <f t="shared" si="737"/>
        <v>424.33269029605731</v>
      </c>
      <c r="K2555" s="13">
        <f t="shared" si="738"/>
        <v>-1</v>
      </c>
      <c r="L2555">
        <f t="shared" si="739"/>
        <v>57.812129000000297</v>
      </c>
      <c r="M2555" s="15"/>
      <c r="N2555" s="12">
        <f t="shared" si="743"/>
        <v>415.86270734039209</v>
      </c>
      <c r="O2555" s="12">
        <f t="shared" si="744"/>
        <v>420.09940344923075</v>
      </c>
      <c r="P2555" s="12">
        <f t="shared" si="745"/>
        <v>424.33609955806941</v>
      </c>
      <c r="Q2555" s="12">
        <f t="shared" si="728"/>
        <v>423.9934667899999</v>
      </c>
      <c r="R2555" s="13">
        <f t="shared" si="729"/>
        <v>1</v>
      </c>
      <c r="S2555">
        <f t="shared" si="746"/>
        <v>10.037995000000151</v>
      </c>
      <c r="U2555" s="12">
        <f t="shared" si="733"/>
        <v>399.93845762686345</v>
      </c>
      <c r="V2555" s="12">
        <f t="shared" si="734"/>
        <v>412.1903999808643</v>
      </c>
      <c r="W2555" s="12">
        <f t="shared" si="735"/>
        <v>424.44234233486515</v>
      </c>
      <c r="X2555" s="12">
        <f t="shared" si="740"/>
        <v>423.25731704364688</v>
      </c>
      <c r="Y2555" s="13">
        <f t="shared" si="742"/>
        <v>1</v>
      </c>
      <c r="Z2555">
        <f t="shared" si="741"/>
        <v>32.088139999999868</v>
      </c>
    </row>
    <row r="2556" spans="1:26" x14ac:dyDescent="0.2">
      <c r="A2556">
        <f t="shared" si="730"/>
        <v>2553</v>
      </c>
      <c r="B2556" s="9">
        <v>44399</v>
      </c>
      <c r="C2556" s="15">
        <v>423.32499710761959</v>
      </c>
      <c r="D2556" s="15">
        <v>424.27927590249294</v>
      </c>
      <c r="E2556" s="15">
        <v>422.30257870285533</v>
      </c>
      <c r="F2556" s="15">
        <v>424.026093</v>
      </c>
      <c r="G2556" s="18">
        <f t="shared" si="731"/>
        <v>419.64145571827959</v>
      </c>
      <c r="H2556" s="18">
        <f t="shared" si="732"/>
        <v>421.82476057499997</v>
      </c>
      <c r="I2556" s="12">
        <f t="shared" si="736"/>
        <v>424.00806543172035</v>
      </c>
      <c r="J2556" s="18">
        <f t="shared" si="737"/>
        <v>424.06728542362004</v>
      </c>
      <c r="K2556" s="13">
        <f t="shared" si="738"/>
        <v>-1</v>
      </c>
      <c r="L2556">
        <f t="shared" si="739"/>
        <v>53.449764000000286</v>
      </c>
      <c r="M2556" s="15"/>
      <c r="N2556" s="12">
        <f t="shared" si="743"/>
        <v>416.34369794509792</v>
      </c>
      <c r="O2556" s="12">
        <f t="shared" si="744"/>
        <v>420.59431361538458</v>
      </c>
      <c r="P2556" s="12">
        <f t="shared" si="745"/>
        <v>424.84492928567124</v>
      </c>
      <c r="Q2556" s="12">
        <f t="shared" ref="Q2556:Q2619" si="747">SUMPRODUCT(P2550:P2556,$A$4:$A$10)/Q$2</f>
        <v>424.25545101044816</v>
      </c>
      <c r="R2556" s="13">
        <f t="shared" ref="R2556:R2619" si="748">IF(ROUND(Q2556,$F$2)=ROUND(Q2555,$F$2),R2555,IF(ROUND(Q2556,$F$2)&gt;ROUND(Q2555,$F$2),1,-1))</f>
        <v>1</v>
      </c>
      <c r="S2556">
        <f t="shared" si="746"/>
        <v>14.400360000000163</v>
      </c>
      <c r="U2556" s="12">
        <f t="shared" si="733"/>
        <v>400.38920772973603</v>
      </c>
      <c r="V2556" s="12">
        <f t="shared" si="734"/>
        <v>412.60131557376542</v>
      </c>
      <c r="W2556" s="12">
        <f t="shared" si="735"/>
        <v>424.81342341779481</v>
      </c>
      <c r="X2556" s="12">
        <f t="shared" si="740"/>
        <v>423.61520209948895</v>
      </c>
      <c r="Y2556" s="13">
        <f t="shared" si="742"/>
        <v>1</v>
      </c>
      <c r="Z2556">
        <f t="shared" si="741"/>
        <v>36.450504999999879</v>
      </c>
    </row>
    <row r="2557" spans="1:26" x14ac:dyDescent="0.2">
      <c r="A2557">
        <f t="shared" si="730"/>
        <v>2554</v>
      </c>
      <c r="B2557" s="9">
        <v>44400</v>
      </c>
      <c r="C2557" s="15">
        <v>426.03198749789289</v>
      </c>
      <c r="D2557" s="15">
        <v>428.73899181538513</v>
      </c>
      <c r="E2557" s="15">
        <v>425.32117464807425</v>
      </c>
      <c r="F2557" s="15">
        <v>428.38845800000001</v>
      </c>
      <c r="G2557" s="18">
        <f t="shared" si="731"/>
        <v>420.37291242795692</v>
      </c>
      <c r="H2557" s="18">
        <f t="shared" si="732"/>
        <v>422.63686455833329</v>
      </c>
      <c r="I2557" s="12">
        <f t="shared" si="736"/>
        <v>424.90081668870965</v>
      </c>
      <c r="J2557" s="18">
        <f t="shared" si="737"/>
        <v>424.25242510641573</v>
      </c>
      <c r="K2557" s="13">
        <f t="shared" si="738"/>
        <v>1</v>
      </c>
      <c r="L2557">
        <f t="shared" si="739"/>
        <v>54.5013390000003</v>
      </c>
      <c r="M2557" s="15"/>
      <c r="N2557" s="12">
        <f t="shared" si="743"/>
        <v>416.97850103999991</v>
      </c>
      <c r="O2557" s="12">
        <f t="shared" si="744"/>
        <v>421.3806679107692</v>
      </c>
      <c r="P2557" s="12">
        <f t="shared" si="745"/>
        <v>425.7828347815385</v>
      </c>
      <c r="Q2557" s="12">
        <f t="shared" si="747"/>
        <v>424.67253546675931</v>
      </c>
      <c r="R2557" s="13">
        <f t="shared" si="748"/>
        <v>1</v>
      </c>
      <c r="S2557">
        <f t="shared" si="746"/>
        <v>15.451935000000177</v>
      </c>
      <c r="U2557" s="12">
        <f t="shared" si="733"/>
        <v>400.88860199254674</v>
      </c>
      <c r="V2557" s="12">
        <f t="shared" si="734"/>
        <v>413.10763066141993</v>
      </c>
      <c r="W2557" s="12">
        <f t="shared" si="735"/>
        <v>425.32665933029313</v>
      </c>
      <c r="X2557" s="12">
        <f t="shared" si="740"/>
        <v>423.98913824804168</v>
      </c>
      <c r="Y2557" s="13">
        <f t="shared" si="742"/>
        <v>1</v>
      </c>
      <c r="Z2557">
        <f t="shared" si="741"/>
        <v>37.502079999999893</v>
      </c>
    </row>
    <row r="2558" spans="1:26" x14ac:dyDescent="0.2">
      <c r="A2558">
        <f t="shared" si="730"/>
        <v>2555</v>
      </c>
      <c r="B2558" s="9">
        <v>44403</v>
      </c>
      <c r="C2558" s="15">
        <v>427.77494159873544</v>
      </c>
      <c r="D2558" s="15">
        <v>429.44978016529308</v>
      </c>
      <c r="E2558" s="15">
        <v>427.72626614432289</v>
      </c>
      <c r="F2558" s="15">
        <v>429.44003300000003</v>
      </c>
      <c r="G2558" s="18">
        <f t="shared" si="731"/>
        <v>421.13512385376356</v>
      </c>
      <c r="H2558" s="18">
        <f t="shared" si="732"/>
        <v>423.50324638333331</v>
      </c>
      <c r="I2558" s="12">
        <f t="shared" si="736"/>
        <v>425.87136891290305</v>
      </c>
      <c r="J2558" s="18">
        <f t="shared" si="737"/>
        <v>424.82684525455187</v>
      </c>
      <c r="K2558" s="13">
        <f t="shared" si="738"/>
        <v>1</v>
      </c>
      <c r="L2558">
        <f t="shared" si="739"/>
        <v>52.544186000000295</v>
      </c>
      <c r="M2558" s="15"/>
      <c r="N2558" s="12">
        <f t="shared" si="743"/>
        <v>417.62716149647065</v>
      </c>
      <c r="O2558" s="12">
        <f t="shared" si="744"/>
        <v>422.18994928923075</v>
      </c>
      <c r="P2558" s="12">
        <f t="shared" si="745"/>
        <v>426.75273708199086</v>
      </c>
      <c r="Q2558" s="12">
        <f t="shared" si="747"/>
        <v>425.25074103493859</v>
      </c>
      <c r="R2558" s="13">
        <f t="shared" si="748"/>
        <v>1</v>
      </c>
      <c r="S2558">
        <f t="shared" si="746"/>
        <v>13.494782000000171</v>
      </c>
      <c r="U2558" s="12">
        <f t="shared" si="733"/>
        <v>401.39523148633526</v>
      </c>
      <c r="V2558" s="12">
        <f t="shared" si="734"/>
        <v>413.62593640493822</v>
      </c>
      <c r="W2558" s="12">
        <f t="shared" si="735"/>
        <v>425.85664132354117</v>
      </c>
      <c r="X2558" s="12">
        <f t="shared" si="740"/>
        <v>424.38219433661794</v>
      </c>
      <c r="Y2558" s="13">
        <f t="shared" si="742"/>
        <v>1</v>
      </c>
      <c r="Z2558">
        <f t="shared" si="741"/>
        <v>35.544926999999888</v>
      </c>
    </row>
    <row r="2559" spans="1:26" x14ac:dyDescent="0.2">
      <c r="A2559">
        <f t="shared" si="730"/>
        <v>2556</v>
      </c>
      <c r="B2559" s="9">
        <v>44404</v>
      </c>
      <c r="C2559" s="15">
        <v>428.35924276699643</v>
      </c>
      <c r="D2559" s="15">
        <v>428.38845310649242</v>
      </c>
      <c r="E2559" s="15">
        <v>424.54215696897478</v>
      </c>
      <c r="F2559" s="15">
        <v>427.48288000000002</v>
      </c>
      <c r="G2559" s="18">
        <f t="shared" si="731"/>
        <v>421.73317809677405</v>
      </c>
      <c r="H2559" s="18">
        <f t="shared" si="732"/>
        <v>424.06574844999994</v>
      </c>
      <c r="I2559" s="12">
        <f t="shared" si="736"/>
        <v>426.39831880322583</v>
      </c>
      <c r="J2559" s="18">
        <f t="shared" si="737"/>
        <v>425.46878774236558</v>
      </c>
      <c r="K2559" s="13">
        <f t="shared" si="738"/>
        <v>1</v>
      </c>
      <c r="L2559">
        <f t="shared" si="739"/>
        <v>52.368862000000249</v>
      </c>
      <c r="M2559" s="15"/>
      <c r="N2559" s="12">
        <f t="shared" si="743"/>
        <v>418.17457234823547</v>
      </c>
      <c r="O2559" s="12">
        <f t="shared" si="744"/>
        <v>422.77048153846147</v>
      </c>
      <c r="P2559" s="12">
        <f t="shared" si="745"/>
        <v>427.36639072868746</v>
      </c>
      <c r="Q2559" s="12">
        <f t="shared" si="747"/>
        <v>425.889191820782</v>
      </c>
      <c r="R2559" s="13">
        <f t="shared" si="748"/>
        <v>1</v>
      </c>
      <c r="S2559">
        <f t="shared" si="746"/>
        <v>13.319458000000125</v>
      </c>
      <c r="U2559" s="12">
        <f t="shared" si="733"/>
        <v>401.87163158144415</v>
      </c>
      <c r="V2559" s="12">
        <f t="shared" si="734"/>
        <v>414.08209794043205</v>
      </c>
      <c r="W2559" s="12">
        <f t="shared" si="735"/>
        <v>426.29256429941995</v>
      </c>
      <c r="X2559" s="12">
        <f t="shared" si="740"/>
        <v>424.77829081971373</v>
      </c>
      <c r="Y2559" s="13">
        <f t="shared" si="742"/>
        <v>1</v>
      </c>
      <c r="Z2559">
        <f t="shared" si="741"/>
        <v>35.369602999999842</v>
      </c>
    </row>
    <row r="2560" spans="1:26" x14ac:dyDescent="0.2">
      <c r="A2560">
        <f t="shared" si="730"/>
        <v>2557</v>
      </c>
      <c r="B2560" s="9">
        <v>44405</v>
      </c>
      <c r="C2560" s="15">
        <v>428.13524325293457</v>
      </c>
      <c r="D2560" s="15">
        <v>428.73895894245101</v>
      </c>
      <c r="E2560" s="15">
        <v>425.82747760067019</v>
      </c>
      <c r="F2560" s="15">
        <v>427.30755599999998</v>
      </c>
      <c r="G2560" s="18">
        <f t="shared" si="731"/>
        <v>422.28822371827954</v>
      </c>
      <c r="H2560" s="18">
        <f t="shared" si="732"/>
        <v>424.55699851666674</v>
      </c>
      <c r="I2560" s="12">
        <f t="shared" si="736"/>
        <v>426.82577331505394</v>
      </c>
      <c r="J2560" s="18">
        <f t="shared" si="737"/>
        <v>426.07639648906809</v>
      </c>
      <c r="K2560" s="13">
        <f t="shared" si="738"/>
        <v>1</v>
      </c>
      <c r="L2560">
        <f t="shared" si="739"/>
        <v>54.141171000000256</v>
      </c>
      <c r="M2560" s="15"/>
      <c r="N2560" s="12">
        <f t="shared" si="743"/>
        <v>418.69694004784321</v>
      </c>
      <c r="O2560" s="12">
        <f t="shared" si="744"/>
        <v>423.28314744307693</v>
      </c>
      <c r="P2560" s="12">
        <f t="shared" si="745"/>
        <v>427.86935483831064</v>
      </c>
      <c r="Q2560" s="12">
        <f t="shared" si="747"/>
        <v>426.54499205654156</v>
      </c>
      <c r="R2560" s="13">
        <f t="shared" si="748"/>
        <v>1</v>
      </c>
      <c r="S2560">
        <f t="shared" si="746"/>
        <v>15.091767000000132</v>
      </c>
      <c r="U2560" s="12">
        <f t="shared" si="733"/>
        <v>402.34032509316768</v>
      </c>
      <c r="V2560" s="12">
        <f t="shared" si="734"/>
        <v>414.52199721080245</v>
      </c>
      <c r="W2560" s="12">
        <f t="shared" si="735"/>
        <v>426.70366932843723</v>
      </c>
      <c r="X2560" s="12">
        <f t="shared" si="740"/>
        <v>425.17511315494852</v>
      </c>
      <c r="Y2560" s="13">
        <f t="shared" si="742"/>
        <v>1</v>
      </c>
      <c r="Z2560">
        <f t="shared" si="741"/>
        <v>37.141911999999849</v>
      </c>
    </row>
    <row r="2561" spans="1:26" x14ac:dyDescent="0.2">
      <c r="A2561">
        <f t="shared" si="730"/>
        <v>2558</v>
      </c>
      <c r="B2561" s="9">
        <v>44406</v>
      </c>
      <c r="C2561" s="15">
        <v>428.27167093495763</v>
      </c>
      <c r="D2561" s="15">
        <v>430.19966365423716</v>
      </c>
      <c r="E2561" s="15">
        <v>428.26192474086423</v>
      </c>
      <c r="F2561" s="15">
        <v>429.07986499999998</v>
      </c>
      <c r="G2561" s="18">
        <f t="shared" si="731"/>
        <v>422.92466330752688</v>
      </c>
      <c r="H2561" s="18">
        <f t="shared" si="732"/>
        <v>425.23432705833329</v>
      </c>
      <c r="I2561" s="12">
        <f t="shared" si="736"/>
        <v>427.5439908091397</v>
      </c>
      <c r="J2561" s="18">
        <f t="shared" si="737"/>
        <v>426.72410388200723</v>
      </c>
      <c r="K2561" s="13">
        <f t="shared" si="738"/>
        <v>1</v>
      </c>
      <c r="L2561">
        <f t="shared" si="739"/>
        <v>52.057308000000248</v>
      </c>
      <c r="M2561" s="15"/>
      <c r="N2561" s="12">
        <f t="shared" si="743"/>
        <v>419.26997296078423</v>
      </c>
      <c r="O2561" s="12">
        <f t="shared" si="744"/>
        <v>423.88504557538465</v>
      </c>
      <c r="P2561" s="12">
        <f t="shared" si="745"/>
        <v>428.50011818998507</v>
      </c>
      <c r="Q2561" s="12">
        <f t="shared" si="747"/>
        <v>427.21194002875666</v>
      </c>
      <c r="R2561" s="13">
        <f t="shared" si="748"/>
        <v>1</v>
      </c>
      <c r="S2561">
        <f t="shared" si="746"/>
        <v>13.007904000000124</v>
      </c>
      <c r="U2561" s="12">
        <f t="shared" si="733"/>
        <v>402.82546298866447</v>
      </c>
      <c r="V2561" s="12">
        <f t="shared" si="734"/>
        <v>414.99550050462972</v>
      </c>
      <c r="W2561" s="12">
        <f t="shared" si="735"/>
        <v>427.16553802059497</v>
      </c>
      <c r="X2561" s="12">
        <f t="shared" si="740"/>
        <v>425.58276396528174</v>
      </c>
      <c r="Y2561" s="13">
        <f t="shared" si="742"/>
        <v>1</v>
      </c>
      <c r="Z2561">
        <f t="shared" si="741"/>
        <v>35.058048999999841</v>
      </c>
    </row>
    <row r="2562" spans="1:26" x14ac:dyDescent="0.2">
      <c r="A2562">
        <f t="shared" si="730"/>
        <v>2559</v>
      </c>
      <c r="B2562" s="9">
        <v>44407</v>
      </c>
      <c r="C2562" s="15">
        <v>426.41175042686939</v>
      </c>
      <c r="D2562" s="15">
        <v>428.50529178599135</v>
      </c>
      <c r="E2562" s="15">
        <v>426.27541181690231</v>
      </c>
      <c r="F2562" s="15">
        <v>426.99600199999998</v>
      </c>
      <c r="G2562" s="18">
        <f t="shared" si="731"/>
        <v>423.3849535526881</v>
      </c>
      <c r="H2562" s="18">
        <f t="shared" si="732"/>
        <v>425.57221789999988</v>
      </c>
      <c r="I2562" s="12">
        <f t="shared" si="736"/>
        <v>427.75948224731167</v>
      </c>
      <c r="J2562" s="18">
        <f t="shared" si="737"/>
        <v>427.20791339584224</v>
      </c>
      <c r="K2562" s="13">
        <f t="shared" si="738"/>
        <v>1</v>
      </c>
      <c r="L2562">
        <f t="shared" si="739"/>
        <v>51.161434000000256</v>
      </c>
      <c r="M2562" s="15"/>
      <c r="N2562" s="12">
        <f t="shared" si="743"/>
        <v>419.73833342509812</v>
      </c>
      <c r="O2562" s="12">
        <f t="shared" si="744"/>
        <v>424.27256611692297</v>
      </c>
      <c r="P2562" s="12">
        <f t="shared" si="745"/>
        <v>428.80679880874783</v>
      </c>
      <c r="Q2562" s="12">
        <f t="shared" si="747"/>
        <v>427.79033742864891</v>
      </c>
      <c r="R2562" s="13">
        <f t="shared" si="748"/>
        <v>1</v>
      </c>
      <c r="S2562">
        <f t="shared" si="746"/>
        <v>12.112030000000132</v>
      </c>
      <c r="U2562" s="12">
        <f t="shared" si="733"/>
        <v>403.27908568059007</v>
      </c>
      <c r="V2562" s="12">
        <f t="shared" si="734"/>
        <v>415.40677479413586</v>
      </c>
      <c r="W2562" s="12">
        <f t="shared" si="735"/>
        <v>427.53446390768164</v>
      </c>
      <c r="X2562" s="12">
        <f t="shared" si="740"/>
        <v>425.98765408181339</v>
      </c>
      <c r="Y2562" s="13">
        <f t="shared" si="742"/>
        <v>1</v>
      </c>
      <c r="Z2562">
        <f t="shared" si="741"/>
        <v>34.162174999999849</v>
      </c>
    </row>
    <row r="2563" spans="1:26" x14ac:dyDescent="0.2">
      <c r="A2563">
        <f t="shared" si="730"/>
        <v>2560</v>
      </c>
      <c r="B2563" s="9">
        <v>44410</v>
      </c>
      <c r="C2563" s="15">
        <v>428.77792082595846</v>
      </c>
      <c r="D2563" s="15">
        <v>429.35242618375378</v>
      </c>
      <c r="E2563" s="15">
        <v>425.73010084988061</v>
      </c>
      <c r="F2563" s="15">
        <v>426.10012799999998</v>
      </c>
      <c r="G2563" s="18">
        <f t="shared" si="731"/>
        <v>423.74992801935485</v>
      </c>
      <c r="H2563" s="18">
        <f t="shared" si="732"/>
        <v>425.77386174999998</v>
      </c>
      <c r="I2563" s="12">
        <f t="shared" si="736"/>
        <v>427.79779548064511</v>
      </c>
      <c r="J2563" s="18">
        <f t="shared" si="737"/>
        <v>427.51391628354833</v>
      </c>
      <c r="K2563" s="13">
        <f t="shared" si="738"/>
        <v>1</v>
      </c>
      <c r="L2563">
        <f t="shared" si="739"/>
        <v>54.627987000000289</v>
      </c>
      <c r="M2563" s="15"/>
      <c r="N2563" s="12">
        <f t="shared" si="743"/>
        <v>420.14942146823523</v>
      </c>
      <c r="O2563" s="12">
        <f t="shared" si="744"/>
        <v>424.55099514461534</v>
      </c>
      <c r="P2563" s="12">
        <f t="shared" si="745"/>
        <v>428.95256882099545</v>
      </c>
      <c r="Q2563" s="12">
        <f t="shared" si="747"/>
        <v>428.24550950122159</v>
      </c>
      <c r="R2563" s="13">
        <f t="shared" si="748"/>
        <v>1</v>
      </c>
      <c r="S2563">
        <f t="shared" si="746"/>
        <v>15.578583000000165</v>
      </c>
      <c r="U2563" s="12">
        <f t="shared" si="733"/>
        <v>403.71586428796581</v>
      </c>
      <c r="V2563" s="12">
        <f t="shared" si="734"/>
        <v>415.78593709444436</v>
      </c>
      <c r="W2563" s="12">
        <f t="shared" si="735"/>
        <v>427.85600990092291</v>
      </c>
      <c r="X2563" s="12">
        <f t="shared" si="740"/>
        <v>426.38441505960367</v>
      </c>
      <c r="Y2563" s="13">
        <f t="shared" si="742"/>
        <v>1</v>
      </c>
      <c r="Z2563">
        <f t="shared" si="741"/>
        <v>37.628727999999882</v>
      </c>
    </row>
    <row r="2564" spans="1:26" x14ac:dyDescent="0.2">
      <c r="A2564">
        <f t="shared" si="730"/>
        <v>2561</v>
      </c>
      <c r="B2564" s="9">
        <v>44411</v>
      </c>
      <c r="C2564" s="15">
        <v>426.9278454909678</v>
      </c>
      <c r="D2564" s="15">
        <v>429.69327244763218</v>
      </c>
      <c r="E2564" s="15">
        <v>424.64929096542181</v>
      </c>
      <c r="F2564" s="15">
        <v>429.56668100000002</v>
      </c>
      <c r="G2564" s="18">
        <f t="shared" si="731"/>
        <v>424.2910785139785</v>
      </c>
      <c r="H2564" s="18">
        <f t="shared" si="732"/>
        <v>426.40468654166665</v>
      </c>
      <c r="I2564" s="12">
        <f t="shared" si="736"/>
        <v>428.51829456935479</v>
      </c>
      <c r="J2564" s="18">
        <f t="shared" si="737"/>
        <v>427.93165709630824</v>
      </c>
      <c r="K2564" s="13">
        <f t="shared" si="738"/>
        <v>1</v>
      </c>
      <c r="L2564">
        <f t="shared" si="739"/>
        <v>52.514950000000269</v>
      </c>
      <c r="M2564" s="15"/>
      <c r="N2564" s="12">
        <f t="shared" si="743"/>
        <v>420.67837996941171</v>
      </c>
      <c r="O2564" s="12">
        <f t="shared" si="744"/>
        <v>425.06318461538456</v>
      </c>
      <c r="P2564" s="12">
        <f t="shared" si="745"/>
        <v>429.44798926135741</v>
      </c>
      <c r="Q2564" s="12">
        <f t="shared" si="747"/>
        <v>428.67783527190892</v>
      </c>
      <c r="R2564" s="13">
        <f t="shared" si="748"/>
        <v>1</v>
      </c>
      <c r="S2564">
        <f t="shared" si="746"/>
        <v>13.465546000000145</v>
      </c>
      <c r="U2564" s="12">
        <f t="shared" si="733"/>
        <v>404.19005102608691</v>
      </c>
      <c r="V2564" s="12">
        <f t="shared" si="734"/>
        <v>416.24155629537034</v>
      </c>
      <c r="W2564" s="12">
        <f t="shared" si="735"/>
        <v>428.29306156465378</v>
      </c>
      <c r="X2564" s="12">
        <f t="shared" si="740"/>
        <v>426.79236971965537</v>
      </c>
      <c r="Y2564" s="13">
        <f t="shared" si="742"/>
        <v>1</v>
      </c>
      <c r="Z2564">
        <f t="shared" si="741"/>
        <v>35.515690999999862</v>
      </c>
    </row>
    <row r="2565" spans="1:26" x14ac:dyDescent="0.2">
      <c r="A2565">
        <f t="shared" ref="A2565:A2628" si="749">A2564+1</f>
        <v>2562</v>
      </c>
      <c r="B2565" s="9">
        <v>44412</v>
      </c>
      <c r="C2565" s="15">
        <v>428.23262658961107</v>
      </c>
      <c r="D2565" s="15">
        <v>429.5374381044694</v>
      </c>
      <c r="E2565" s="15">
        <v>427.21020828921087</v>
      </c>
      <c r="F2565" s="15">
        <v>427.453644</v>
      </c>
      <c r="G2565" s="18">
        <f t="shared" si="731"/>
        <v>424.65341530322581</v>
      </c>
      <c r="H2565" s="18">
        <f t="shared" si="732"/>
        <v>426.726264775</v>
      </c>
      <c r="I2565" s="12">
        <f t="shared" si="736"/>
        <v>428.7991142467742</v>
      </c>
      <c r="J2565" s="18">
        <f t="shared" si="737"/>
        <v>428.30167275046585</v>
      </c>
      <c r="K2565" s="13">
        <f t="shared" si="738"/>
        <v>1</v>
      </c>
      <c r="L2565">
        <f t="shared" si="739"/>
        <v>55.22195100000026</v>
      </c>
      <c r="M2565" s="15"/>
      <c r="N2565" s="12">
        <f t="shared" si="743"/>
        <v>421.10342377568634</v>
      </c>
      <c r="O2565" s="12">
        <f t="shared" si="744"/>
        <v>425.37184569846147</v>
      </c>
      <c r="P2565" s="12">
        <f t="shared" si="745"/>
        <v>429.6402676212366</v>
      </c>
      <c r="Q2565" s="12">
        <f t="shared" si="747"/>
        <v>429.02733225828695</v>
      </c>
      <c r="R2565" s="13">
        <f t="shared" si="748"/>
        <v>1</v>
      </c>
      <c r="S2565">
        <f t="shared" si="746"/>
        <v>16.172547000000137</v>
      </c>
      <c r="U2565" s="12">
        <f t="shared" si="733"/>
        <v>404.6320329184004</v>
      </c>
      <c r="V2565" s="12">
        <f t="shared" si="734"/>
        <v>416.63568451944457</v>
      </c>
      <c r="W2565" s="12">
        <f t="shared" si="735"/>
        <v>428.63933612048874</v>
      </c>
      <c r="X2565" s="12">
        <f t="shared" si="740"/>
        <v>427.19579470060813</v>
      </c>
      <c r="Y2565" s="13">
        <f t="shared" si="742"/>
        <v>1</v>
      </c>
      <c r="Z2565">
        <f t="shared" si="741"/>
        <v>38.222691999999853</v>
      </c>
    </row>
    <row r="2566" spans="1:26" x14ac:dyDescent="0.2">
      <c r="A2566">
        <f t="shared" si="749"/>
        <v>2563</v>
      </c>
      <c r="B2566" s="9">
        <v>44413</v>
      </c>
      <c r="C2566" s="15">
        <v>428.66107226876562</v>
      </c>
      <c r="D2566" s="15">
        <v>430.24827796027495</v>
      </c>
      <c r="E2566" s="15">
        <v>428.33000359947295</v>
      </c>
      <c r="F2566" s="15">
        <v>430.16064499999999</v>
      </c>
      <c r="G2566" s="18">
        <f t="shared" si="731"/>
        <v>425.15716433118274</v>
      </c>
      <c r="H2566" s="18">
        <f t="shared" si="732"/>
        <v>427.36398404166664</v>
      </c>
      <c r="I2566" s="12">
        <f t="shared" si="736"/>
        <v>429.57080375215054</v>
      </c>
      <c r="J2566" s="18">
        <f t="shared" si="737"/>
        <v>428.79736217763445</v>
      </c>
      <c r="K2566" s="13">
        <f t="shared" si="738"/>
        <v>1</v>
      </c>
      <c r="L2566">
        <f t="shared" si="739"/>
        <v>55.932766000000285</v>
      </c>
      <c r="M2566" s="15"/>
      <c r="N2566" s="12">
        <f t="shared" si="743"/>
        <v>421.61845129254914</v>
      </c>
      <c r="O2566" s="12">
        <f t="shared" si="744"/>
        <v>425.85494142769227</v>
      </c>
      <c r="P2566" s="12">
        <f t="shared" si="745"/>
        <v>430.0914315628354</v>
      </c>
      <c r="Q2566" s="12">
        <f t="shared" si="747"/>
        <v>429.38649413937725</v>
      </c>
      <c r="R2566" s="13">
        <f t="shared" si="748"/>
        <v>1</v>
      </c>
      <c r="S2566">
        <f t="shared" si="746"/>
        <v>16.883362000000162</v>
      </c>
      <c r="U2566" s="12">
        <f t="shared" si="733"/>
        <v>405.10172761583851</v>
      </c>
      <c r="V2566" s="12">
        <f t="shared" si="734"/>
        <v>417.08803216049387</v>
      </c>
      <c r="W2566" s="12">
        <f t="shared" si="735"/>
        <v>429.07433670514922</v>
      </c>
      <c r="X2566" s="12">
        <f t="shared" si="740"/>
        <v>427.60454474193403</v>
      </c>
      <c r="Y2566" s="13">
        <f t="shared" si="742"/>
        <v>1</v>
      </c>
      <c r="Z2566">
        <f t="shared" si="741"/>
        <v>38.933506999999878</v>
      </c>
    </row>
    <row r="2567" spans="1:26" x14ac:dyDescent="0.2">
      <c r="A2567">
        <f t="shared" si="749"/>
        <v>2564</v>
      </c>
      <c r="B2567" s="9">
        <v>44414</v>
      </c>
      <c r="C2567" s="15">
        <v>430.49171587187493</v>
      </c>
      <c r="D2567" s="15">
        <v>431.30965596338785</v>
      </c>
      <c r="E2567" s="15">
        <v>430.19957549218793</v>
      </c>
      <c r="F2567" s="15">
        <v>430.87146000000001</v>
      </c>
      <c r="G2567" s="18">
        <f t="shared" si="731"/>
        <v>425.66664997849455</v>
      </c>
      <c r="H2567" s="18">
        <f t="shared" si="732"/>
        <v>428.03367245000004</v>
      </c>
      <c r="I2567" s="12">
        <f t="shared" si="736"/>
        <v>430.40069492150553</v>
      </c>
      <c r="J2567" s="18">
        <f t="shared" si="737"/>
        <v>429.43456113172044</v>
      </c>
      <c r="K2567" s="13">
        <f t="shared" si="738"/>
        <v>1</v>
      </c>
      <c r="L2567">
        <f t="shared" si="739"/>
        <v>55.582211000000299</v>
      </c>
      <c r="M2567" s="15"/>
      <c r="N2567" s="12">
        <f t="shared" si="743"/>
        <v>422.14234961803919</v>
      </c>
      <c r="O2567" s="12">
        <f t="shared" si="744"/>
        <v>426.35166824615379</v>
      </c>
      <c r="P2567" s="12">
        <f t="shared" si="745"/>
        <v>430.56098687426839</v>
      </c>
      <c r="Q2567" s="12">
        <f t="shared" si="747"/>
        <v>429.76572196139176</v>
      </c>
      <c r="R2567" s="13">
        <f t="shared" si="748"/>
        <v>1</v>
      </c>
      <c r="S2567">
        <f t="shared" si="746"/>
        <v>16.532807000000176</v>
      </c>
      <c r="U2567" s="12">
        <f t="shared" si="733"/>
        <v>405.57449632127339</v>
      </c>
      <c r="V2567" s="12">
        <f t="shared" si="734"/>
        <v>417.54884061975304</v>
      </c>
      <c r="W2567" s="12">
        <f t="shared" si="735"/>
        <v>429.52318491823269</v>
      </c>
      <c r="X2567" s="12">
        <f t="shared" si="740"/>
        <v>428.01839311071541</v>
      </c>
      <c r="Y2567" s="13">
        <f t="shared" si="742"/>
        <v>1</v>
      </c>
      <c r="Z2567">
        <f t="shared" si="741"/>
        <v>38.582951999999892</v>
      </c>
    </row>
    <row r="2568" spans="1:26" x14ac:dyDescent="0.2">
      <c r="A2568">
        <f t="shared" si="749"/>
        <v>2565</v>
      </c>
      <c r="B2568" s="9">
        <v>44417</v>
      </c>
      <c r="C2568" s="15">
        <v>430.84222648859105</v>
      </c>
      <c r="D2568" s="15">
        <v>431.17329611626144</v>
      </c>
      <c r="E2568" s="15">
        <v>429.72242909527984</v>
      </c>
      <c r="F2568" s="15">
        <v>430.52090500000003</v>
      </c>
      <c r="G2568" s="18">
        <f t="shared" si="731"/>
        <v>426.11710336774195</v>
      </c>
      <c r="H2568" s="18">
        <f t="shared" si="732"/>
        <v>428.56906475</v>
      </c>
      <c r="I2568" s="12">
        <f t="shared" si="736"/>
        <v>431.02102613225804</v>
      </c>
      <c r="J2568" s="18">
        <f t="shared" si="737"/>
        <v>430.10245631111115</v>
      </c>
      <c r="K2568" s="13">
        <f t="shared" si="738"/>
        <v>1</v>
      </c>
      <c r="L2568">
        <f t="shared" si="739"/>
        <v>56.117794000000274</v>
      </c>
      <c r="M2568" s="15"/>
      <c r="N2568" s="12">
        <f t="shared" si="743"/>
        <v>422.63357071843137</v>
      </c>
      <c r="O2568" s="12">
        <f t="shared" si="744"/>
        <v>426.78529610769232</v>
      </c>
      <c r="P2568" s="12">
        <f t="shared" si="745"/>
        <v>430.93702149695326</v>
      </c>
      <c r="Q2568" s="12">
        <f t="shared" si="747"/>
        <v>430.14282872350776</v>
      </c>
      <c r="R2568" s="13">
        <f t="shared" si="748"/>
        <v>1</v>
      </c>
      <c r="S2568">
        <f t="shared" si="746"/>
        <v>17.06839000000015</v>
      </c>
      <c r="U2568" s="12">
        <f t="shared" si="733"/>
        <v>406.0371425005435</v>
      </c>
      <c r="V2568" s="12">
        <f t="shared" si="734"/>
        <v>417.99126147623474</v>
      </c>
      <c r="W2568" s="12">
        <f t="shared" si="735"/>
        <v>429.94538045192598</v>
      </c>
      <c r="X2568" s="12">
        <f t="shared" si="740"/>
        <v>428.43205563104743</v>
      </c>
      <c r="Y2568" s="13">
        <f t="shared" si="742"/>
        <v>1</v>
      </c>
      <c r="Z2568">
        <f t="shared" si="741"/>
        <v>39.118534999999866</v>
      </c>
    </row>
    <row r="2569" spans="1:26" x14ac:dyDescent="0.2">
      <c r="A2569">
        <f t="shared" si="749"/>
        <v>2566</v>
      </c>
      <c r="B2569" s="9">
        <v>44418</v>
      </c>
      <c r="C2569" s="15">
        <v>430.98831820897914</v>
      </c>
      <c r="D2569" s="15">
        <v>431.79654134681653</v>
      </c>
      <c r="E2569" s="15">
        <v>430.27750538688207</v>
      </c>
      <c r="F2569" s="15">
        <v>431.056488</v>
      </c>
      <c r="G2569" s="18">
        <f t="shared" si="731"/>
        <v>426.56961058924725</v>
      </c>
      <c r="H2569" s="18">
        <f t="shared" si="732"/>
        <v>429.03216007500004</v>
      </c>
      <c r="I2569" s="12">
        <f t="shared" si="736"/>
        <v>431.49470956075282</v>
      </c>
      <c r="J2569" s="18">
        <f t="shared" si="737"/>
        <v>430.71336392322593</v>
      </c>
      <c r="K2569" s="13">
        <f t="shared" si="738"/>
        <v>1</v>
      </c>
      <c r="L2569">
        <f t="shared" si="739"/>
        <v>57.188869000000281</v>
      </c>
      <c r="M2569" s="15"/>
      <c r="N2569" s="12">
        <f t="shared" si="743"/>
        <v>423.12730752470594</v>
      </c>
      <c r="O2569" s="12">
        <f t="shared" si="744"/>
        <v>427.2349252830769</v>
      </c>
      <c r="P2569" s="12">
        <f t="shared" si="745"/>
        <v>431.34254304144787</v>
      </c>
      <c r="Q2569" s="12">
        <f t="shared" si="747"/>
        <v>430.53428361078426</v>
      </c>
      <c r="R2569" s="13">
        <f t="shared" si="748"/>
        <v>1</v>
      </c>
      <c r="S2569">
        <f t="shared" si="746"/>
        <v>18.139465000000158</v>
      </c>
      <c r="U2569" s="12">
        <f t="shared" si="733"/>
        <v>406.50085611358696</v>
      </c>
      <c r="V2569" s="12">
        <f t="shared" si="734"/>
        <v>418.43860693425938</v>
      </c>
      <c r="W2569" s="12">
        <f t="shared" si="735"/>
        <v>430.3763577549318</v>
      </c>
      <c r="X2569" s="12">
        <f t="shared" si="740"/>
        <v>428.84622803089161</v>
      </c>
      <c r="Y2569" s="13">
        <f t="shared" si="742"/>
        <v>1</v>
      </c>
      <c r="Z2569">
        <f t="shared" si="741"/>
        <v>40.189609999999874</v>
      </c>
    </row>
    <row r="2570" spans="1:26" x14ac:dyDescent="0.2">
      <c r="A2570">
        <f t="shared" si="749"/>
        <v>2567</v>
      </c>
      <c r="B2570" s="9">
        <v>44419</v>
      </c>
      <c r="C2570" s="15">
        <v>432.16652050051709</v>
      </c>
      <c r="D2570" s="15">
        <v>432.22494311889398</v>
      </c>
      <c r="E2570" s="15">
        <v>430.99801749835552</v>
      </c>
      <c r="F2570" s="15">
        <v>432.12756300000001</v>
      </c>
      <c r="G2570" s="18">
        <f t="shared" si="731"/>
        <v>427.05936865376339</v>
      </c>
      <c r="H2570" s="18">
        <f t="shared" si="732"/>
        <v>429.53484885</v>
      </c>
      <c r="I2570" s="12">
        <f t="shared" si="736"/>
        <v>432.01032904623662</v>
      </c>
      <c r="J2570" s="18">
        <f t="shared" si="737"/>
        <v>431.29771703107531</v>
      </c>
      <c r="K2570" s="13">
        <f t="shared" si="738"/>
        <v>1</v>
      </c>
      <c r="L2570">
        <f t="shared" si="739"/>
        <v>58.484005000000295</v>
      </c>
      <c r="M2570" s="15"/>
      <c r="N2570" s="12">
        <f t="shared" si="743"/>
        <v>423.64471056392154</v>
      </c>
      <c r="O2570" s="12">
        <f t="shared" si="744"/>
        <v>427.73773257230766</v>
      </c>
      <c r="P2570" s="12">
        <f t="shared" si="745"/>
        <v>431.83075458069379</v>
      </c>
      <c r="Q2570" s="12">
        <f t="shared" si="747"/>
        <v>430.95722908884716</v>
      </c>
      <c r="R2570" s="13">
        <f t="shared" si="748"/>
        <v>1</v>
      </c>
      <c r="S2570">
        <f t="shared" si="746"/>
        <v>19.434601000000171</v>
      </c>
      <c r="U2570" s="12">
        <f t="shared" si="733"/>
        <v>406.97213649068306</v>
      </c>
      <c r="V2570" s="12">
        <f t="shared" si="734"/>
        <v>418.90435010123457</v>
      </c>
      <c r="W2570" s="12">
        <f t="shared" si="735"/>
        <v>430.83656371178608</v>
      </c>
      <c r="X2570" s="12">
        <f t="shared" si="740"/>
        <v>429.26646162378194</v>
      </c>
      <c r="Y2570" s="13">
        <f t="shared" si="742"/>
        <v>1</v>
      </c>
      <c r="Z2570">
        <f t="shared" si="741"/>
        <v>41.484745999999888</v>
      </c>
    </row>
    <row r="2571" spans="1:26" x14ac:dyDescent="0.2">
      <c r="A2571">
        <f t="shared" si="749"/>
        <v>2568</v>
      </c>
      <c r="B2571" s="9">
        <v>44420</v>
      </c>
      <c r="C2571" s="15">
        <v>431.97183177831101</v>
      </c>
      <c r="D2571" s="15">
        <v>433.5687847824106</v>
      </c>
      <c r="E2571" s="15">
        <v>431.0370473334379</v>
      </c>
      <c r="F2571" s="15">
        <v>433.42269900000002</v>
      </c>
      <c r="G2571" s="18">
        <f t="shared" si="731"/>
        <v>427.59901144086029</v>
      </c>
      <c r="H2571" s="18">
        <f t="shared" si="732"/>
        <v>430.12453288333325</v>
      </c>
      <c r="I2571" s="12">
        <f t="shared" si="736"/>
        <v>432.6500543258062</v>
      </c>
      <c r="J2571" s="18">
        <f t="shared" si="737"/>
        <v>431.8812309121505</v>
      </c>
      <c r="K2571" s="13">
        <f t="shared" si="738"/>
        <v>1</v>
      </c>
      <c r="L2571">
        <f t="shared" si="739"/>
        <v>59.272732000000289</v>
      </c>
      <c r="M2571" s="15"/>
      <c r="N2571" s="12">
        <f t="shared" si="743"/>
        <v>424.19344483607853</v>
      </c>
      <c r="O2571" s="12">
        <f t="shared" si="744"/>
        <v>428.31224193846151</v>
      </c>
      <c r="P2571" s="12">
        <f t="shared" si="745"/>
        <v>432.4310390408445</v>
      </c>
      <c r="Q2571" s="12">
        <f t="shared" si="747"/>
        <v>431.42745333338718</v>
      </c>
      <c r="R2571" s="13">
        <f t="shared" si="748"/>
        <v>1</v>
      </c>
      <c r="S2571">
        <f t="shared" si="746"/>
        <v>20.223328000000166</v>
      </c>
      <c r="U2571" s="12">
        <f t="shared" si="733"/>
        <v>407.45358469371109</v>
      </c>
      <c r="V2571" s="12">
        <f t="shared" si="734"/>
        <v>419.39307866851851</v>
      </c>
      <c r="W2571" s="12">
        <f t="shared" si="735"/>
        <v>431.33257264332593</v>
      </c>
      <c r="X2571" s="12">
        <f t="shared" si="740"/>
        <v>429.69915912423954</v>
      </c>
      <c r="Y2571" s="13">
        <f t="shared" si="742"/>
        <v>1</v>
      </c>
      <c r="Z2571">
        <f t="shared" si="741"/>
        <v>42.273472999999882</v>
      </c>
    </row>
    <row r="2572" spans="1:26" x14ac:dyDescent="0.2">
      <c r="A2572">
        <f t="shared" si="749"/>
        <v>2569</v>
      </c>
      <c r="B2572" s="9">
        <v>44421</v>
      </c>
      <c r="C2572" s="15">
        <v>433.89007430463613</v>
      </c>
      <c r="D2572" s="15">
        <v>434.23089014590352</v>
      </c>
      <c r="E2572" s="15">
        <v>433.38373873186083</v>
      </c>
      <c r="F2572" s="15">
        <v>434.21142600000002</v>
      </c>
      <c r="G2572" s="18">
        <f t="shared" si="731"/>
        <v>428.15383591612897</v>
      </c>
      <c r="H2572" s="18">
        <f t="shared" si="732"/>
        <v>430.73450274166669</v>
      </c>
      <c r="I2572" s="12">
        <f t="shared" si="736"/>
        <v>433.31516956720441</v>
      </c>
      <c r="J2572" s="18">
        <f t="shared" si="737"/>
        <v>432.48116650211466</v>
      </c>
      <c r="K2572" s="13">
        <f t="shared" si="738"/>
        <v>1</v>
      </c>
      <c r="L2572">
        <f t="shared" si="739"/>
        <v>60.295162000000275</v>
      </c>
      <c r="M2572" s="15"/>
      <c r="N2572" s="12">
        <f t="shared" si="743"/>
        <v>424.75313779843134</v>
      </c>
      <c r="O2572" s="12">
        <f t="shared" si="744"/>
        <v>428.90490749538458</v>
      </c>
      <c r="P2572" s="12">
        <f t="shared" si="745"/>
        <v>433.05667719233782</v>
      </c>
      <c r="Q2572" s="12">
        <f t="shared" si="747"/>
        <v>431.94754962367585</v>
      </c>
      <c r="R2572" s="13">
        <f t="shared" si="748"/>
        <v>1</v>
      </c>
      <c r="S2572">
        <f t="shared" si="746"/>
        <v>21.245758000000151</v>
      </c>
      <c r="U2572" s="12">
        <f t="shared" si="733"/>
        <v>407.93876280590064</v>
      </c>
      <c r="V2572" s="12">
        <f t="shared" si="734"/>
        <v>419.89097831913574</v>
      </c>
      <c r="W2572" s="12">
        <f t="shared" si="735"/>
        <v>431.84319383237084</v>
      </c>
      <c r="X2572" s="12">
        <f t="shared" si="740"/>
        <v>430.14579823911544</v>
      </c>
      <c r="Y2572" s="13">
        <f t="shared" si="742"/>
        <v>1</v>
      </c>
      <c r="Z2572">
        <f t="shared" si="741"/>
        <v>43.295902999999868</v>
      </c>
    </row>
    <row r="2573" spans="1:26" x14ac:dyDescent="0.2">
      <c r="A2573">
        <f t="shared" si="749"/>
        <v>2570</v>
      </c>
      <c r="B2573" s="9">
        <v>44424</v>
      </c>
      <c r="C2573" s="15">
        <v>432.85792142557267</v>
      </c>
      <c r="D2573" s="15">
        <v>435.37016442329906</v>
      </c>
      <c r="E2573" s="15">
        <v>431.24150434997699</v>
      </c>
      <c r="F2573" s="15">
        <v>435.233856</v>
      </c>
      <c r="G2573" s="18">
        <f t="shared" si="731"/>
        <v>428.7421865161291</v>
      </c>
      <c r="H2573" s="18">
        <f t="shared" si="732"/>
        <v>431.42375161666666</v>
      </c>
      <c r="I2573" s="12">
        <f t="shared" si="736"/>
        <v>434.10531671720423</v>
      </c>
      <c r="J2573" s="18">
        <f t="shared" si="737"/>
        <v>433.15018616569893</v>
      </c>
      <c r="K2573" s="13">
        <f t="shared" si="738"/>
        <v>1</v>
      </c>
      <c r="L2573">
        <f t="shared" si="739"/>
        <v>57.442104000000299</v>
      </c>
      <c r="M2573" s="15"/>
      <c r="N2573" s="12">
        <f t="shared" si="743"/>
        <v>425.33114811294121</v>
      </c>
      <c r="O2573" s="12">
        <f t="shared" si="744"/>
        <v>429.54506165846152</v>
      </c>
      <c r="P2573" s="12">
        <f t="shared" si="745"/>
        <v>433.75897520398183</v>
      </c>
      <c r="Q2573" s="12">
        <f t="shared" si="747"/>
        <v>432.52120578933625</v>
      </c>
      <c r="R2573" s="13">
        <f t="shared" si="748"/>
        <v>1</v>
      </c>
      <c r="S2573">
        <f t="shared" si="746"/>
        <v>18.392700000000175</v>
      </c>
      <c r="U2573" s="12">
        <f t="shared" si="733"/>
        <v>408.43053752430114</v>
      </c>
      <c r="V2573" s="12">
        <f t="shared" si="734"/>
        <v>420.4047443308641</v>
      </c>
      <c r="W2573" s="12">
        <f t="shared" si="735"/>
        <v>432.37895113742707</v>
      </c>
      <c r="X2573" s="12">
        <f t="shared" si="740"/>
        <v>430.6089702149751</v>
      </c>
      <c r="Y2573" s="13">
        <f t="shared" si="742"/>
        <v>1</v>
      </c>
      <c r="Z2573">
        <f t="shared" si="741"/>
        <v>40.442844999999892</v>
      </c>
    </row>
    <row r="2574" spans="1:26" x14ac:dyDescent="0.2">
      <c r="A2574">
        <f t="shared" si="749"/>
        <v>2571</v>
      </c>
      <c r="B2574" s="9">
        <v>44425</v>
      </c>
      <c r="C2574" s="15">
        <v>432.5755280752461</v>
      </c>
      <c r="D2574" s="15">
        <v>433.276623923888</v>
      </c>
      <c r="E2574" s="15">
        <v>429.27455528581618</v>
      </c>
      <c r="F2574" s="15">
        <v>432.38079800000003</v>
      </c>
      <c r="G2574" s="18">
        <f t="shared" si="731"/>
        <v>429.11872240860208</v>
      </c>
      <c r="H2574" s="18">
        <f t="shared" si="732"/>
        <v>431.7080863833333</v>
      </c>
      <c r="I2574" s="12">
        <f t="shared" si="736"/>
        <v>434.29745035806451</v>
      </c>
      <c r="J2574" s="18">
        <f t="shared" si="737"/>
        <v>433.67763100390681</v>
      </c>
      <c r="K2574" s="13">
        <f t="shared" si="738"/>
        <v>1</v>
      </c>
      <c r="L2574">
        <f t="shared" si="739"/>
        <v>52.709682000000257</v>
      </c>
      <c r="M2574" s="15"/>
      <c r="N2574" s="12">
        <f t="shared" si="743"/>
        <v>425.77760946980396</v>
      </c>
      <c r="O2574" s="12">
        <f t="shared" si="744"/>
        <v>429.93611809846146</v>
      </c>
      <c r="P2574" s="12">
        <f t="shared" si="745"/>
        <v>434.09462672711896</v>
      </c>
      <c r="Q2574" s="12">
        <f t="shared" si="747"/>
        <v>433.04779113431147</v>
      </c>
      <c r="R2574" s="13">
        <f t="shared" si="748"/>
        <v>1</v>
      </c>
      <c r="S2574">
        <f t="shared" si="746"/>
        <v>13.660278000000133</v>
      </c>
      <c r="U2574" s="12">
        <f t="shared" si="733"/>
        <v>408.88079416110241</v>
      </c>
      <c r="V2574" s="12">
        <f t="shared" si="734"/>
        <v>420.83723175246922</v>
      </c>
      <c r="W2574" s="12">
        <f t="shared" si="735"/>
        <v>432.79366934383603</v>
      </c>
      <c r="X2574" s="12">
        <f t="shared" si="740"/>
        <v>431.06910636211791</v>
      </c>
      <c r="Y2574" s="13">
        <f t="shared" si="742"/>
        <v>1</v>
      </c>
      <c r="Z2574">
        <f t="shared" si="741"/>
        <v>35.710422999999849</v>
      </c>
    </row>
    <row r="2575" spans="1:26" x14ac:dyDescent="0.2">
      <c r="A2575">
        <f t="shared" si="749"/>
        <v>2572</v>
      </c>
      <c r="B2575" s="9">
        <v>44426</v>
      </c>
      <c r="C2575" s="15">
        <v>431.32912200789758</v>
      </c>
      <c r="D2575" s="15">
        <v>432.95528619201434</v>
      </c>
      <c r="E2575" s="15">
        <v>427.39522233506858</v>
      </c>
      <c r="F2575" s="15">
        <v>427.64837599999998</v>
      </c>
      <c r="G2575" s="18">
        <f t="shared" si="731"/>
        <v>429.16667559569896</v>
      </c>
      <c r="H2575" s="18">
        <f t="shared" si="732"/>
        <v>431.36005241666663</v>
      </c>
      <c r="I2575" s="12">
        <f t="shared" si="736"/>
        <v>433.5534292376343</v>
      </c>
      <c r="J2575" s="18">
        <f t="shared" si="737"/>
        <v>433.77021941548384</v>
      </c>
      <c r="K2575" s="13">
        <f t="shared" si="738"/>
        <v>1</v>
      </c>
      <c r="L2575">
        <f t="shared" si="739"/>
        <v>53.371883000000295</v>
      </c>
      <c r="M2575" s="15"/>
      <c r="N2575" s="12">
        <f t="shared" si="743"/>
        <v>426.02074691921581</v>
      </c>
      <c r="O2575" s="12">
        <f t="shared" si="744"/>
        <v>429.93782469538462</v>
      </c>
      <c r="P2575" s="12">
        <f t="shared" si="745"/>
        <v>433.85490247155343</v>
      </c>
      <c r="Q2575" s="12">
        <f t="shared" si="747"/>
        <v>433.38824399207914</v>
      </c>
      <c r="R2575" s="13">
        <f t="shared" si="748"/>
        <v>1</v>
      </c>
      <c r="S2575">
        <f t="shared" si="746"/>
        <v>14.322479000000172</v>
      </c>
      <c r="U2575" s="12">
        <f t="shared" si="733"/>
        <v>409.26664618913043</v>
      </c>
      <c r="V2575" s="12">
        <f t="shared" si="734"/>
        <v>421.14425614228389</v>
      </c>
      <c r="W2575" s="12">
        <f t="shared" si="735"/>
        <v>433.02186609543736</v>
      </c>
      <c r="X2575" s="12">
        <f t="shared" si="740"/>
        <v>431.49692399109477</v>
      </c>
      <c r="Y2575" s="13">
        <f t="shared" si="742"/>
        <v>1</v>
      </c>
      <c r="Z2575">
        <f t="shared" si="741"/>
        <v>36.372623999999888</v>
      </c>
    </row>
    <row r="2576" spans="1:26" x14ac:dyDescent="0.2">
      <c r="A2576">
        <f t="shared" si="749"/>
        <v>2573</v>
      </c>
      <c r="B2576" s="9">
        <v>44427</v>
      </c>
      <c r="C2576" s="15">
        <v>424.81484356067006</v>
      </c>
      <c r="D2576" s="15">
        <v>429.55699723956178</v>
      </c>
      <c r="E2576" s="15">
        <v>424.66878795461957</v>
      </c>
      <c r="F2576" s="15">
        <v>428.31057700000002</v>
      </c>
      <c r="G2576" s="18">
        <f t="shared" si="731"/>
        <v>429.24746747526888</v>
      </c>
      <c r="H2576" s="18">
        <f t="shared" si="732"/>
        <v>431.09195340833332</v>
      </c>
      <c r="I2576" s="12">
        <f t="shared" si="736"/>
        <v>432.93643934139777</v>
      </c>
      <c r="J2576" s="18">
        <f t="shared" si="737"/>
        <v>433.55427118222218</v>
      </c>
      <c r="K2576" s="13">
        <f t="shared" si="738"/>
        <v>-1</v>
      </c>
      <c r="L2576">
        <f t="shared" si="739"/>
        <v>49.963832000000295</v>
      </c>
      <c r="M2576" s="15"/>
      <c r="N2576" s="12">
        <f t="shared" si="743"/>
        <v>426.27589448705879</v>
      </c>
      <c r="O2576" s="12">
        <f t="shared" si="744"/>
        <v>429.98166114461543</v>
      </c>
      <c r="P2576" s="12">
        <f t="shared" si="745"/>
        <v>433.68742780217207</v>
      </c>
      <c r="Q2576" s="12">
        <f t="shared" si="747"/>
        <v>433.5826181476944</v>
      </c>
      <c r="R2576" s="13">
        <f t="shared" si="748"/>
        <v>1</v>
      </c>
      <c r="S2576">
        <f t="shared" si="746"/>
        <v>17.730530000000172</v>
      </c>
      <c r="U2576" s="12">
        <f t="shared" si="733"/>
        <v>409.65542165279493</v>
      </c>
      <c r="V2576" s="12">
        <f t="shared" si="734"/>
        <v>421.46073929722218</v>
      </c>
      <c r="W2576" s="12">
        <f t="shared" si="735"/>
        <v>433.26605694164942</v>
      </c>
      <c r="X2576" s="12">
        <f t="shared" si="740"/>
        <v>431.89608051699514</v>
      </c>
      <c r="Y2576" s="13">
        <f t="shared" si="742"/>
        <v>1</v>
      </c>
      <c r="Z2576">
        <f t="shared" si="741"/>
        <v>39.780674999999889</v>
      </c>
    </row>
    <row r="2577" spans="1:26" x14ac:dyDescent="0.2">
      <c r="A2577">
        <f t="shared" si="749"/>
        <v>2574</v>
      </c>
      <c r="B2577" s="9">
        <v>44428</v>
      </c>
      <c r="C2577" s="15">
        <v>428.6708381076495</v>
      </c>
      <c r="D2577" s="15">
        <v>432.0594438499279</v>
      </c>
      <c r="E2577" s="15">
        <v>428.16447233597853</v>
      </c>
      <c r="F2577" s="15">
        <v>431.71862800000002</v>
      </c>
      <c r="G2577" s="18">
        <f t="shared" si="731"/>
        <v>429.52941255698914</v>
      </c>
      <c r="H2577" s="18">
        <f t="shared" si="732"/>
        <v>431.25627150833333</v>
      </c>
      <c r="I2577" s="12">
        <f t="shared" si="736"/>
        <v>432.98313045967751</v>
      </c>
      <c r="J2577" s="18">
        <f t="shared" si="737"/>
        <v>433.334794320681</v>
      </c>
      <c r="K2577" s="13">
        <f t="shared" si="738"/>
        <v>-1</v>
      </c>
      <c r="L2577">
        <f t="shared" si="739"/>
        <v>46.166194000000345</v>
      </c>
      <c r="M2577" s="15"/>
      <c r="N2577" s="12">
        <f t="shared" si="743"/>
        <v>426.64973369490201</v>
      </c>
      <c r="O2577" s="12">
        <f t="shared" si="744"/>
        <v>430.27234502461545</v>
      </c>
      <c r="P2577" s="12">
        <f t="shared" si="745"/>
        <v>433.89495635432888</v>
      </c>
      <c r="Q2577" s="12">
        <f t="shared" si="747"/>
        <v>433.74512855703728</v>
      </c>
      <c r="R2577" s="13">
        <f t="shared" si="748"/>
        <v>1</v>
      </c>
      <c r="S2577">
        <f t="shared" si="746"/>
        <v>21.528168000000122</v>
      </c>
      <c r="U2577" s="12">
        <f t="shared" si="733"/>
        <v>410.08121888237582</v>
      </c>
      <c r="V2577" s="12">
        <f t="shared" si="734"/>
        <v>421.85424864259249</v>
      </c>
      <c r="W2577" s="12">
        <f t="shared" si="735"/>
        <v>433.62727840280917</v>
      </c>
      <c r="X2577" s="12">
        <f t="shared" si="740"/>
        <v>432.28705322439447</v>
      </c>
      <c r="Y2577" s="13">
        <f t="shared" si="742"/>
        <v>1</v>
      </c>
      <c r="Z2577">
        <f t="shared" si="741"/>
        <v>43.578312999999838</v>
      </c>
    </row>
    <row r="2578" spans="1:26" x14ac:dyDescent="0.2">
      <c r="A2578">
        <f t="shared" si="749"/>
        <v>2575</v>
      </c>
      <c r="B2578" s="9">
        <v>44431</v>
      </c>
      <c r="C2578" s="15">
        <v>433.47140003557445</v>
      </c>
      <c r="D2578" s="15">
        <v>436.460797601509</v>
      </c>
      <c r="E2578" s="15">
        <v>431.7965602739053</v>
      </c>
      <c r="F2578" s="15">
        <v>435.51626599999997</v>
      </c>
      <c r="G2578" s="18">
        <f t="shared" si="731"/>
        <v>430.03994900430104</v>
      </c>
      <c r="H2578" s="18">
        <f t="shared" si="732"/>
        <v>431.85593914166662</v>
      </c>
      <c r="I2578" s="12">
        <f t="shared" si="736"/>
        <v>433.67192927903221</v>
      </c>
      <c r="J2578" s="18">
        <f t="shared" si="737"/>
        <v>433.36705300609322</v>
      </c>
      <c r="K2578" s="13">
        <f t="shared" si="738"/>
        <v>1</v>
      </c>
      <c r="L2578">
        <f t="shared" si="739"/>
        <v>46.857539000000358</v>
      </c>
      <c r="M2578" s="15"/>
      <c r="N2578" s="12">
        <f t="shared" si="743"/>
        <v>427.15636146980381</v>
      </c>
      <c r="O2578" s="12">
        <f t="shared" si="744"/>
        <v>430.81914143999995</v>
      </c>
      <c r="P2578" s="12">
        <f t="shared" si="745"/>
        <v>434.48192141019609</v>
      </c>
      <c r="Q2578" s="12">
        <f t="shared" si="747"/>
        <v>433.98065873843137</v>
      </c>
      <c r="R2578" s="13">
        <f t="shared" si="748"/>
        <v>1</v>
      </c>
      <c r="S2578">
        <f t="shared" si="746"/>
        <v>22.219513000000134</v>
      </c>
      <c r="U2578" s="12">
        <f t="shared" si="733"/>
        <v>410.54875482663039</v>
      </c>
      <c r="V2578" s="12">
        <f t="shared" si="734"/>
        <v>422.33331580925926</v>
      </c>
      <c r="W2578" s="12">
        <f t="shared" si="735"/>
        <v>434.11787679188814</v>
      </c>
      <c r="X2578" s="12">
        <f t="shared" si="740"/>
        <v>432.68955462905825</v>
      </c>
      <c r="Y2578" s="13">
        <f t="shared" si="742"/>
        <v>1</v>
      </c>
      <c r="Z2578">
        <f t="shared" si="741"/>
        <v>44.269657999999851</v>
      </c>
    </row>
    <row r="2579" spans="1:26" x14ac:dyDescent="0.2">
      <c r="A2579">
        <f t="shared" si="749"/>
        <v>2576</v>
      </c>
      <c r="B2579" s="9">
        <v>44432</v>
      </c>
      <c r="C2579" s="15">
        <v>436.20761099999999</v>
      </c>
      <c r="D2579" s="15">
        <v>436.76265224690457</v>
      </c>
      <c r="E2579" s="15">
        <v>435.67206408609252</v>
      </c>
      <c r="F2579" s="15">
        <v>436.20761099999999</v>
      </c>
      <c r="G2579" s="18">
        <f t="shared" si="731"/>
        <v>430.57377067741936</v>
      </c>
      <c r="H2579" s="18">
        <f t="shared" si="732"/>
        <v>432.46355708333334</v>
      </c>
      <c r="I2579" s="12">
        <f t="shared" si="736"/>
        <v>434.35334348924732</v>
      </c>
      <c r="J2579" s="18">
        <f t="shared" si="737"/>
        <v>433.65534225745517</v>
      </c>
      <c r="K2579" s="13">
        <f t="shared" si="738"/>
        <v>1</v>
      </c>
      <c r="L2579">
        <f t="shared" si="739"/>
        <v>47.772883000000363</v>
      </c>
      <c r="M2579" s="15"/>
      <c r="N2579" s="12">
        <f t="shared" si="743"/>
        <v>427.67151670901944</v>
      </c>
      <c r="O2579" s="12">
        <f t="shared" si="744"/>
        <v>431.35233441538458</v>
      </c>
      <c r="P2579" s="12">
        <f t="shared" si="745"/>
        <v>435.03315212174971</v>
      </c>
      <c r="Q2579" s="12">
        <f t="shared" si="747"/>
        <v>434.28075079880847</v>
      </c>
      <c r="R2579" s="13">
        <f t="shared" si="748"/>
        <v>1</v>
      </c>
      <c r="S2579">
        <f t="shared" si="746"/>
        <v>23.134857000000139</v>
      </c>
      <c r="U2579" s="12">
        <f t="shared" si="733"/>
        <v>411.0187648458076</v>
      </c>
      <c r="V2579" s="12">
        <f t="shared" si="734"/>
        <v>422.82086691388906</v>
      </c>
      <c r="W2579" s="12">
        <f t="shared" si="735"/>
        <v>434.62296898197053</v>
      </c>
      <c r="X2579" s="12">
        <f t="shared" si="740"/>
        <v>433.10510175416113</v>
      </c>
      <c r="Y2579" s="13">
        <f t="shared" si="742"/>
        <v>1</v>
      </c>
      <c r="Z2579">
        <f t="shared" si="741"/>
        <v>45.185001999999855</v>
      </c>
    </row>
    <row r="2580" spans="1:26" x14ac:dyDescent="0.2">
      <c r="A2580">
        <f t="shared" si="749"/>
        <v>2577</v>
      </c>
      <c r="B2580" s="9">
        <v>44433</v>
      </c>
      <c r="C2580" s="15">
        <v>436.40239397504808</v>
      </c>
      <c r="D2580" s="15">
        <v>437.65850096803234</v>
      </c>
      <c r="E2580" s="15">
        <v>436.01287342216926</v>
      </c>
      <c r="F2580" s="15">
        <v>437.12295499999999</v>
      </c>
      <c r="G2580" s="18">
        <f t="shared" si="731"/>
        <v>431.14072215268811</v>
      </c>
      <c r="H2580" s="18">
        <f t="shared" si="732"/>
        <v>433.13025194166664</v>
      </c>
      <c r="I2580" s="12">
        <f t="shared" si="736"/>
        <v>435.11978173064517</v>
      </c>
      <c r="J2580" s="18">
        <f t="shared" si="737"/>
        <v>434.19538471387096</v>
      </c>
      <c r="K2580" s="13">
        <f t="shared" si="738"/>
        <v>1</v>
      </c>
      <c r="L2580">
        <f t="shared" si="739"/>
        <v>45.192408000000384</v>
      </c>
      <c r="M2580" s="15"/>
      <c r="N2580" s="12">
        <f t="shared" si="743"/>
        <v>428.20416463843134</v>
      </c>
      <c r="O2580" s="12">
        <f t="shared" si="744"/>
        <v>431.90527374769232</v>
      </c>
      <c r="P2580" s="12">
        <f t="shared" si="745"/>
        <v>435.6063828569533</v>
      </c>
      <c r="Q2580" s="12">
        <f t="shared" si="747"/>
        <v>434.65356215265035</v>
      </c>
      <c r="R2580" s="13">
        <f t="shared" si="748"/>
        <v>1</v>
      </c>
      <c r="S2580">
        <f t="shared" si="746"/>
        <v>20.55438200000016</v>
      </c>
      <c r="U2580" s="12">
        <f t="shared" si="733"/>
        <v>411.49416863307465</v>
      </c>
      <c r="V2580" s="12">
        <f t="shared" si="734"/>
        <v>423.32139262685172</v>
      </c>
      <c r="W2580" s="12">
        <f t="shared" si="735"/>
        <v>435.14861662062879</v>
      </c>
      <c r="X2580" s="12">
        <f t="shared" si="740"/>
        <v>433.53613589977891</v>
      </c>
      <c r="Y2580" s="13">
        <f t="shared" si="742"/>
        <v>1</v>
      </c>
      <c r="Z2580">
        <f t="shared" si="741"/>
        <v>42.604526999999877</v>
      </c>
    </row>
    <row r="2581" spans="1:26" x14ac:dyDescent="0.2">
      <c r="A2581">
        <f t="shared" si="749"/>
        <v>2578</v>
      </c>
      <c r="B2581" s="9">
        <v>44434</v>
      </c>
      <c r="C2581" s="15">
        <v>436.83075128031925</v>
      </c>
      <c r="D2581" s="15">
        <v>437.07418698498839</v>
      </c>
      <c r="E2581" s="15">
        <v>434.4450998756754</v>
      </c>
      <c r="F2581" s="15">
        <v>434.54248000000001</v>
      </c>
      <c r="G2581" s="18">
        <f t="shared" si="731"/>
        <v>431.51465932258071</v>
      </c>
      <c r="H2581" s="18">
        <f t="shared" si="732"/>
        <v>433.39380983333336</v>
      </c>
      <c r="I2581" s="12">
        <f t="shared" si="736"/>
        <v>435.27296034408602</v>
      </c>
      <c r="J2581" s="18">
        <f t="shared" si="737"/>
        <v>434.68206320856626</v>
      </c>
      <c r="K2581" s="13">
        <f t="shared" si="738"/>
        <v>1</v>
      </c>
      <c r="L2581">
        <f t="shared" si="739"/>
        <v>49.077662000000359</v>
      </c>
      <c r="M2581" s="15"/>
      <c r="N2581" s="12">
        <f t="shared" si="743"/>
        <v>428.61590258823531</v>
      </c>
      <c r="O2581" s="12">
        <f t="shared" si="744"/>
        <v>432.21669038461539</v>
      </c>
      <c r="P2581" s="12">
        <f t="shared" si="745"/>
        <v>435.81747818099547</v>
      </c>
      <c r="Q2581" s="12">
        <f t="shared" si="747"/>
        <v>435.01316849275372</v>
      </c>
      <c r="R2581" s="13">
        <f t="shared" si="748"/>
        <v>1</v>
      </c>
      <c r="S2581">
        <f t="shared" si="746"/>
        <v>24.439636000000135</v>
      </c>
      <c r="U2581" s="12">
        <f t="shared" si="733"/>
        <v>411.93163553618007</v>
      </c>
      <c r="V2581" s="12">
        <f t="shared" si="734"/>
        <v>423.7485635163581</v>
      </c>
      <c r="W2581" s="12">
        <f t="shared" si="735"/>
        <v>435.56549149653614</v>
      </c>
      <c r="X2581" s="12">
        <f t="shared" si="740"/>
        <v>433.96459648568111</v>
      </c>
      <c r="Y2581" s="13">
        <f t="shared" si="742"/>
        <v>1</v>
      </c>
      <c r="Z2581">
        <f t="shared" si="741"/>
        <v>46.489780999999851</v>
      </c>
    </row>
    <row r="2582" spans="1:26" x14ac:dyDescent="0.2">
      <c r="A2582">
        <f t="shared" si="749"/>
        <v>2579</v>
      </c>
      <c r="B2582" s="9">
        <v>44435</v>
      </c>
      <c r="C2582" s="15">
        <v>435.37991390103571</v>
      </c>
      <c r="D2582" s="15">
        <v>438.81722531156822</v>
      </c>
      <c r="E2582" s="15">
        <v>435.32149224916054</v>
      </c>
      <c r="F2582" s="15">
        <v>438.42773399999999</v>
      </c>
      <c r="G2582" s="18">
        <f t="shared" si="731"/>
        <v>432.11515532473123</v>
      </c>
      <c r="H2582" s="18">
        <f t="shared" si="732"/>
        <v>434.10650918333334</v>
      </c>
      <c r="I2582" s="12">
        <f t="shared" si="736"/>
        <v>436.09786304193545</v>
      </c>
      <c r="J2582" s="18">
        <f t="shared" si="737"/>
        <v>435.28794120236557</v>
      </c>
      <c r="K2582" s="13">
        <f t="shared" si="738"/>
        <v>1</v>
      </c>
      <c r="L2582">
        <f t="shared" si="739"/>
        <v>51.005641000000352</v>
      </c>
      <c r="M2582" s="15"/>
      <c r="N2582" s="12">
        <f t="shared" si="743"/>
        <v>429.16050840470587</v>
      </c>
      <c r="O2582" s="12">
        <f t="shared" si="744"/>
        <v>432.79461460000005</v>
      </c>
      <c r="P2582" s="12">
        <f t="shared" si="745"/>
        <v>436.42872079529423</v>
      </c>
      <c r="Q2582" s="12">
        <f t="shared" si="747"/>
        <v>435.46405507736483</v>
      </c>
      <c r="R2582" s="13">
        <f t="shared" si="748"/>
        <v>1</v>
      </c>
      <c r="S2582">
        <f t="shared" si="746"/>
        <v>26.367615000000129</v>
      </c>
      <c r="U2582" s="12">
        <f t="shared" si="733"/>
        <v>412.41210237624239</v>
      </c>
      <c r="V2582" s="12">
        <f t="shared" si="734"/>
        <v>424.26205079722223</v>
      </c>
      <c r="W2582" s="12">
        <f t="shared" si="735"/>
        <v>436.11199921820207</v>
      </c>
      <c r="X2582" s="12">
        <f t="shared" si="740"/>
        <v>434.41060782694734</v>
      </c>
      <c r="Y2582" s="13">
        <f t="shared" si="742"/>
        <v>1</v>
      </c>
      <c r="Z2582">
        <f t="shared" si="741"/>
        <v>48.417759999999845</v>
      </c>
    </row>
    <row r="2583" spans="1:26" x14ac:dyDescent="0.2">
      <c r="A2583">
        <f t="shared" si="749"/>
        <v>2580</v>
      </c>
      <c r="B2583" s="9">
        <v>44438</v>
      </c>
      <c r="C2583" s="15">
        <v>439.12878734614918</v>
      </c>
      <c r="D2583" s="15">
        <v>441.1736530493107</v>
      </c>
      <c r="E2583" s="15">
        <v>438.87560448311018</v>
      </c>
      <c r="F2583" s="15">
        <v>440.35571299999998</v>
      </c>
      <c r="G2583" s="18">
        <f t="shared" si="731"/>
        <v>432.80043818279563</v>
      </c>
      <c r="H2583" s="18">
        <f t="shared" si="732"/>
        <v>434.9972369583333</v>
      </c>
      <c r="I2583" s="12">
        <f t="shared" si="736"/>
        <v>437.19403573387098</v>
      </c>
      <c r="J2583" s="18">
        <f t="shared" si="737"/>
        <v>436.05156125465953</v>
      </c>
      <c r="K2583" s="13">
        <f t="shared" si="738"/>
        <v>1</v>
      </c>
      <c r="L2583">
        <f t="shared" si="739"/>
        <v>50.353236000000365</v>
      </c>
      <c r="M2583" s="15"/>
      <c r="N2583" s="12">
        <f t="shared" si="743"/>
        <v>429.75807233960785</v>
      </c>
      <c r="O2583" s="12">
        <f t="shared" si="744"/>
        <v>433.48995481230764</v>
      </c>
      <c r="P2583" s="12">
        <f t="shared" si="745"/>
        <v>437.22183728500744</v>
      </c>
      <c r="Q2583" s="12">
        <f t="shared" si="747"/>
        <v>436.02129870141351</v>
      </c>
      <c r="R2583" s="13">
        <f t="shared" si="748"/>
        <v>1</v>
      </c>
      <c r="S2583">
        <f t="shared" si="746"/>
        <v>25.715210000000141</v>
      </c>
      <c r="U2583" s="12">
        <f t="shared" si="733"/>
        <v>412.91111575916148</v>
      </c>
      <c r="V2583" s="12">
        <f t="shared" si="734"/>
        <v>424.81236648672848</v>
      </c>
      <c r="W2583" s="12">
        <f t="shared" si="735"/>
        <v>436.71361721429548</v>
      </c>
      <c r="X2583" s="12">
        <f t="shared" si="740"/>
        <v>434.8815419944533</v>
      </c>
      <c r="Y2583" s="13">
        <f t="shared" si="742"/>
        <v>1</v>
      </c>
      <c r="Z2583">
        <f t="shared" si="741"/>
        <v>47.765354999999857</v>
      </c>
    </row>
    <row r="2584" spans="1:26" x14ac:dyDescent="0.2">
      <c r="A2584">
        <f t="shared" si="749"/>
        <v>2581</v>
      </c>
      <c r="B2584" s="9">
        <v>44439</v>
      </c>
      <c r="C2584" s="15">
        <v>440.25834822631151</v>
      </c>
      <c r="D2584" s="15">
        <v>440.60888103708186</v>
      </c>
      <c r="E2584" s="15">
        <v>439.08012719829759</v>
      </c>
      <c r="F2584" s="15">
        <v>439.70330799999999</v>
      </c>
      <c r="G2584" s="18">
        <f t="shared" si="731"/>
        <v>433.38654611612907</v>
      </c>
      <c r="H2584" s="18">
        <f t="shared" si="732"/>
        <v>435.72445737499999</v>
      </c>
      <c r="I2584" s="12">
        <f t="shared" si="736"/>
        <v>438.0623686338709</v>
      </c>
      <c r="J2584" s="18">
        <f t="shared" si="737"/>
        <v>436.86981850996415</v>
      </c>
      <c r="K2584" s="13">
        <f t="shared" si="738"/>
        <v>1</v>
      </c>
      <c r="L2584">
        <f t="shared" si="739"/>
        <v>50.586970000000392</v>
      </c>
      <c r="M2584" s="15"/>
      <c r="N2584" s="12">
        <f t="shared" si="743"/>
        <v>430.30155739450993</v>
      </c>
      <c r="O2584" s="12">
        <f t="shared" si="744"/>
        <v>434.10152331692308</v>
      </c>
      <c r="P2584" s="12">
        <f t="shared" si="745"/>
        <v>437.90148923933623</v>
      </c>
      <c r="Q2584" s="12">
        <f t="shared" si="747"/>
        <v>436.6222264039431</v>
      </c>
      <c r="R2584" s="13">
        <f t="shared" si="748"/>
        <v>1</v>
      </c>
      <c r="S2584">
        <f t="shared" si="746"/>
        <v>25.948944000000168</v>
      </c>
      <c r="U2584" s="12">
        <f t="shared" si="733"/>
        <v>413.39627850908374</v>
      </c>
      <c r="V2584" s="12">
        <f t="shared" si="734"/>
        <v>425.33619687839501</v>
      </c>
      <c r="W2584" s="12">
        <f t="shared" si="735"/>
        <v>437.27611524770629</v>
      </c>
      <c r="X2584" s="12">
        <f t="shared" si="740"/>
        <v>435.37002657003558</v>
      </c>
      <c r="Y2584" s="13">
        <f t="shared" si="742"/>
        <v>1</v>
      </c>
      <c r="Z2584">
        <f t="shared" si="741"/>
        <v>47.999088999999884</v>
      </c>
    </row>
    <row r="2585" spans="1:26" x14ac:dyDescent="0.2">
      <c r="A2585">
        <f t="shared" si="749"/>
        <v>2582</v>
      </c>
      <c r="B2585" s="9">
        <v>44440</v>
      </c>
      <c r="C2585" s="15">
        <v>440.6770963607151</v>
      </c>
      <c r="D2585" s="15">
        <v>441.21264231101395</v>
      </c>
      <c r="E2585" s="15">
        <v>439.69360626865603</v>
      </c>
      <c r="F2585" s="15">
        <v>439.93704200000002</v>
      </c>
      <c r="G2585" s="18">
        <f t="shared" si="731"/>
        <v>433.94480520860219</v>
      </c>
      <c r="H2585" s="18">
        <f t="shared" si="732"/>
        <v>436.40883770833335</v>
      </c>
      <c r="I2585" s="12">
        <f t="shared" si="736"/>
        <v>438.87287020806451</v>
      </c>
      <c r="J2585" s="18">
        <f t="shared" si="737"/>
        <v>437.71097461369175</v>
      </c>
      <c r="K2585" s="13">
        <f t="shared" si="738"/>
        <v>1</v>
      </c>
      <c r="L2585">
        <f t="shared" si="739"/>
        <v>51.94045500000037</v>
      </c>
      <c r="M2585" s="15"/>
      <c r="N2585" s="12">
        <f t="shared" si="743"/>
        <v>430.83076230039217</v>
      </c>
      <c r="O2585" s="12">
        <f t="shared" si="744"/>
        <v>434.69347004307696</v>
      </c>
      <c r="P2585" s="12">
        <f t="shared" si="745"/>
        <v>438.55617778576175</v>
      </c>
      <c r="Q2585" s="12">
        <f t="shared" si="747"/>
        <v>437.24373578290027</v>
      </c>
      <c r="R2585" s="13">
        <f t="shared" si="748"/>
        <v>1</v>
      </c>
      <c r="S2585">
        <f t="shared" si="746"/>
        <v>27.302429000000146</v>
      </c>
      <c r="U2585" s="12">
        <f t="shared" si="733"/>
        <v>413.87865522523282</v>
      </c>
      <c r="V2585" s="12">
        <f t="shared" si="734"/>
        <v>425.85653696944433</v>
      </c>
      <c r="W2585" s="12">
        <f t="shared" si="735"/>
        <v>437.83441871365585</v>
      </c>
      <c r="X2585" s="12">
        <f t="shared" si="740"/>
        <v>435.8747511478752</v>
      </c>
      <c r="Y2585" s="13">
        <f t="shared" si="742"/>
        <v>1</v>
      </c>
      <c r="Z2585">
        <f t="shared" si="741"/>
        <v>49.352573999999862</v>
      </c>
    </row>
    <row r="2586" spans="1:26" x14ac:dyDescent="0.2">
      <c r="A2586">
        <f t="shared" si="749"/>
        <v>2583</v>
      </c>
      <c r="B2586" s="9">
        <v>44441</v>
      </c>
      <c r="C2586" s="15">
        <v>441.41711844003498</v>
      </c>
      <c r="D2586" s="15">
        <v>442.12793222402922</v>
      </c>
      <c r="E2586" s="15">
        <v>440.04413809140505</v>
      </c>
      <c r="F2586" s="15">
        <v>441.290527</v>
      </c>
      <c r="G2586" s="18">
        <f t="shared" si="731"/>
        <v>434.55426314408606</v>
      </c>
      <c r="H2586" s="18">
        <f t="shared" si="732"/>
        <v>437.197324675</v>
      </c>
      <c r="I2586" s="12">
        <f t="shared" si="736"/>
        <v>439.84038620591394</v>
      </c>
      <c r="J2586" s="18">
        <f t="shared" si="737"/>
        <v>438.62443015154116</v>
      </c>
      <c r="K2586" s="13">
        <f t="shared" si="738"/>
        <v>1</v>
      </c>
      <c r="L2586">
        <f t="shared" si="739"/>
        <v>51.833308000000372</v>
      </c>
      <c r="M2586" s="15"/>
      <c r="N2586" s="12">
        <f t="shared" si="743"/>
        <v>431.39113388313712</v>
      </c>
      <c r="O2586" s="12">
        <f t="shared" si="744"/>
        <v>435.35067104307683</v>
      </c>
      <c r="P2586" s="12">
        <f t="shared" si="745"/>
        <v>439.31020820301654</v>
      </c>
      <c r="Q2586" s="12">
        <f t="shared" si="747"/>
        <v>437.90824360990081</v>
      </c>
      <c r="R2586" s="13">
        <f t="shared" si="748"/>
        <v>1</v>
      </c>
      <c r="S2586">
        <f t="shared" si="746"/>
        <v>27.195282000000148</v>
      </c>
      <c r="U2586" s="12">
        <f t="shared" si="733"/>
        <v>414.37221432228262</v>
      </c>
      <c r="V2586" s="12">
        <f t="shared" si="734"/>
        <v>426.39971063024677</v>
      </c>
      <c r="W2586" s="12">
        <f t="shared" si="735"/>
        <v>438.42720693821093</v>
      </c>
      <c r="X2586" s="12">
        <f t="shared" si="740"/>
        <v>436.40073202210482</v>
      </c>
      <c r="Y2586" s="13">
        <f t="shared" si="742"/>
        <v>1</v>
      </c>
      <c r="Z2586">
        <f t="shared" si="741"/>
        <v>49.245426999999864</v>
      </c>
    </row>
    <row r="2587" spans="1:26" x14ac:dyDescent="0.2">
      <c r="A2587">
        <f t="shared" si="749"/>
        <v>2584</v>
      </c>
      <c r="B2587" s="9">
        <v>44442</v>
      </c>
      <c r="C2587" s="15">
        <v>440.1122862780897</v>
      </c>
      <c r="D2587" s="15">
        <v>441.71895607323938</v>
      </c>
      <c r="E2587" s="15">
        <v>439.69355447341667</v>
      </c>
      <c r="F2587" s="15">
        <v>441.18338</v>
      </c>
      <c r="G2587" s="18">
        <f t="shared" si="731"/>
        <v>435.11968055483874</v>
      </c>
      <c r="H2587" s="18">
        <f t="shared" si="732"/>
        <v>437.90685303333333</v>
      </c>
      <c r="I2587" s="12">
        <f t="shared" si="736"/>
        <v>440.69402551182793</v>
      </c>
      <c r="J2587" s="18">
        <f t="shared" si="737"/>
        <v>439.51793706724015</v>
      </c>
      <c r="K2587" s="13">
        <f t="shared" si="738"/>
        <v>1</v>
      </c>
      <c r="L2587">
        <f t="shared" si="739"/>
        <v>50.255885000000362</v>
      </c>
      <c r="M2587" s="15"/>
      <c r="N2587" s="12">
        <f t="shared" si="743"/>
        <v>431.92394142352941</v>
      </c>
      <c r="O2587" s="12">
        <f t="shared" si="744"/>
        <v>435.96205869846153</v>
      </c>
      <c r="P2587" s="12">
        <f t="shared" si="745"/>
        <v>440.00017597339365</v>
      </c>
      <c r="Q2587" s="12">
        <f t="shared" si="747"/>
        <v>438.59249137659339</v>
      </c>
      <c r="R2587" s="13">
        <f t="shared" si="748"/>
        <v>1</v>
      </c>
      <c r="S2587">
        <f t="shared" si="746"/>
        <v>25.617859000000138</v>
      </c>
      <c r="U2587" s="12">
        <f t="shared" si="733"/>
        <v>414.85860632383537</v>
      </c>
      <c r="V2587" s="12">
        <f t="shared" si="734"/>
        <v>426.92811777283936</v>
      </c>
      <c r="W2587" s="12">
        <f t="shared" si="735"/>
        <v>438.99762922184334</v>
      </c>
      <c r="X2587" s="12">
        <f t="shared" si="740"/>
        <v>436.94224532978598</v>
      </c>
      <c r="Y2587" s="13">
        <f t="shared" si="742"/>
        <v>1</v>
      </c>
      <c r="Z2587">
        <f t="shared" si="741"/>
        <v>47.668003999999854</v>
      </c>
    </row>
    <row r="2588" spans="1:26" x14ac:dyDescent="0.2">
      <c r="A2588">
        <f t="shared" si="749"/>
        <v>2585</v>
      </c>
      <c r="B2588" s="9">
        <v>44446</v>
      </c>
      <c r="C2588" s="15">
        <v>440.82313561428384</v>
      </c>
      <c r="D2588" s="15">
        <v>440.92051671962685</v>
      </c>
      <c r="E2588" s="15">
        <v>438.90486114442956</v>
      </c>
      <c r="F2588" s="15">
        <v>439.60595699999999</v>
      </c>
      <c r="G2588" s="18">
        <f t="shared" si="731"/>
        <v>435.55581277849461</v>
      </c>
      <c r="H2588" s="18">
        <f t="shared" si="732"/>
        <v>438.36110390000005</v>
      </c>
      <c r="I2588" s="12">
        <f t="shared" si="736"/>
        <v>441.16639502150548</v>
      </c>
      <c r="J2588" s="18">
        <f t="shared" si="737"/>
        <v>440.26248965483876</v>
      </c>
      <c r="K2588" s="13">
        <f t="shared" si="738"/>
        <v>1</v>
      </c>
      <c r="L2588">
        <f t="shared" si="739"/>
        <v>49.720302000000387</v>
      </c>
      <c r="M2588" s="15"/>
      <c r="N2588" s="12">
        <f t="shared" si="743"/>
        <v>432.37352039921575</v>
      </c>
      <c r="O2588" s="12">
        <f t="shared" si="744"/>
        <v>436.40845265230763</v>
      </c>
      <c r="P2588" s="12">
        <f t="shared" si="745"/>
        <v>440.44338490539951</v>
      </c>
      <c r="Q2588" s="12">
        <f t="shared" si="747"/>
        <v>439.2306201935574</v>
      </c>
      <c r="R2588" s="13">
        <f t="shared" si="748"/>
        <v>1</v>
      </c>
      <c r="S2588">
        <f t="shared" si="746"/>
        <v>25.082276000000164</v>
      </c>
      <c r="U2588" s="12">
        <f t="shared" si="733"/>
        <v>415.3193679513974</v>
      </c>
      <c r="V2588" s="12">
        <f t="shared" si="734"/>
        <v>427.40285226851864</v>
      </c>
      <c r="W2588" s="12">
        <f t="shared" si="735"/>
        <v>439.48633658563989</v>
      </c>
      <c r="X2588" s="12">
        <f t="shared" si="740"/>
        <v>437.48233203796906</v>
      </c>
      <c r="Y2588" s="13">
        <f t="shared" si="742"/>
        <v>1</v>
      </c>
      <c r="Z2588">
        <f t="shared" si="741"/>
        <v>47.13242099999988</v>
      </c>
    </row>
    <row r="2589" spans="1:26" x14ac:dyDescent="0.2">
      <c r="A2589">
        <f t="shared" si="749"/>
        <v>2586</v>
      </c>
      <c r="B2589" s="9">
        <v>44447</v>
      </c>
      <c r="C2589" s="15">
        <v>439.05090985498651</v>
      </c>
      <c r="D2589" s="15">
        <v>439.81042729869188</v>
      </c>
      <c r="E2589" s="15">
        <v>437.07418273998724</v>
      </c>
      <c r="F2589" s="15">
        <v>439.07037400000002</v>
      </c>
      <c r="G2589" s="18">
        <f t="shared" si="731"/>
        <v>435.93552905806456</v>
      </c>
      <c r="H2589" s="18">
        <f t="shared" si="732"/>
        <v>438.71197271666671</v>
      </c>
      <c r="I2589" s="12">
        <f t="shared" si="736"/>
        <v>441.48841637526886</v>
      </c>
      <c r="J2589" s="18">
        <f t="shared" si="737"/>
        <v>440.84955874118276</v>
      </c>
      <c r="K2589" s="13">
        <f t="shared" si="738"/>
        <v>1</v>
      </c>
      <c r="L2589">
        <f t="shared" si="739"/>
        <v>47.840999000000394</v>
      </c>
      <c r="M2589" s="15"/>
      <c r="N2589" s="12">
        <f t="shared" si="743"/>
        <v>432.78311768078436</v>
      </c>
      <c r="O2589" s="12">
        <f t="shared" si="744"/>
        <v>436.77209151692313</v>
      </c>
      <c r="P2589" s="12">
        <f t="shared" si="745"/>
        <v>440.76106535306189</v>
      </c>
      <c r="Q2589" s="12">
        <f t="shared" si="747"/>
        <v>439.78295816799397</v>
      </c>
      <c r="R2589" s="13">
        <f t="shared" si="748"/>
        <v>1</v>
      </c>
      <c r="S2589">
        <f t="shared" si="746"/>
        <v>23.202973000000171</v>
      </c>
      <c r="U2589" s="12">
        <f t="shared" si="733"/>
        <v>415.76778535745348</v>
      </c>
      <c r="V2589" s="12">
        <f t="shared" si="734"/>
        <v>427.85158424567902</v>
      </c>
      <c r="W2589" s="12">
        <f t="shared" si="735"/>
        <v>439.93538313390457</v>
      </c>
      <c r="X2589" s="12">
        <f t="shared" si="740"/>
        <v>438.0117556555777</v>
      </c>
      <c r="Y2589" s="13">
        <f t="shared" si="742"/>
        <v>1</v>
      </c>
      <c r="Z2589">
        <f t="shared" si="741"/>
        <v>45.253117999999887</v>
      </c>
    </row>
    <row r="2590" spans="1:26" x14ac:dyDescent="0.2">
      <c r="A2590">
        <f t="shared" si="749"/>
        <v>2587</v>
      </c>
      <c r="B2590" s="9">
        <v>44448</v>
      </c>
      <c r="C2590" s="15">
        <v>438.86590965848779</v>
      </c>
      <c r="D2590" s="15">
        <v>440.68680390051372</v>
      </c>
      <c r="E2590" s="15">
        <v>436.93788812417995</v>
      </c>
      <c r="F2590" s="15">
        <v>437.19107100000002</v>
      </c>
      <c r="G2590" s="18">
        <f t="shared" si="731"/>
        <v>436.16908064086016</v>
      </c>
      <c r="H2590" s="18">
        <f t="shared" si="732"/>
        <v>438.77218219166667</v>
      </c>
      <c r="I2590" s="12">
        <f t="shared" si="736"/>
        <v>441.37528374247319</v>
      </c>
      <c r="J2590" s="18">
        <f t="shared" si="737"/>
        <v>441.17051376716853</v>
      </c>
      <c r="K2590" s="13">
        <f t="shared" si="738"/>
        <v>1</v>
      </c>
      <c r="L2590">
        <f t="shared" si="739"/>
        <v>44.39397700000039</v>
      </c>
      <c r="M2590" s="15"/>
      <c r="N2590" s="12">
        <f t="shared" si="743"/>
        <v>433.10111524156849</v>
      </c>
      <c r="O2590" s="12">
        <f t="shared" si="744"/>
        <v>436.96192648000005</v>
      </c>
      <c r="P2590" s="12">
        <f t="shared" si="745"/>
        <v>440.8227377184316</v>
      </c>
      <c r="Q2590" s="12">
        <f t="shared" si="747"/>
        <v>440.19598764242403</v>
      </c>
      <c r="R2590" s="13">
        <f t="shared" si="748"/>
        <v>1</v>
      </c>
      <c r="S2590">
        <f t="shared" si="746"/>
        <v>19.755951000000167</v>
      </c>
      <c r="U2590" s="12">
        <f t="shared" si="733"/>
        <v>416.18760152072969</v>
      </c>
      <c r="V2590" s="12">
        <f t="shared" si="734"/>
        <v>428.24318796574084</v>
      </c>
      <c r="W2590" s="12">
        <f t="shared" si="735"/>
        <v>440.298774410752</v>
      </c>
      <c r="X2590" s="12">
        <f t="shared" si="740"/>
        <v>438.51621248589242</v>
      </c>
      <c r="Y2590" s="13">
        <f t="shared" si="742"/>
        <v>1</v>
      </c>
      <c r="Z2590">
        <f t="shared" si="741"/>
        <v>41.806095999999883</v>
      </c>
    </row>
    <row r="2591" spans="1:26" x14ac:dyDescent="0.2">
      <c r="A2591">
        <f t="shared" si="749"/>
        <v>2588</v>
      </c>
      <c r="B2591" s="9">
        <v>44449</v>
      </c>
      <c r="C2591" s="15">
        <v>439.19701617785205</v>
      </c>
      <c r="D2591" s="15">
        <v>439.63518199151213</v>
      </c>
      <c r="E2591" s="15">
        <v>433.61745852520431</v>
      </c>
      <c r="F2591" s="15">
        <v>433.74404900000002</v>
      </c>
      <c r="G2591" s="18">
        <f t="shared" si="731"/>
        <v>436.15898883655905</v>
      </c>
      <c r="H2591" s="18">
        <f t="shared" si="732"/>
        <v>438.32199145833329</v>
      </c>
      <c r="I2591" s="12">
        <f t="shared" si="736"/>
        <v>440.48499408010753</v>
      </c>
      <c r="J2591" s="18">
        <f t="shared" si="737"/>
        <v>441.02787800340508</v>
      </c>
      <c r="K2591" s="13">
        <f t="shared" si="738"/>
        <v>-1</v>
      </c>
      <c r="L2591">
        <f t="shared" si="739"/>
        <v>43.283961000000417</v>
      </c>
      <c r="M2591" s="15"/>
      <c r="N2591" s="12">
        <f t="shared" si="743"/>
        <v>433.26768355372542</v>
      </c>
      <c r="O2591" s="12">
        <f t="shared" si="744"/>
        <v>436.85664459076918</v>
      </c>
      <c r="P2591" s="12">
        <f t="shared" si="745"/>
        <v>440.44560562781294</v>
      </c>
      <c r="Q2591" s="12">
        <f t="shared" si="747"/>
        <v>440.38613050729157</v>
      </c>
      <c r="R2591" s="13">
        <f t="shared" si="748"/>
        <v>1</v>
      </c>
      <c r="S2591">
        <f t="shared" si="746"/>
        <v>20.86596700000014</v>
      </c>
      <c r="U2591" s="12">
        <f t="shared" si="733"/>
        <v>416.55951386793498</v>
      </c>
      <c r="V2591" s="12">
        <f t="shared" si="734"/>
        <v>428.53921681604919</v>
      </c>
      <c r="W2591" s="12">
        <f t="shared" si="735"/>
        <v>440.5189197641634</v>
      </c>
      <c r="X2591" s="12">
        <f t="shared" si="740"/>
        <v>438.97529555495146</v>
      </c>
      <c r="Y2591" s="13">
        <f t="shared" si="742"/>
        <v>1</v>
      </c>
      <c r="Z2591">
        <f t="shared" si="741"/>
        <v>42.916111999999856</v>
      </c>
    </row>
    <row r="2592" spans="1:26" x14ac:dyDescent="0.2">
      <c r="A2592">
        <f t="shared" si="749"/>
        <v>2589</v>
      </c>
      <c r="B2592" s="9">
        <v>44452</v>
      </c>
      <c r="C2592" s="15">
        <v>436.8600025159904</v>
      </c>
      <c r="D2592" s="15">
        <v>437.13264856381221</v>
      </c>
      <c r="E2592" s="15">
        <v>432.44891823676596</v>
      </c>
      <c r="F2592" s="15">
        <v>434.85406499999999</v>
      </c>
      <c r="G2592" s="18">
        <f t="shared" si="731"/>
        <v>436.21048046451614</v>
      </c>
      <c r="H2592" s="18">
        <f t="shared" si="732"/>
        <v>437.96527379166668</v>
      </c>
      <c r="I2592" s="12">
        <f t="shared" si="736"/>
        <v>439.72006711881721</v>
      </c>
      <c r="J2592" s="18">
        <f t="shared" si="737"/>
        <v>440.58729272759859</v>
      </c>
      <c r="K2592" s="13">
        <f t="shared" si="738"/>
        <v>-1</v>
      </c>
      <c r="L2592">
        <f t="shared" si="739"/>
        <v>45.630610000000431</v>
      </c>
      <c r="M2592" s="15"/>
      <c r="N2592" s="12">
        <f t="shared" si="743"/>
        <v>433.46450843450981</v>
      </c>
      <c r="O2592" s="12">
        <f t="shared" si="744"/>
        <v>436.82572268923082</v>
      </c>
      <c r="P2592" s="12">
        <f t="shared" si="745"/>
        <v>440.18693694395182</v>
      </c>
      <c r="Q2592" s="12">
        <f t="shared" si="747"/>
        <v>440.4207449016053</v>
      </c>
      <c r="R2592" s="13">
        <f t="shared" si="748"/>
        <v>1</v>
      </c>
      <c r="S2592">
        <f t="shared" si="746"/>
        <v>18.519318000000126</v>
      </c>
      <c r="U2592" s="12">
        <f t="shared" si="733"/>
        <v>416.9402970440994</v>
      </c>
      <c r="V2592" s="12">
        <f t="shared" si="734"/>
        <v>428.85218173858033</v>
      </c>
      <c r="W2592" s="12">
        <f t="shared" si="735"/>
        <v>440.76406643306126</v>
      </c>
      <c r="X2592" s="12">
        <f t="shared" si="740"/>
        <v>439.39650438355659</v>
      </c>
      <c r="Y2592" s="13">
        <f t="shared" si="742"/>
        <v>1</v>
      </c>
      <c r="Z2592">
        <f t="shared" si="741"/>
        <v>40.569462999999843</v>
      </c>
    </row>
    <row r="2593" spans="1:26" x14ac:dyDescent="0.2">
      <c r="A2593">
        <f t="shared" si="749"/>
        <v>2590</v>
      </c>
      <c r="B2593" s="9">
        <v>44453</v>
      </c>
      <c r="C2593" s="15">
        <v>436.35368310058095</v>
      </c>
      <c r="D2593" s="15">
        <v>436.56790752195673</v>
      </c>
      <c r="E2593" s="15">
        <v>431.58234851848817</v>
      </c>
      <c r="F2593" s="15">
        <v>432.50741599999998</v>
      </c>
      <c r="G2593" s="18">
        <f t="shared" si="731"/>
        <v>436.09367632258062</v>
      </c>
      <c r="H2593" s="18">
        <f t="shared" si="732"/>
        <v>437.28909635833332</v>
      </c>
      <c r="I2593" s="12">
        <f t="shared" si="736"/>
        <v>438.48451639408603</v>
      </c>
      <c r="J2593" s="18">
        <f t="shared" si="737"/>
        <v>439.79978776974917</v>
      </c>
      <c r="K2593" s="13">
        <f t="shared" si="738"/>
        <v>-1</v>
      </c>
      <c r="L2593">
        <f t="shared" si="739"/>
        <v>42.018092000000408</v>
      </c>
      <c r="M2593" s="15"/>
      <c r="N2593" s="12">
        <f t="shared" si="743"/>
        <v>433.55697383215698</v>
      </c>
      <c r="O2593" s="12">
        <f t="shared" si="744"/>
        <v>436.60203515692302</v>
      </c>
      <c r="P2593" s="12">
        <f t="shared" si="745"/>
        <v>439.64709648168906</v>
      </c>
      <c r="Q2593" s="12">
        <f t="shared" si="747"/>
        <v>440.26215778184661</v>
      </c>
      <c r="R2593" s="13">
        <f t="shared" si="748"/>
        <v>-1</v>
      </c>
      <c r="S2593">
        <f t="shared" si="746"/>
        <v>14.906800000000104</v>
      </c>
      <c r="U2593" s="12">
        <f t="shared" si="733"/>
        <v>417.28703834736029</v>
      </c>
      <c r="V2593" s="12">
        <f t="shared" si="734"/>
        <v>429.09606684012334</v>
      </c>
      <c r="W2593" s="12">
        <f t="shared" si="735"/>
        <v>440.90509533288639</v>
      </c>
      <c r="X2593" s="12">
        <f t="shared" si="740"/>
        <v>439.76741701966762</v>
      </c>
      <c r="Y2593" s="13">
        <f t="shared" si="742"/>
        <v>1</v>
      </c>
      <c r="Z2593">
        <f t="shared" si="741"/>
        <v>44.181980999999865</v>
      </c>
    </row>
    <row r="2594" spans="1:26" x14ac:dyDescent="0.2">
      <c r="A2594">
        <f t="shared" si="749"/>
        <v>2591</v>
      </c>
      <c r="B2594" s="9">
        <v>44454</v>
      </c>
      <c r="C2594" s="15">
        <v>432.94552270642299</v>
      </c>
      <c r="D2594" s="15">
        <v>436.63601671483354</v>
      </c>
      <c r="E2594" s="15">
        <v>431.79651300843375</v>
      </c>
      <c r="F2594" s="15">
        <v>436.119934</v>
      </c>
      <c r="G2594" s="18">
        <f t="shared" ref="G2594:G2657" si="750">SUMPRODUCT(F2565:F2594,$A$4:$A$33)/$G$2</f>
        <v>436.19615874408601</v>
      </c>
      <c r="H2594" s="18">
        <f t="shared" ref="H2594:H2657" si="751">SUMPRODUCT(F2580:F2594,$A$4:$A$18)/$H$2</f>
        <v>437.08955742500001</v>
      </c>
      <c r="I2594" s="12">
        <f t="shared" si="736"/>
        <v>437.98295610591401</v>
      </c>
      <c r="J2594" s="18">
        <f t="shared" si="737"/>
        <v>439.02388795767024</v>
      </c>
      <c r="K2594" s="13">
        <f t="shared" si="738"/>
        <v>-1</v>
      </c>
      <c r="L2594">
        <f t="shared" si="739"/>
        <v>42.709407000000382</v>
      </c>
      <c r="M2594" s="15"/>
      <c r="N2594" s="12">
        <f t="shared" si="743"/>
        <v>433.78312569333332</v>
      </c>
      <c r="O2594" s="12">
        <f t="shared" si="744"/>
        <v>436.65012128307688</v>
      </c>
      <c r="P2594" s="12">
        <f t="shared" si="745"/>
        <v>439.51711687282045</v>
      </c>
      <c r="Q2594" s="12">
        <f t="shared" si="747"/>
        <v>440.05904403563233</v>
      </c>
      <c r="R2594" s="13">
        <f t="shared" si="748"/>
        <v>-1</v>
      </c>
      <c r="S2594">
        <f t="shared" si="746"/>
        <v>15.598115000000078</v>
      </c>
      <c r="U2594" s="12">
        <f t="shared" si="733"/>
        <v>417.67390182461179</v>
      </c>
      <c r="V2594" s="12">
        <f t="shared" si="734"/>
        <v>429.42006037870368</v>
      </c>
      <c r="W2594" s="12">
        <f t="shared" si="735"/>
        <v>441.16621893279557</v>
      </c>
      <c r="X2594" s="12">
        <f t="shared" si="740"/>
        <v>440.1100460578628</v>
      </c>
      <c r="Y2594" s="13">
        <f t="shared" si="742"/>
        <v>1</v>
      </c>
      <c r="Z2594">
        <f t="shared" si="741"/>
        <v>43.490665999999891</v>
      </c>
    </row>
    <row r="2595" spans="1:26" x14ac:dyDescent="0.2">
      <c r="A2595">
        <f t="shared" si="749"/>
        <v>2592</v>
      </c>
      <c r="B2595" s="9">
        <v>44455</v>
      </c>
      <c r="C2595" s="15">
        <v>435.57467459044562</v>
      </c>
      <c r="D2595" s="15">
        <v>436.58734576956243</v>
      </c>
      <c r="E2595" s="15">
        <v>432.36130553920935</v>
      </c>
      <c r="F2595" s="15">
        <v>435.42861900000003</v>
      </c>
      <c r="G2595" s="18">
        <f t="shared" si="750"/>
        <v>436.23994718064517</v>
      </c>
      <c r="H2595" s="18">
        <f t="shared" si="751"/>
        <v>436.80433475833331</v>
      </c>
      <c r="I2595" s="12">
        <f t="shared" si="736"/>
        <v>437.36872233602145</v>
      </c>
      <c r="J2595" s="18">
        <f t="shared" si="737"/>
        <v>438.27694090691756</v>
      </c>
      <c r="K2595" s="13">
        <f t="shared" si="738"/>
        <v>-1</v>
      </c>
      <c r="L2595">
        <f t="shared" si="739"/>
        <v>46.950984000000389</v>
      </c>
      <c r="M2595" s="15"/>
      <c r="N2595" s="12">
        <f t="shared" si="743"/>
        <v>433.97074956705887</v>
      </c>
      <c r="O2595" s="12">
        <f t="shared" si="744"/>
        <v>436.62944949846161</v>
      </c>
      <c r="P2595" s="12">
        <f t="shared" si="745"/>
        <v>439.28814942986435</v>
      </c>
      <c r="Q2595" s="12">
        <f t="shared" si="747"/>
        <v>439.81594053941393</v>
      </c>
      <c r="R2595" s="13">
        <f t="shared" si="748"/>
        <v>-1</v>
      </c>
      <c r="S2595">
        <f t="shared" si="746"/>
        <v>19.839692000000085</v>
      </c>
      <c r="U2595" s="12">
        <f t="shared" ref="U2595:U2658" si="752">SUMPRODUCT(F2436:F2595,$A$4:$A$163)/U$2</f>
        <v>418.04643871677024</v>
      </c>
      <c r="V2595" s="12">
        <f t="shared" ref="V2595:V2658" si="753">SUMPRODUCT(F2516:F2595,$A$4:$A$83)/V$2</f>
        <v>429.71667804104948</v>
      </c>
      <c r="W2595" s="12">
        <f t="shared" ref="W2595:W2658" si="754">2*V2595-U2595</f>
        <v>441.38691736532871</v>
      </c>
      <c r="X2595" s="12">
        <f t="shared" si="740"/>
        <v>440.42183101241449</v>
      </c>
      <c r="Y2595" s="13">
        <f t="shared" si="742"/>
        <v>1</v>
      </c>
      <c r="Z2595">
        <f t="shared" si="741"/>
        <v>39.249088999999884</v>
      </c>
    </row>
    <row r="2596" spans="1:26" x14ac:dyDescent="0.2">
      <c r="A2596">
        <f t="shared" si="749"/>
        <v>2593</v>
      </c>
      <c r="B2596" s="9">
        <v>44456</v>
      </c>
      <c r="C2596" s="15">
        <v>434.62561608478762</v>
      </c>
      <c r="D2596" s="15">
        <v>435.06518656546427</v>
      </c>
      <c r="E2596" s="15">
        <v>430.81582941703113</v>
      </c>
      <c r="F2596" s="15">
        <v>431.18704200000002</v>
      </c>
      <c r="G2596" s="18">
        <f t="shared" si="750"/>
        <v>435.99293500430105</v>
      </c>
      <c r="H2596" s="18">
        <f t="shared" si="751"/>
        <v>436.00303443333337</v>
      </c>
      <c r="I2596" s="12">
        <f t="shared" si="736"/>
        <v>436.01313386236569</v>
      </c>
      <c r="J2596" s="18">
        <f t="shared" si="737"/>
        <v>437.34523512537635</v>
      </c>
      <c r="K2596" s="13">
        <f t="shared" si="738"/>
        <v>-1</v>
      </c>
      <c r="L2596">
        <f t="shared" si="739"/>
        <v>54.140651000000432</v>
      </c>
      <c r="M2596" s="15"/>
      <c r="N2596" s="12">
        <f t="shared" si="743"/>
        <v>433.98233020078436</v>
      </c>
      <c r="O2596" s="12">
        <f t="shared" si="744"/>
        <v>436.27234546461534</v>
      </c>
      <c r="P2596" s="12">
        <f t="shared" si="745"/>
        <v>438.56236072844632</v>
      </c>
      <c r="Q2596" s="12">
        <f t="shared" si="747"/>
        <v>439.43264827768144</v>
      </c>
      <c r="R2596" s="13">
        <f t="shared" si="748"/>
        <v>-1</v>
      </c>
      <c r="S2596">
        <f t="shared" si="746"/>
        <v>27.029359000000127</v>
      </c>
      <c r="U2596" s="12">
        <f t="shared" si="752"/>
        <v>418.36084191094716</v>
      </c>
      <c r="V2596" s="12">
        <f t="shared" si="753"/>
        <v>429.89973954475317</v>
      </c>
      <c r="W2596" s="12">
        <f t="shared" si="754"/>
        <v>441.43863717855919</v>
      </c>
      <c r="X2596" s="12">
        <f t="shared" si="740"/>
        <v>440.68165875680893</v>
      </c>
      <c r="Y2596" s="13">
        <f t="shared" si="742"/>
        <v>1</v>
      </c>
      <c r="Z2596">
        <f t="shared" si="741"/>
        <v>32.059421999999842</v>
      </c>
    </row>
    <row r="2597" spans="1:26" x14ac:dyDescent="0.2">
      <c r="A2597">
        <f t="shared" si="749"/>
        <v>2594</v>
      </c>
      <c r="B2597" s="9">
        <v>44459</v>
      </c>
      <c r="C2597" s="15">
        <v>424.81793552812053</v>
      </c>
      <c r="D2597" s="15">
        <v>426.45905756122414</v>
      </c>
      <c r="E2597" s="15">
        <v>418.93720420261849</v>
      </c>
      <c r="F2597" s="15">
        <v>423.99737499999998</v>
      </c>
      <c r="G2597" s="18">
        <f t="shared" si="750"/>
        <v>435.27986603870971</v>
      </c>
      <c r="H2597" s="18">
        <f t="shared" si="751"/>
        <v>434.33098771666664</v>
      </c>
      <c r="I2597" s="12">
        <f t="shared" si="736"/>
        <v>433.38210939462357</v>
      </c>
      <c r="J2597" s="18">
        <f t="shared" si="737"/>
        <v>435.83464520243723</v>
      </c>
      <c r="K2597" s="13">
        <f t="shared" si="738"/>
        <v>-1</v>
      </c>
      <c r="L2597">
        <f t="shared" si="739"/>
        <v>54.541194000000402</v>
      </c>
      <c r="M2597" s="15"/>
      <c r="N2597" s="12">
        <f t="shared" si="743"/>
        <v>433.70287937882347</v>
      </c>
      <c r="O2597" s="12">
        <f t="shared" si="744"/>
        <v>435.36906906769246</v>
      </c>
      <c r="P2597" s="12">
        <f t="shared" si="745"/>
        <v>437.03525875656146</v>
      </c>
      <c r="Q2597" s="12">
        <f t="shared" si="747"/>
        <v>438.74610568814268</v>
      </c>
      <c r="R2597" s="13">
        <f t="shared" si="748"/>
        <v>-1</v>
      </c>
      <c r="S2597">
        <f t="shared" si="746"/>
        <v>27.429902000000098</v>
      </c>
      <c r="U2597" s="12">
        <f t="shared" si="752"/>
        <v>418.58025066723593</v>
      </c>
      <c r="V2597" s="12">
        <f t="shared" si="753"/>
        <v>429.89748307746919</v>
      </c>
      <c r="W2597" s="12">
        <f t="shared" si="754"/>
        <v>441.21471548770245</v>
      </c>
      <c r="X2597" s="12">
        <f t="shared" si="740"/>
        <v>440.85367134452218</v>
      </c>
      <c r="Y2597" s="13">
        <f t="shared" si="742"/>
        <v>1</v>
      </c>
      <c r="Z2597">
        <f t="shared" si="741"/>
        <v>31.658878999999871</v>
      </c>
    </row>
    <row r="2598" spans="1:26" x14ac:dyDescent="0.2">
      <c r="A2598">
        <f t="shared" si="749"/>
        <v>2595</v>
      </c>
      <c r="B2598" s="9">
        <v>44460</v>
      </c>
      <c r="C2598" s="15">
        <v>426.42972699585943</v>
      </c>
      <c r="D2598" s="15">
        <v>427.77780194317353</v>
      </c>
      <c r="E2598" s="15">
        <v>423.04979102960789</v>
      </c>
      <c r="F2598" s="15">
        <v>423.59683200000001</v>
      </c>
      <c r="G2598" s="18">
        <f t="shared" si="750"/>
        <v>434.55573856774191</v>
      </c>
      <c r="H2598" s="18">
        <f t="shared" si="751"/>
        <v>432.72912611666669</v>
      </c>
      <c r="I2598" s="12">
        <f t="shared" si="736"/>
        <v>430.90251366559147</v>
      </c>
      <c r="J2598" s="18">
        <f t="shared" si="737"/>
        <v>433.92005388476707</v>
      </c>
      <c r="K2598" s="13">
        <f t="shared" si="738"/>
        <v>-1</v>
      </c>
      <c r="L2598">
        <f t="shared" si="739"/>
        <v>50.409022000000434</v>
      </c>
      <c r="M2598" s="15"/>
      <c r="N2598" s="12">
        <f t="shared" si="743"/>
        <v>433.40778930039227</v>
      </c>
      <c r="O2598" s="12">
        <f t="shared" si="744"/>
        <v>434.46640952000001</v>
      </c>
      <c r="P2598" s="12">
        <f t="shared" si="745"/>
        <v>435.52502973960776</v>
      </c>
      <c r="Q2598" s="12">
        <f t="shared" si="747"/>
        <v>437.81727295014656</v>
      </c>
      <c r="R2598" s="13">
        <f t="shared" si="748"/>
        <v>-1</v>
      </c>
      <c r="S2598">
        <f t="shared" si="746"/>
        <v>23.297730000000129</v>
      </c>
      <c r="U2598" s="12">
        <f t="shared" si="752"/>
        <v>418.79002280434776</v>
      </c>
      <c r="V2598" s="12">
        <f t="shared" si="753"/>
        <v>429.8800089969136</v>
      </c>
      <c r="W2598" s="12">
        <f t="shared" si="754"/>
        <v>440.96999518947945</v>
      </c>
      <c r="X2598" s="12">
        <f t="shared" si="740"/>
        <v>440.9446975174568</v>
      </c>
      <c r="Y2598" s="13">
        <f t="shared" si="742"/>
        <v>1</v>
      </c>
      <c r="Z2598">
        <f t="shared" si="741"/>
        <v>35.79105099999984</v>
      </c>
    </row>
    <row r="2599" spans="1:26" x14ac:dyDescent="0.2">
      <c r="A2599">
        <f t="shared" si="749"/>
        <v>2596</v>
      </c>
      <c r="B2599" s="9">
        <v>44461</v>
      </c>
      <c r="C2599" s="15">
        <v>425.96088578738687</v>
      </c>
      <c r="D2599" s="15">
        <v>429.8488093228957</v>
      </c>
      <c r="E2599" s="15">
        <v>423.71411373660919</v>
      </c>
      <c r="F2599" s="15">
        <v>427.72900399999997</v>
      </c>
      <c r="G2599" s="18">
        <f t="shared" si="750"/>
        <v>434.11309331827954</v>
      </c>
      <c r="H2599" s="18">
        <f t="shared" si="751"/>
        <v>431.78344335833327</v>
      </c>
      <c r="I2599" s="12">
        <f t="shared" ref="I2599:I2662" si="755">2*H2599-G2599</f>
        <v>429.45379339838701</v>
      </c>
      <c r="J2599" s="18">
        <f t="shared" ref="J2599:J2662" si="756">SUMPRODUCT(I2595:I2599,$A$4:$A$8)/J$2</f>
        <v>432.0280226599283</v>
      </c>
      <c r="K2599" s="13">
        <f t="shared" ref="K2599:K2662" si="757">IF(ROUND(J2599,$F$2)=ROUND(J2598,$F$2),K2598,IF(ROUND(J2599,$F$2)&gt;ROUND(J2598,$F$2),1,-1))</f>
        <v>-1</v>
      </c>
      <c r="L2599">
        <f t="shared" ref="L2599:L2662" si="758">K2599*($F2600-$F2599)+L2598</f>
        <v>45.212092000000425</v>
      </c>
      <c r="M2599" s="15"/>
      <c r="N2599" s="12">
        <f t="shared" si="743"/>
        <v>433.27631907607838</v>
      </c>
      <c r="O2599" s="12">
        <f t="shared" si="744"/>
        <v>433.91741558461541</v>
      </c>
      <c r="P2599" s="12">
        <f t="shared" si="745"/>
        <v>434.55851209315244</v>
      </c>
      <c r="Q2599" s="12">
        <f t="shared" si="747"/>
        <v>436.82254565368669</v>
      </c>
      <c r="R2599" s="13">
        <f t="shared" si="748"/>
        <v>-1</v>
      </c>
      <c r="S2599">
        <f t="shared" si="746"/>
        <v>18.10080000000012</v>
      </c>
      <c r="U2599" s="12">
        <f t="shared" si="752"/>
        <v>419.04689601312083</v>
      </c>
      <c r="V2599" s="12">
        <f t="shared" si="753"/>
        <v>429.95942572129627</v>
      </c>
      <c r="W2599" s="12">
        <f t="shared" si="754"/>
        <v>440.87195542947171</v>
      </c>
      <c r="X2599" s="12">
        <f t="shared" si="740"/>
        <v>440.98804080101513</v>
      </c>
      <c r="Y2599" s="13">
        <f t="shared" si="742"/>
        <v>1</v>
      </c>
      <c r="Z2599">
        <f t="shared" si="741"/>
        <v>40.987980999999849</v>
      </c>
    </row>
    <row r="2600" spans="1:26" x14ac:dyDescent="0.2">
      <c r="A2600">
        <f t="shared" si="749"/>
        <v>2597</v>
      </c>
      <c r="B2600" s="9">
        <v>44462</v>
      </c>
      <c r="C2600" s="15">
        <v>429.67299443830171</v>
      </c>
      <c r="D2600" s="15">
        <v>434.59639043576811</v>
      </c>
      <c r="E2600" s="15">
        <v>429.42877880309817</v>
      </c>
      <c r="F2600" s="15">
        <v>432.92593399999998</v>
      </c>
      <c r="G2600" s="18">
        <f t="shared" si="750"/>
        <v>434.01288975483874</v>
      </c>
      <c r="H2600" s="18">
        <f t="shared" si="751"/>
        <v>431.58716271666674</v>
      </c>
      <c r="I2600" s="12">
        <f t="shared" si="755"/>
        <v>429.16143567849474</v>
      </c>
      <c r="J2600" s="18">
        <f t="shared" si="756"/>
        <v>430.60714970896055</v>
      </c>
      <c r="K2600" s="13">
        <f t="shared" si="757"/>
        <v>-1</v>
      </c>
      <c r="L2600">
        <f t="shared" si="758"/>
        <v>44.499018000000419</v>
      </c>
      <c r="M2600" s="15"/>
      <c r="N2600" s="12">
        <f t="shared" si="743"/>
        <v>433.34584504392154</v>
      </c>
      <c r="O2600" s="12">
        <f t="shared" si="744"/>
        <v>433.7824987076923</v>
      </c>
      <c r="P2600" s="12">
        <f t="shared" si="745"/>
        <v>434.21915237146305</v>
      </c>
      <c r="Q2600" s="12">
        <f t="shared" si="747"/>
        <v>435.94399360004746</v>
      </c>
      <c r="R2600" s="13">
        <f t="shared" si="748"/>
        <v>-1</v>
      </c>
      <c r="S2600">
        <f t="shared" si="746"/>
        <v>17.387726000000114</v>
      </c>
      <c r="U2600" s="12">
        <f t="shared" si="752"/>
        <v>419.36379881529513</v>
      </c>
      <c r="V2600" s="12">
        <f t="shared" si="753"/>
        <v>430.16097287191337</v>
      </c>
      <c r="W2600" s="12">
        <f t="shared" si="754"/>
        <v>440.95814692853162</v>
      </c>
      <c r="X2600" s="12">
        <f t="shared" si="740"/>
        <v>441.02061449202318</v>
      </c>
      <c r="Y2600" s="13">
        <f t="shared" si="742"/>
        <v>1</v>
      </c>
      <c r="Z2600">
        <f t="shared" si="741"/>
        <v>41.701054999999855</v>
      </c>
    </row>
    <row r="2601" spans="1:26" x14ac:dyDescent="0.2">
      <c r="A2601">
        <f t="shared" si="749"/>
        <v>2598</v>
      </c>
      <c r="B2601" s="9">
        <v>44463</v>
      </c>
      <c r="C2601" s="15">
        <v>431.22615582864404</v>
      </c>
      <c r="D2601" s="15">
        <v>434.38143224334067</v>
      </c>
      <c r="E2601" s="15">
        <v>431.00146672281102</v>
      </c>
      <c r="F2601" s="15">
        <v>433.63900799999999</v>
      </c>
      <c r="G2601" s="18">
        <f t="shared" si="750"/>
        <v>433.95697403870969</v>
      </c>
      <c r="H2601" s="18">
        <f t="shared" si="751"/>
        <v>431.53844222499998</v>
      </c>
      <c r="I2601" s="12">
        <f t="shared" si="755"/>
        <v>429.11991041129028</v>
      </c>
      <c r="J2601" s="18">
        <f t="shared" si="756"/>
        <v>429.71958744609327</v>
      </c>
      <c r="K2601" s="13">
        <f t="shared" si="757"/>
        <v>-1</v>
      </c>
      <c r="L2601">
        <f t="shared" si="758"/>
        <v>45.739650000000424</v>
      </c>
      <c r="M2601" s="15"/>
      <c r="N2601" s="12">
        <f t="shared" si="743"/>
        <v>433.43695008549008</v>
      </c>
      <c r="O2601" s="12">
        <f t="shared" si="744"/>
        <v>433.68619503692304</v>
      </c>
      <c r="P2601" s="12">
        <f t="shared" si="745"/>
        <v>433.93543998835599</v>
      </c>
      <c r="Q2601" s="12">
        <f t="shared" si="747"/>
        <v>435.18836859742521</v>
      </c>
      <c r="R2601" s="13">
        <f t="shared" si="748"/>
        <v>-1</v>
      </c>
      <c r="S2601">
        <f t="shared" si="746"/>
        <v>18.628358000000119</v>
      </c>
      <c r="U2601" s="12">
        <f t="shared" si="752"/>
        <v>419.68495361746898</v>
      </c>
      <c r="V2601" s="12">
        <f t="shared" si="753"/>
        <v>430.37222313086431</v>
      </c>
      <c r="W2601" s="12">
        <f t="shared" si="754"/>
        <v>441.05949264425965</v>
      </c>
      <c r="X2601" s="12">
        <f t="shared" si="740"/>
        <v>441.04991046823449</v>
      </c>
      <c r="Y2601" s="13">
        <f t="shared" si="742"/>
        <v>1</v>
      </c>
      <c r="Z2601">
        <f t="shared" si="741"/>
        <v>40.460422999999849</v>
      </c>
    </row>
    <row r="2602" spans="1:26" x14ac:dyDescent="0.2">
      <c r="A2602">
        <f t="shared" si="749"/>
        <v>2599</v>
      </c>
      <c r="B2602" s="9">
        <v>44466</v>
      </c>
      <c r="C2602" s="15">
        <v>432.56442599696561</v>
      </c>
      <c r="D2602" s="15">
        <v>433.77572557243718</v>
      </c>
      <c r="E2602" s="15">
        <v>431.67547732892996</v>
      </c>
      <c r="F2602" s="15">
        <v>432.39837599999998</v>
      </c>
      <c r="G2602" s="18">
        <f t="shared" si="750"/>
        <v>433.82055236774204</v>
      </c>
      <c r="H2602" s="18">
        <f t="shared" si="751"/>
        <v>431.39840539166664</v>
      </c>
      <c r="I2602" s="12">
        <f t="shared" si="755"/>
        <v>428.97625841559125</v>
      </c>
      <c r="J2602" s="18">
        <f t="shared" si="756"/>
        <v>429.24368941473114</v>
      </c>
      <c r="K2602" s="13">
        <f t="shared" si="757"/>
        <v>-1</v>
      </c>
      <c r="L2602">
        <f t="shared" si="758"/>
        <v>54.453273000000408</v>
      </c>
      <c r="M2602" s="15"/>
      <c r="N2602" s="12">
        <f t="shared" si="743"/>
        <v>433.47132109490195</v>
      </c>
      <c r="O2602" s="12">
        <f t="shared" si="744"/>
        <v>433.47806296307692</v>
      </c>
      <c r="P2602" s="12">
        <f t="shared" si="745"/>
        <v>433.48480483125189</v>
      </c>
      <c r="Q2602" s="12">
        <f t="shared" si="747"/>
        <v>434.51943040854343</v>
      </c>
      <c r="R2602" s="13">
        <f t="shared" si="748"/>
        <v>-1</v>
      </c>
      <c r="S2602">
        <f t="shared" si="746"/>
        <v>27.341981000000104</v>
      </c>
      <c r="U2602" s="12">
        <f t="shared" si="752"/>
        <v>419.98614958066764</v>
      </c>
      <c r="V2602" s="12">
        <f t="shared" si="753"/>
        <v>430.54491447345674</v>
      </c>
      <c r="W2602" s="12">
        <f t="shared" si="754"/>
        <v>441.10367936624584</v>
      </c>
      <c r="X2602" s="12">
        <f t="shared" si="740"/>
        <v>441.07159274128526</v>
      </c>
      <c r="Y2602" s="13">
        <f t="shared" si="742"/>
        <v>1</v>
      </c>
      <c r="Z2602">
        <f t="shared" si="741"/>
        <v>31.746799999999865</v>
      </c>
    </row>
    <row r="2603" spans="1:26" x14ac:dyDescent="0.2">
      <c r="A2603">
        <f t="shared" si="749"/>
        <v>2600</v>
      </c>
      <c r="B2603" s="9">
        <v>44467</v>
      </c>
      <c r="C2603" s="15">
        <v>429.51662239330187</v>
      </c>
      <c r="D2603" s="15">
        <v>429.85853106479811</v>
      </c>
      <c r="E2603" s="15">
        <v>422.92280131943812</v>
      </c>
      <c r="F2603" s="15">
        <v>423.684753</v>
      </c>
      <c r="G2603" s="18">
        <f t="shared" si="750"/>
        <v>433.12586050322585</v>
      </c>
      <c r="H2603" s="18">
        <f t="shared" si="751"/>
        <v>430.24237404999997</v>
      </c>
      <c r="I2603" s="12">
        <f t="shared" si="755"/>
        <v>427.35888759677408</v>
      </c>
      <c r="J2603" s="18">
        <f t="shared" si="756"/>
        <v>428.52239117569877</v>
      </c>
      <c r="K2603" s="13">
        <f t="shared" si="757"/>
        <v>-1</v>
      </c>
      <c r="L2603">
        <f t="shared" si="758"/>
        <v>53.740138000000385</v>
      </c>
      <c r="M2603" s="15"/>
      <c r="N2603" s="12">
        <f t="shared" si="743"/>
        <v>433.15426836</v>
      </c>
      <c r="O2603" s="12">
        <f t="shared" si="744"/>
        <v>432.59756066461534</v>
      </c>
      <c r="P2603" s="12">
        <f t="shared" si="745"/>
        <v>432.04085296923068</v>
      </c>
      <c r="Q2603" s="12">
        <f t="shared" si="747"/>
        <v>433.69676656124972</v>
      </c>
      <c r="R2603" s="13">
        <f t="shared" si="748"/>
        <v>-1</v>
      </c>
      <c r="S2603">
        <f t="shared" si="746"/>
        <v>26.628846000000081</v>
      </c>
      <c r="U2603" s="12">
        <f t="shared" si="752"/>
        <v>420.17486114448786</v>
      </c>
      <c r="V2603" s="12">
        <f t="shared" si="753"/>
        <v>430.49444419074075</v>
      </c>
      <c r="W2603" s="12">
        <f t="shared" si="754"/>
        <v>440.81402723699364</v>
      </c>
      <c r="X2603" s="12">
        <f t="shared" si="740"/>
        <v>441.03839385399584</v>
      </c>
      <c r="Y2603" s="13">
        <f t="shared" si="742"/>
        <v>-1</v>
      </c>
      <c r="Z2603">
        <f t="shared" si="741"/>
        <v>31.033664999999843</v>
      </c>
    </row>
    <row r="2604" spans="1:26" x14ac:dyDescent="0.2">
      <c r="A2604">
        <f t="shared" si="749"/>
        <v>2601</v>
      </c>
      <c r="B2604" s="9">
        <v>44468</v>
      </c>
      <c r="C2604" s="15">
        <v>425.12075641861367</v>
      </c>
      <c r="D2604" s="15">
        <v>426.92795872474505</v>
      </c>
      <c r="E2604" s="15">
        <v>423.81176468971381</v>
      </c>
      <c r="F2604" s="15">
        <v>424.39788800000002</v>
      </c>
      <c r="G2604" s="18">
        <f t="shared" si="750"/>
        <v>432.50201412903226</v>
      </c>
      <c r="H2604" s="18">
        <f t="shared" si="751"/>
        <v>429.30816128333328</v>
      </c>
      <c r="I2604" s="12">
        <f t="shared" si="755"/>
        <v>426.11430843763429</v>
      </c>
      <c r="J2604" s="18">
        <f t="shared" si="756"/>
        <v>427.62247495487446</v>
      </c>
      <c r="K2604" s="13">
        <f t="shared" si="757"/>
        <v>-1</v>
      </c>
      <c r="L2604">
        <f t="shared" si="758"/>
        <v>58.9272720000004</v>
      </c>
      <c r="M2604" s="15"/>
      <c r="N2604" s="12">
        <f t="shared" si="743"/>
        <v>432.85743799372557</v>
      </c>
      <c r="O2604" s="12">
        <f t="shared" si="744"/>
        <v>431.80831956000003</v>
      </c>
      <c r="P2604" s="12">
        <f t="shared" si="745"/>
        <v>430.75920112627449</v>
      </c>
      <c r="Q2604" s="12">
        <f t="shared" si="747"/>
        <v>432.78660074461749</v>
      </c>
      <c r="R2604" s="13">
        <f t="shared" si="748"/>
        <v>-1</v>
      </c>
      <c r="S2604">
        <f t="shared" si="746"/>
        <v>31.815980000000096</v>
      </c>
      <c r="U2604" s="12">
        <f t="shared" si="752"/>
        <v>420.36884789262422</v>
      </c>
      <c r="V2604" s="12">
        <f t="shared" si="753"/>
        <v>430.4574084395062</v>
      </c>
      <c r="W2604" s="12">
        <f t="shared" si="754"/>
        <v>440.54596898638817</v>
      </c>
      <c r="X2604" s="12">
        <f t="shared" si="740"/>
        <v>440.96017180670543</v>
      </c>
      <c r="Y2604" s="13">
        <f t="shared" si="742"/>
        <v>-1</v>
      </c>
      <c r="Z2604">
        <f t="shared" si="741"/>
        <v>36.220798999999857</v>
      </c>
    </row>
    <row r="2605" spans="1:26" x14ac:dyDescent="0.2">
      <c r="A2605">
        <f t="shared" si="749"/>
        <v>2602</v>
      </c>
      <c r="B2605" s="9">
        <v>44469</v>
      </c>
      <c r="C2605" s="15">
        <v>425.93154205804302</v>
      </c>
      <c r="D2605" s="15">
        <v>426.66418887379149</v>
      </c>
      <c r="E2605" s="15">
        <v>418.85906789864197</v>
      </c>
      <c r="F2605" s="15">
        <v>419.21075400000001</v>
      </c>
      <c r="G2605" s="18">
        <f t="shared" si="750"/>
        <v>431.56068149677418</v>
      </c>
      <c r="H2605" s="18">
        <f t="shared" si="751"/>
        <v>427.84782748333333</v>
      </c>
      <c r="I2605" s="12">
        <f t="shared" si="755"/>
        <v>424.13497346989249</v>
      </c>
      <c r="J2605" s="18">
        <f t="shared" si="756"/>
        <v>426.28541274218634</v>
      </c>
      <c r="K2605" s="13">
        <f t="shared" si="757"/>
        <v>-1</v>
      </c>
      <c r="L2605">
        <f t="shared" si="758"/>
        <v>53.945277000000416</v>
      </c>
      <c r="M2605" s="15"/>
      <c r="N2605" s="12">
        <f t="shared" si="743"/>
        <v>432.35353859921571</v>
      </c>
      <c r="O2605" s="12">
        <f t="shared" si="744"/>
        <v>430.65640575692311</v>
      </c>
      <c r="P2605" s="12">
        <f t="shared" si="745"/>
        <v>428.9592729146305</v>
      </c>
      <c r="Q2605" s="12">
        <f t="shared" si="747"/>
        <v>431.65059779044168</v>
      </c>
      <c r="R2605" s="13">
        <f t="shared" si="748"/>
        <v>-1</v>
      </c>
      <c r="S2605">
        <f t="shared" si="746"/>
        <v>26.833985000000112</v>
      </c>
      <c r="U2605" s="12">
        <f t="shared" si="752"/>
        <v>420.49474641940986</v>
      </c>
      <c r="V2605" s="12">
        <f t="shared" si="753"/>
        <v>430.28777864753084</v>
      </c>
      <c r="W2605" s="12">
        <f t="shared" si="754"/>
        <v>440.08081087565182</v>
      </c>
      <c r="X2605" s="12">
        <f t="shared" si="740"/>
        <v>440.81318309425905</v>
      </c>
      <c r="Y2605" s="13">
        <f t="shared" si="742"/>
        <v>-1</v>
      </c>
      <c r="Z2605">
        <f t="shared" si="741"/>
        <v>31.238803999999874</v>
      </c>
    </row>
    <row r="2606" spans="1:26" x14ac:dyDescent="0.2">
      <c r="A2606">
        <f t="shared" si="749"/>
        <v>2603</v>
      </c>
      <c r="B2606" s="9">
        <v>44470</v>
      </c>
      <c r="C2606" s="15">
        <v>421.00819786344471</v>
      </c>
      <c r="D2606" s="15">
        <v>425.94134161222058</v>
      </c>
      <c r="E2606" s="15">
        <v>417.34496360270788</v>
      </c>
      <c r="F2606" s="15">
        <v>424.19274899999999</v>
      </c>
      <c r="G2606" s="18">
        <f t="shared" si="750"/>
        <v>430.9589133204301</v>
      </c>
      <c r="H2606" s="18">
        <f t="shared" si="751"/>
        <v>427.16007903333337</v>
      </c>
      <c r="I2606" s="12">
        <f t="shared" si="755"/>
        <v>423.36124474623665</v>
      </c>
      <c r="J2606" s="18">
        <f t="shared" si="756"/>
        <v>425.02553843551971</v>
      </c>
      <c r="K2606" s="13">
        <f t="shared" si="757"/>
        <v>-1</v>
      </c>
      <c r="L2606">
        <f t="shared" si="758"/>
        <v>59.415675000000405</v>
      </c>
      <c r="M2606" s="15"/>
      <c r="N2606" s="12">
        <f t="shared" si="743"/>
        <v>432.04809328313723</v>
      </c>
      <c r="O2606" s="12">
        <f t="shared" si="744"/>
        <v>429.94283680307689</v>
      </c>
      <c r="P2606" s="12">
        <f t="shared" si="745"/>
        <v>427.83758032301654</v>
      </c>
      <c r="Q2606" s="12">
        <f t="shared" si="747"/>
        <v>430.4686630035402</v>
      </c>
      <c r="R2606" s="13">
        <f t="shared" si="748"/>
        <v>-1</v>
      </c>
      <c r="S2606">
        <f t="shared" si="746"/>
        <v>32.304383000000101</v>
      </c>
      <c r="U2606" s="12">
        <f t="shared" si="752"/>
        <v>420.67933135535719</v>
      </c>
      <c r="V2606" s="12">
        <f t="shared" si="753"/>
        <v>430.23827233487674</v>
      </c>
      <c r="W2606" s="12">
        <f t="shared" si="754"/>
        <v>439.79721331439629</v>
      </c>
      <c r="X2606" s="12">
        <f t="shared" si="740"/>
        <v>440.63313173722503</v>
      </c>
      <c r="Y2606" s="13">
        <f t="shared" si="742"/>
        <v>-1</v>
      </c>
      <c r="Z2606">
        <f t="shared" si="741"/>
        <v>36.709201999999863</v>
      </c>
    </row>
    <row r="2607" spans="1:26" x14ac:dyDescent="0.2">
      <c r="A2607">
        <f t="shared" si="749"/>
        <v>2604</v>
      </c>
      <c r="B2607" s="9">
        <v>44473</v>
      </c>
      <c r="C2607" s="15">
        <v>422.98145678956269</v>
      </c>
      <c r="D2607" s="15">
        <v>423.91923598513972</v>
      </c>
      <c r="E2607" s="15">
        <v>416.49507522419418</v>
      </c>
      <c r="F2607" s="15">
        <v>418.722351</v>
      </c>
      <c r="G2607" s="18">
        <f t="shared" si="750"/>
        <v>430.01307178494619</v>
      </c>
      <c r="H2607" s="18">
        <f t="shared" si="751"/>
        <v>425.86812499999996</v>
      </c>
      <c r="I2607" s="12">
        <f t="shared" si="755"/>
        <v>421.72317821505374</v>
      </c>
      <c r="J2607" s="18">
        <f t="shared" si="756"/>
        <v>423.60355299612905</v>
      </c>
      <c r="K2607" s="13">
        <f t="shared" si="757"/>
        <v>-1</v>
      </c>
      <c r="L2607">
        <f t="shared" si="758"/>
        <v>55.058894000000393</v>
      </c>
      <c r="M2607" s="15"/>
      <c r="N2607" s="12">
        <f t="shared" si="743"/>
        <v>431.52799184470592</v>
      </c>
      <c r="O2607" s="12">
        <f t="shared" si="744"/>
        <v>428.84031332923075</v>
      </c>
      <c r="P2607" s="12">
        <f t="shared" si="745"/>
        <v>426.15263481375558</v>
      </c>
      <c r="Q2607" s="12">
        <f t="shared" si="747"/>
        <v>429.10552511682823</v>
      </c>
      <c r="R2607" s="13">
        <f t="shared" si="748"/>
        <v>-1</v>
      </c>
      <c r="S2607">
        <f t="shared" si="746"/>
        <v>27.947602000000089</v>
      </c>
      <c r="U2607" s="12">
        <f t="shared" si="752"/>
        <v>420.79251746677016</v>
      </c>
      <c r="V2607" s="12">
        <f t="shared" si="753"/>
        <v>430.04907937993835</v>
      </c>
      <c r="W2607" s="12">
        <f t="shared" si="754"/>
        <v>439.30564129310653</v>
      </c>
      <c r="X2607" s="12">
        <f t="shared" ref="X2607:X2670" si="759">SUMPRODUCT(W2596:W2607,$A$4:$A$15)/X$2</f>
        <v>440.39500526945938</v>
      </c>
      <c r="Y2607" s="13">
        <f t="shared" si="742"/>
        <v>-1</v>
      </c>
      <c r="Z2607">
        <f t="shared" ref="Z2607:Z2670" si="760">Y2607*($F2608-$F2607)+Z2606</f>
        <v>32.35242099999985</v>
      </c>
    </row>
    <row r="2608" spans="1:26" x14ac:dyDescent="0.2">
      <c r="A2608">
        <f t="shared" si="749"/>
        <v>2605</v>
      </c>
      <c r="B2608" s="9">
        <v>44474</v>
      </c>
      <c r="C2608" s="15">
        <v>420.28528976951497</v>
      </c>
      <c r="D2608" s="15">
        <v>425.41381762042431</v>
      </c>
      <c r="E2608" s="15">
        <v>419.45498111045276</v>
      </c>
      <c r="F2608" s="15">
        <v>423.07913200000002</v>
      </c>
      <c r="G2608" s="18">
        <f t="shared" si="750"/>
        <v>429.37626187741927</v>
      </c>
      <c r="H2608" s="18">
        <f t="shared" si="751"/>
        <v>425.25519954166668</v>
      </c>
      <c r="I2608" s="12">
        <f t="shared" si="755"/>
        <v>421.1341372059141</v>
      </c>
      <c r="J2608" s="18">
        <f t="shared" si="756"/>
        <v>422.46875923372767</v>
      </c>
      <c r="K2608" s="13">
        <f t="shared" si="757"/>
        <v>-1</v>
      </c>
      <c r="L2608">
        <f t="shared" si="758"/>
        <v>53.300563000000395</v>
      </c>
      <c r="M2608" s="15"/>
      <c r="N2608" s="12">
        <f t="shared" si="743"/>
        <v>431.18632582352956</v>
      </c>
      <c r="O2608" s="12">
        <f t="shared" si="744"/>
        <v>428.13355880307688</v>
      </c>
      <c r="P2608" s="12">
        <f t="shared" si="745"/>
        <v>425.0807917826242</v>
      </c>
      <c r="Q2608" s="12">
        <f t="shared" si="747"/>
        <v>427.76251638510865</v>
      </c>
      <c r="R2608" s="13">
        <f t="shared" si="748"/>
        <v>-1</v>
      </c>
      <c r="S2608">
        <f t="shared" si="746"/>
        <v>26.18927100000009</v>
      </c>
      <c r="U2608" s="12">
        <f t="shared" si="752"/>
        <v>420.95678069697192</v>
      </c>
      <c r="V2608" s="12">
        <f t="shared" si="753"/>
        <v>429.96512169660491</v>
      </c>
      <c r="W2608" s="12">
        <f t="shared" si="754"/>
        <v>438.9734626962379</v>
      </c>
      <c r="X2608" s="12">
        <f t="shared" si="759"/>
        <v>440.13245742874221</v>
      </c>
      <c r="Y2608" s="13">
        <f t="shared" ref="Y2608:Y2671" si="761">IF(ROUND(X2608,$F$2)=ROUND(X2607,$F$2),Y2607,IF(ROUND(X2608,$F$2)&gt;ROUND(X2607,$F$2),1,-1))</f>
        <v>-1</v>
      </c>
      <c r="Z2608">
        <f t="shared" si="760"/>
        <v>30.594089999999852</v>
      </c>
    </row>
    <row r="2609" spans="1:26" x14ac:dyDescent="0.2">
      <c r="A2609">
        <f t="shared" si="749"/>
        <v>2606</v>
      </c>
      <c r="B2609" s="9">
        <v>44475</v>
      </c>
      <c r="C2609" s="15">
        <v>419.3377226599776</v>
      </c>
      <c r="D2609" s="15">
        <v>425.05237371047815</v>
      </c>
      <c r="E2609" s="15">
        <v>417.64777020106646</v>
      </c>
      <c r="F2609" s="15">
        <v>424.83746300000001</v>
      </c>
      <c r="G2609" s="18">
        <f t="shared" si="750"/>
        <v>428.8796392043011</v>
      </c>
      <c r="H2609" s="18">
        <f t="shared" si="751"/>
        <v>424.94063449166674</v>
      </c>
      <c r="I2609" s="12">
        <f t="shared" si="755"/>
        <v>421.00162977903238</v>
      </c>
      <c r="J2609" s="18">
        <f t="shared" si="756"/>
        <v>421.704779688423</v>
      </c>
      <c r="K2609" s="13">
        <f t="shared" si="757"/>
        <v>-1</v>
      </c>
      <c r="L2609">
        <f t="shared" si="758"/>
        <v>49.627497000000389</v>
      </c>
      <c r="M2609" s="15"/>
      <c r="N2609" s="12">
        <f t="shared" si="743"/>
        <v>430.91860290117654</v>
      </c>
      <c r="O2609" s="12">
        <f t="shared" si="744"/>
        <v>427.61521921846156</v>
      </c>
      <c r="P2609" s="12">
        <f t="shared" si="745"/>
        <v>424.31183553574658</v>
      </c>
      <c r="Q2609" s="12">
        <f t="shared" si="747"/>
        <v>426.54350602758876</v>
      </c>
      <c r="R2609" s="13">
        <f t="shared" si="748"/>
        <v>-1</v>
      </c>
      <c r="S2609">
        <f t="shared" si="746"/>
        <v>22.516205000000085</v>
      </c>
      <c r="U2609" s="12">
        <f t="shared" si="752"/>
        <v>421.13951066917701</v>
      </c>
      <c r="V2609" s="12">
        <f t="shared" si="753"/>
        <v>429.92110502592584</v>
      </c>
      <c r="W2609" s="12">
        <f t="shared" si="754"/>
        <v>438.70269938267467</v>
      </c>
      <c r="X2609" s="12">
        <f t="shared" si="759"/>
        <v>439.85985849468619</v>
      </c>
      <c r="Y2609" s="13">
        <f t="shared" si="761"/>
        <v>-1</v>
      </c>
      <c r="Z2609">
        <f t="shared" si="760"/>
        <v>26.921023999999846</v>
      </c>
    </row>
    <row r="2610" spans="1:26" x14ac:dyDescent="0.2">
      <c r="A2610">
        <f t="shared" si="749"/>
        <v>2607</v>
      </c>
      <c r="B2610" s="9">
        <v>44476</v>
      </c>
      <c r="C2610" s="15">
        <v>428.24678685765917</v>
      </c>
      <c r="D2610" s="15">
        <v>431.46064314800469</v>
      </c>
      <c r="E2610" s="15">
        <v>428.06118004304386</v>
      </c>
      <c r="F2610" s="15">
        <v>428.51052900000002</v>
      </c>
      <c r="G2610" s="18">
        <f t="shared" si="750"/>
        <v>428.64444046236559</v>
      </c>
      <c r="H2610" s="18">
        <f t="shared" si="751"/>
        <v>425.17922328333333</v>
      </c>
      <c r="I2610" s="12">
        <f t="shared" si="755"/>
        <v>421.71400610430106</v>
      </c>
      <c r="J2610" s="18">
        <f t="shared" si="756"/>
        <v>421.51910416211479</v>
      </c>
      <c r="K2610" s="13">
        <f t="shared" si="757"/>
        <v>-1</v>
      </c>
      <c r="L2610">
        <f t="shared" si="758"/>
        <v>50.409022000000434</v>
      </c>
      <c r="M2610" s="15"/>
      <c r="N2610" s="12">
        <f t="shared" si="743"/>
        <v>430.7969966196078</v>
      </c>
      <c r="O2610" s="12">
        <f t="shared" si="744"/>
        <v>427.42516423384615</v>
      </c>
      <c r="P2610" s="12">
        <f t="shared" si="745"/>
        <v>424.0533318480845</v>
      </c>
      <c r="Q2610" s="12">
        <f t="shared" si="747"/>
        <v>425.58747579442149</v>
      </c>
      <c r="R2610" s="13">
        <f t="shared" si="748"/>
        <v>-1</v>
      </c>
      <c r="S2610">
        <f t="shared" si="746"/>
        <v>23.297730000000129</v>
      </c>
      <c r="U2610" s="12">
        <f t="shared" si="752"/>
        <v>421.36423096249996</v>
      </c>
      <c r="V2610" s="12">
        <f t="shared" si="753"/>
        <v>429.96404866635817</v>
      </c>
      <c r="W2610" s="12">
        <f t="shared" si="754"/>
        <v>438.56386637021637</v>
      </c>
      <c r="X2610" s="12">
        <f t="shared" si="759"/>
        <v>439.59810597031651</v>
      </c>
      <c r="Y2610" s="13">
        <f t="shared" si="761"/>
        <v>-1</v>
      </c>
      <c r="Z2610">
        <f t="shared" si="760"/>
        <v>27.702548999999891</v>
      </c>
    </row>
    <row r="2611" spans="1:26" x14ac:dyDescent="0.2">
      <c r="A2611">
        <f t="shared" si="749"/>
        <v>2608</v>
      </c>
      <c r="B2611" s="9">
        <v>44477</v>
      </c>
      <c r="C2611" s="15">
        <v>429.31154666471525</v>
      </c>
      <c r="D2611" s="15">
        <v>429.71206420128811</v>
      </c>
      <c r="E2611" s="15">
        <v>427.07452272492537</v>
      </c>
      <c r="F2611" s="15">
        <v>427.72900399999997</v>
      </c>
      <c r="G2611" s="18">
        <f t="shared" si="750"/>
        <v>428.37734209892471</v>
      </c>
      <c r="H2611" s="18">
        <f t="shared" si="751"/>
        <v>425.37777220000004</v>
      </c>
      <c r="I2611" s="12">
        <f t="shared" si="755"/>
        <v>422.37820230107536</v>
      </c>
      <c r="J2611" s="18">
        <f t="shared" si="756"/>
        <v>421.71622519243732</v>
      </c>
      <c r="K2611" s="13">
        <f t="shared" si="757"/>
        <v>1</v>
      </c>
      <c r="L2611">
        <f t="shared" si="758"/>
        <v>47.312373000000477</v>
      </c>
      <c r="M2611" s="15"/>
      <c r="N2611" s="12">
        <f t="shared" si="743"/>
        <v>430.64379879058822</v>
      </c>
      <c r="O2611" s="12">
        <f t="shared" si="744"/>
        <v>427.21015044307694</v>
      </c>
      <c r="P2611" s="12">
        <f t="shared" si="745"/>
        <v>423.77650209556566</v>
      </c>
      <c r="Q2611" s="12">
        <f t="shared" si="747"/>
        <v>424.84750673459382</v>
      </c>
      <c r="R2611" s="13">
        <f t="shared" si="748"/>
        <v>-1</v>
      </c>
      <c r="S2611">
        <f t="shared" si="746"/>
        <v>26.394379000000086</v>
      </c>
      <c r="U2611" s="12">
        <f t="shared" si="752"/>
        <v>421.5752680390529</v>
      </c>
      <c r="V2611" s="12">
        <f t="shared" si="753"/>
        <v>429.98259537839505</v>
      </c>
      <c r="W2611" s="12">
        <f t="shared" si="754"/>
        <v>438.38992271773719</v>
      </c>
      <c r="X2611" s="12">
        <f t="shared" si="759"/>
        <v>439.34044068940199</v>
      </c>
      <c r="Y2611" s="13">
        <f t="shared" si="761"/>
        <v>-1</v>
      </c>
      <c r="Z2611">
        <f t="shared" si="760"/>
        <v>30.799197999999848</v>
      </c>
    </row>
    <row r="2612" spans="1:26" x14ac:dyDescent="0.2">
      <c r="A2612">
        <f t="shared" si="749"/>
        <v>2609</v>
      </c>
      <c r="B2612" s="9">
        <v>44480</v>
      </c>
      <c r="C2612" s="15">
        <v>427.04520728850218</v>
      </c>
      <c r="D2612" s="15">
        <v>430.07348684919504</v>
      </c>
      <c r="E2612" s="15">
        <v>424.56396778810256</v>
      </c>
      <c r="F2612" s="15">
        <v>424.63235500000002</v>
      </c>
      <c r="G2612" s="18">
        <f t="shared" si="750"/>
        <v>427.92511256559135</v>
      </c>
      <c r="H2612" s="18">
        <f t="shared" si="751"/>
        <v>425.21805697499997</v>
      </c>
      <c r="I2612" s="12">
        <f t="shared" si="755"/>
        <v>422.51100138440859</v>
      </c>
      <c r="J2612" s="18">
        <f t="shared" si="756"/>
        <v>422.02314874688176</v>
      </c>
      <c r="K2612" s="13">
        <f t="shared" si="757"/>
        <v>1</v>
      </c>
      <c r="L2612">
        <f t="shared" si="758"/>
        <v>46.267085000000449</v>
      </c>
      <c r="M2612" s="15"/>
      <c r="N2612" s="12">
        <f t="shared" si="743"/>
        <v>430.37022324470593</v>
      </c>
      <c r="O2612" s="12">
        <f t="shared" si="744"/>
        <v>426.79866064615385</v>
      </c>
      <c r="P2612" s="12">
        <f t="shared" si="745"/>
        <v>423.22709804760177</v>
      </c>
      <c r="Q2612" s="12">
        <f t="shared" si="747"/>
        <v>424.21956877101485</v>
      </c>
      <c r="R2612" s="13">
        <f t="shared" si="748"/>
        <v>-1</v>
      </c>
      <c r="S2612">
        <f t="shared" si="746"/>
        <v>27.439667000000114</v>
      </c>
      <c r="U2612" s="12">
        <f t="shared" si="752"/>
        <v>421.74369794650607</v>
      </c>
      <c r="V2612" s="12">
        <f t="shared" si="753"/>
        <v>429.91911288858017</v>
      </c>
      <c r="W2612" s="12">
        <f t="shared" si="754"/>
        <v>438.09452783065427</v>
      </c>
      <c r="X2612" s="12">
        <f t="shared" si="759"/>
        <v>439.0691509734458</v>
      </c>
      <c r="Y2612" s="13">
        <f t="shared" si="761"/>
        <v>-1</v>
      </c>
      <c r="Z2612">
        <f t="shared" si="760"/>
        <v>31.844485999999876</v>
      </c>
    </row>
    <row r="2613" spans="1:26" x14ac:dyDescent="0.2">
      <c r="A2613">
        <f t="shared" si="749"/>
        <v>2610</v>
      </c>
      <c r="B2613" s="9">
        <v>44481</v>
      </c>
      <c r="C2613" s="15">
        <v>425.58965249405037</v>
      </c>
      <c r="D2613" s="15">
        <v>426.00969648602666</v>
      </c>
      <c r="E2613" s="15">
        <v>422.76650649533104</v>
      </c>
      <c r="F2613" s="15">
        <v>423.58706699999999</v>
      </c>
      <c r="G2613" s="18">
        <f t="shared" si="750"/>
        <v>427.43511257849457</v>
      </c>
      <c r="H2613" s="18">
        <f t="shared" si="751"/>
        <v>424.92238925000004</v>
      </c>
      <c r="I2613" s="12">
        <f t="shared" si="755"/>
        <v>422.40966592150551</v>
      </c>
      <c r="J2613" s="18">
        <f t="shared" si="756"/>
        <v>422.24377226906813</v>
      </c>
      <c r="K2613" s="13">
        <f t="shared" si="757"/>
        <v>1</v>
      </c>
      <c r="L2613">
        <f t="shared" si="758"/>
        <v>47.791010000000469</v>
      </c>
      <c r="M2613" s="15"/>
      <c r="N2613" s="12">
        <f t="shared" ref="N2613:N2676" si="762">SUMPRODUCT(F2564:F2613,$A$4:$A$53)/N$2</f>
        <v>430.05750985333333</v>
      </c>
      <c r="O2613" s="12">
        <f t="shared" ref="O2613:O2676" si="763">SUMPRODUCT(F2589:F2613,$A$4:$A$28)/O$2</f>
        <v>426.35769031076916</v>
      </c>
      <c r="P2613" s="12">
        <f t="shared" si="745"/>
        <v>422.65787076820499</v>
      </c>
      <c r="Q2613" s="12">
        <f t="shared" si="747"/>
        <v>423.65404451855193</v>
      </c>
      <c r="R2613" s="13">
        <f t="shared" si="748"/>
        <v>-1</v>
      </c>
      <c r="S2613">
        <f t="shared" si="746"/>
        <v>25.915742000000094</v>
      </c>
      <c r="U2613" s="12">
        <f t="shared" si="752"/>
        <v>421.89527915465834</v>
      </c>
      <c r="V2613" s="12">
        <f t="shared" si="753"/>
        <v>429.82516588950625</v>
      </c>
      <c r="W2613" s="12">
        <f t="shared" si="754"/>
        <v>437.75505262435416</v>
      </c>
      <c r="X2613" s="12">
        <f t="shared" si="759"/>
        <v>438.78234736803148</v>
      </c>
      <c r="Y2613" s="13">
        <f t="shared" si="761"/>
        <v>-1</v>
      </c>
      <c r="Z2613">
        <f t="shared" si="760"/>
        <v>30.320560999999856</v>
      </c>
    </row>
    <row r="2614" spans="1:26" x14ac:dyDescent="0.2">
      <c r="A2614">
        <f t="shared" si="749"/>
        <v>2611</v>
      </c>
      <c r="B2614" s="9">
        <v>44482</v>
      </c>
      <c r="C2614" s="15">
        <v>424.65186469710034</v>
      </c>
      <c r="D2614" s="15">
        <v>425.96085744288359</v>
      </c>
      <c r="E2614" s="15">
        <v>421.55522832980722</v>
      </c>
      <c r="F2614" s="15">
        <v>425.11099200000001</v>
      </c>
      <c r="G2614" s="18">
        <f t="shared" si="750"/>
        <v>427.07949193763443</v>
      </c>
      <c r="H2614" s="18">
        <f t="shared" si="751"/>
        <v>424.81729352499991</v>
      </c>
      <c r="I2614" s="12">
        <f t="shared" si="755"/>
        <v>422.55509511236539</v>
      </c>
      <c r="J2614" s="18">
        <f t="shared" si="756"/>
        <v>422.42783694050178</v>
      </c>
      <c r="K2614" s="13">
        <f t="shared" si="757"/>
        <v>1</v>
      </c>
      <c r="L2614">
        <f t="shared" si="758"/>
        <v>54.94167600000047</v>
      </c>
      <c r="M2614" s="15"/>
      <c r="N2614" s="12">
        <f t="shared" si="762"/>
        <v>429.80652925490199</v>
      </c>
      <c r="O2614" s="12">
        <f t="shared" si="763"/>
        <v>426.08323386769229</v>
      </c>
      <c r="P2614" s="12">
        <f t="shared" ref="P2614:P2677" si="764">2*O2614-N2614</f>
        <v>422.35993848048258</v>
      </c>
      <c r="Q2614" s="12">
        <f t="shared" si="747"/>
        <v>423.19902682111604</v>
      </c>
      <c r="R2614" s="13">
        <f t="shared" si="748"/>
        <v>-1</v>
      </c>
      <c r="S2614">
        <f t="shared" ref="S2614:S2677" si="765">R2614*($F2615-$F2614)+S2613</f>
        <v>18.765076000000093</v>
      </c>
      <c r="U2614" s="12">
        <f t="shared" si="752"/>
        <v>422.06232921824522</v>
      </c>
      <c r="V2614" s="12">
        <f t="shared" si="753"/>
        <v>429.76280911388886</v>
      </c>
      <c r="W2614" s="12">
        <f t="shared" si="754"/>
        <v>437.4632890095325</v>
      </c>
      <c r="X2614" s="12">
        <f t="shared" si="759"/>
        <v>438.49302166828448</v>
      </c>
      <c r="Y2614" s="13">
        <f t="shared" si="761"/>
        <v>-1</v>
      </c>
      <c r="Z2614">
        <f t="shared" si="760"/>
        <v>23.169894999999855</v>
      </c>
    </row>
    <row r="2615" spans="1:26" x14ac:dyDescent="0.2">
      <c r="A2615">
        <f t="shared" si="749"/>
        <v>2612</v>
      </c>
      <c r="B2615" s="9">
        <v>44483</v>
      </c>
      <c r="C2615" s="15">
        <v>428.92077553726205</v>
      </c>
      <c r="D2615" s="15">
        <v>432.41795990808276</v>
      </c>
      <c r="E2615" s="15">
        <v>428.43234428528461</v>
      </c>
      <c r="F2615" s="15">
        <v>432.26165800000001</v>
      </c>
      <c r="G2615" s="18">
        <f t="shared" si="750"/>
        <v>427.21658591182796</v>
      </c>
      <c r="H2615" s="18">
        <f t="shared" si="751"/>
        <v>425.6278478166667</v>
      </c>
      <c r="I2615" s="12">
        <f t="shared" si="755"/>
        <v>424.03910972150544</v>
      </c>
      <c r="J2615" s="18">
        <f t="shared" si="756"/>
        <v>423.00300879275989</v>
      </c>
      <c r="K2615" s="13">
        <f t="shared" si="757"/>
        <v>1</v>
      </c>
      <c r="L2615">
        <f t="shared" si="758"/>
        <v>58.233668000000463</v>
      </c>
      <c r="M2615" s="15"/>
      <c r="N2615" s="12">
        <f t="shared" si="762"/>
        <v>429.83946158901961</v>
      </c>
      <c r="O2615" s="12">
        <f t="shared" si="763"/>
        <v>426.40178059999994</v>
      </c>
      <c r="P2615" s="12">
        <f t="shared" si="764"/>
        <v>422.96409961098027</v>
      </c>
      <c r="Q2615" s="12">
        <f t="shared" si="747"/>
        <v>423.03050284677863</v>
      </c>
      <c r="R2615" s="13">
        <f t="shared" si="748"/>
        <v>-1</v>
      </c>
      <c r="S2615">
        <f t="shared" si="765"/>
        <v>15.4730840000001</v>
      </c>
      <c r="U2615" s="12">
        <f t="shared" si="752"/>
        <v>422.31391820194074</v>
      </c>
      <c r="V2615" s="12">
        <f t="shared" si="753"/>
        <v>429.87228928456796</v>
      </c>
      <c r="W2615" s="12">
        <f t="shared" si="754"/>
        <v>437.43066036719517</v>
      </c>
      <c r="X2615" s="12">
        <f t="shared" si="759"/>
        <v>438.24534784864863</v>
      </c>
      <c r="Y2615" s="13">
        <f t="shared" si="761"/>
        <v>-1</v>
      </c>
      <c r="Z2615">
        <f t="shared" si="760"/>
        <v>19.877902999999861</v>
      </c>
    </row>
    <row r="2616" spans="1:26" x14ac:dyDescent="0.2">
      <c r="A2616">
        <f t="shared" si="749"/>
        <v>2613</v>
      </c>
      <c r="B2616" s="9">
        <v>44484</v>
      </c>
      <c r="C2616" s="15">
        <v>434.45956895462319</v>
      </c>
      <c r="D2616" s="15">
        <v>435.93464100345324</v>
      </c>
      <c r="E2616" s="15">
        <v>433.81483583860671</v>
      </c>
      <c r="F2616" s="15">
        <v>435.55365</v>
      </c>
      <c r="G2616" s="18">
        <f t="shared" si="750"/>
        <v>427.58257266881719</v>
      </c>
      <c r="H2616" s="18">
        <f t="shared" si="751"/>
        <v>426.85543674166667</v>
      </c>
      <c r="I2616" s="12">
        <f t="shared" si="755"/>
        <v>426.12830081451614</v>
      </c>
      <c r="J2616" s="18">
        <f t="shared" si="756"/>
        <v>424.11957076820789</v>
      </c>
      <c r="K2616" s="13">
        <f t="shared" si="757"/>
        <v>1</v>
      </c>
      <c r="L2616">
        <f t="shared" si="758"/>
        <v>59.523158000000464</v>
      </c>
      <c r="M2616" s="15"/>
      <c r="N2616" s="12">
        <f t="shared" si="762"/>
        <v>429.99772065725489</v>
      </c>
      <c r="O2616" s="12">
        <f t="shared" si="763"/>
        <v>426.98872491076929</v>
      </c>
      <c r="P2616" s="12">
        <f t="shared" si="764"/>
        <v>423.9797291642837</v>
      </c>
      <c r="Q2616" s="12">
        <f t="shared" si="747"/>
        <v>423.19148240975431</v>
      </c>
      <c r="R2616" s="13">
        <f t="shared" si="748"/>
        <v>1</v>
      </c>
      <c r="S2616">
        <f t="shared" si="765"/>
        <v>16.7625740000001</v>
      </c>
      <c r="U2616" s="12">
        <f t="shared" si="752"/>
        <v>422.60140912600906</v>
      </c>
      <c r="V2616" s="12">
        <f t="shared" si="753"/>
        <v>430.05679970432095</v>
      </c>
      <c r="W2616" s="12">
        <f t="shared" si="754"/>
        <v>437.51219028263284</v>
      </c>
      <c r="X2616" s="12">
        <f t="shared" si="759"/>
        <v>438.05359359125691</v>
      </c>
      <c r="Y2616" s="13">
        <f t="shared" si="761"/>
        <v>-1</v>
      </c>
      <c r="Z2616">
        <f t="shared" si="760"/>
        <v>18.588412999999861</v>
      </c>
    </row>
    <row r="2617" spans="1:26" x14ac:dyDescent="0.2">
      <c r="A2617">
        <f t="shared" si="749"/>
        <v>2614</v>
      </c>
      <c r="B2617" s="9">
        <v>44487</v>
      </c>
      <c r="C2617" s="15">
        <v>433.69764179710609</v>
      </c>
      <c r="D2617" s="15">
        <v>437.1947968212454</v>
      </c>
      <c r="E2617" s="15">
        <v>433.01382632996672</v>
      </c>
      <c r="F2617" s="15">
        <v>436.84314000000001</v>
      </c>
      <c r="G2617" s="18">
        <f t="shared" si="750"/>
        <v>428.04408969892478</v>
      </c>
      <c r="H2617" s="18">
        <f t="shared" si="751"/>
        <v>428.22825656666674</v>
      </c>
      <c r="I2617" s="12">
        <f t="shared" si="755"/>
        <v>428.41242343440871</v>
      </c>
      <c r="J2617" s="18">
        <f t="shared" si="756"/>
        <v>425.74750038272407</v>
      </c>
      <c r="K2617" s="13">
        <f t="shared" si="757"/>
        <v>1</v>
      </c>
      <c r="L2617">
        <f t="shared" si="758"/>
        <v>62.893336000000474</v>
      </c>
      <c r="M2617" s="15"/>
      <c r="N2617" s="12">
        <f t="shared" si="762"/>
        <v>430.20231815294119</v>
      </c>
      <c r="O2617" s="12">
        <f t="shared" si="763"/>
        <v>427.66929275692308</v>
      </c>
      <c r="P2617" s="12">
        <f t="shared" si="764"/>
        <v>425.13626736090498</v>
      </c>
      <c r="Q2617" s="12">
        <f t="shared" si="747"/>
        <v>423.65345746372333</v>
      </c>
      <c r="R2617" s="13">
        <f t="shared" si="748"/>
        <v>1</v>
      </c>
      <c r="S2617">
        <f t="shared" si="765"/>
        <v>20.13275200000011</v>
      </c>
      <c r="U2617" s="12">
        <f t="shared" si="752"/>
        <v>422.90036310481378</v>
      </c>
      <c r="V2617" s="12">
        <f t="shared" si="753"/>
        <v>430.26572656635796</v>
      </c>
      <c r="W2617" s="12">
        <f t="shared" si="754"/>
        <v>437.63109002790213</v>
      </c>
      <c r="X2617" s="12">
        <f t="shared" si="759"/>
        <v>437.91902620113427</v>
      </c>
      <c r="Y2617" s="13">
        <f t="shared" si="761"/>
        <v>-1</v>
      </c>
      <c r="Z2617">
        <f t="shared" si="760"/>
        <v>15.218234999999851</v>
      </c>
    </row>
    <row r="2618" spans="1:26" x14ac:dyDescent="0.2">
      <c r="A2618">
        <f t="shared" si="749"/>
        <v>2615</v>
      </c>
      <c r="B2618" s="9">
        <v>44488</v>
      </c>
      <c r="C2618" s="15">
        <v>438.53311259838551</v>
      </c>
      <c r="D2618" s="15">
        <v>440.28167492817994</v>
      </c>
      <c r="E2618" s="15">
        <v>437.89812854837913</v>
      </c>
      <c r="F2618" s="15">
        <v>440.21331800000002</v>
      </c>
      <c r="G2618" s="18">
        <f t="shared" si="750"/>
        <v>428.73237141720426</v>
      </c>
      <c r="H2618" s="18">
        <f t="shared" si="751"/>
        <v>429.98530894166663</v>
      </c>
      <c r="I2618" s="12">
        <f t="shared" si="755"/>
        <v>431.238246466129</v>
      </c>
      <c r="J2618" s="18">
        <f t="shared" si="756"/>
        <v>427.92394287114701</v>
      </c>
      <c r="K2618" s="13">
        <f t="shared" si="757"/>
        <v>1</v>
      </c>
      <c r="L2618">
        <f t="shared" si="758"/>
        <v>64.622340000000449</v>
      </c>
      <c r="M2618" s="15"/>
      <c r="N2618" s="12">
        <f t="shared" si="762"/>
        <v>430.53439582117653</v>
      </c>
      <c r="O2618" s="12">
        <f t="shared" si="763"/>
        <v>428.60298483384622</v>
      </c>
      <c r="P2618" s="12">
        <f t="shared" si="764"/>
        <v>426.67157384651591</v>
      </c>
      <c r="Q2618" s="12">
        <f t="shared" si="747"/>
        <v>424.46058287078</v>
      </c>
      <c r="R2618" s="13">
        <f t="shared" si="748"/>
        <v>1</v>
      </c>
      <c r="S2618">
        <f t="shared" si="765"/>
        <v>21.861756000000085</v>
      </c>
      <c r="U2618" s="12">
        <f t="shared" si="752"/>
        <v>423.23629874402155</v>
      </c>
      <c r="V2618" s="12">
        <f t="shared" si="753"/>
        <v>430.55079824629627</v>
      </c>
      <c r="W2618" s="12">
        <f t="shared" si="754"/>
        <v>437.86529774857098</v>
      </c>
      <c r="X2618" s="12">
        <f t="shared" si="759"/>
        <v>437.85189744557294</v>
      </c>
      <c r="Y2618" s="13">
        <f t="shared" si="761"/>
        <v>-1</v>
      </c>
      <c r="Z2618">
        <f t="shared" si="760"/>
        <v>13.489230999999876</v>
      </c>
    </row>
    <row r="2619" spans="1:26" x14ac:dyDescent="0.2">
      <c r="A2619">
        <f t="shared" si="749"/>
        <v>2616</v>
      </c>
      <c r="B2619" s="9">
        <v>44489</v>
      </c>
      <c r="C2619" s="15">
        <v>440.69193910568697</v>
      </c>
      <c r="D2619" s="15">
        <v>442.25492480583063</v>
      </c>
      <c r="E2619" s="15">
        <v>440.57472050207633</v>
      </c>
      <c r="F2619" s="15">
        <v>441.94232199999999</v>
      </c>
      <c r="G2619" s="18">
        <f t="shared" si="750"/>
        <v>429.53089562795697</v>
      </c>
      <c r="H2619" s="18">
        <f t="shared" si="751"/>
        <v>431.82074877499997</v>
      </c>
      <c r="I2619" s="12">
        <f t="shared" si="755"/>
        <v>434.11060192204297</v>
      </c>
      <c r="J2619" s="18">
        <f t="shared" si="756"/>
        <v>430.46926514189965</v>
      </c>
      <c r="K2619" s="13">
        <f t="shared" si="757"/>
        <v>1</v>
      </c>
      <c r="L2619">
        <f t="shared" si="758"/>
        <v>65.775050000000462</v>
      </c>
      <c r="M2619" s="15"/>
      <c r="N2619" s="12">
        <f t="shared" si="762"/>
        <v>430.92667567529412</v>
      </c>
      <c r="O2619" s="12">
        <f t="shared" si="763"/>
        <v>429.64596675076928</v>
      </c>
      <c r="P2619" s="12">
        <f t="shared" si="764"/>
        <v>428.36525782624443</v>
      </c>
      <c r="Q2619" s="12">
        <f t="shared" si="747"/>
        <v>425.58773385309206</v>
      </c>
      <c r="R2619" s="13">
        <f t="shared" si="748"/>
        <v>1</v>
      </c>
      <c r="S2619">
        <f t="shared" si="765"/>
        <v>23.014466000000098</v>
      </c>
      <c r="U2619" s="12">
        <f t="shared" si="752"/>
        <v>423.58818257453436</v>
      </c>
      <c r="V2619" s="12">
        <f t="shared" si="753"/>
        <v>430.87090555864199</v>
      </c>
      <c r="W2619" s="12">
        <f t="shared" si="754"/>
        <v>438.15362854274963</v>
      </c>
      <c r="X2619" s="12">
        <f t="shared" si="759"/>
        <v>437.85389542201108</v>
      </c>
      <c r="Y2619" s="13">
        <f t="shared" si="761"/>
        <v>1</v>
      </c>
      <c r="Z2619">
        <f t="shared" si="760"/>
        <v>14.641940999999889</v>
      </c>
    </row>
    <row r="2620" spans="1:26" x14ac:dyDescent="0.2">
      <c r="A2620">
        <f t="shared" si="749"/>
        <v>2617</v>
      </c>
      <c r="B2620" s="9">
        <v>44490</v>
      </c>
      <c r="C2620" s="15">
        <v>441.31713551414975</v>
      </c>
      <c r="D2620" s="15">
        <v>443.32947019476285</v>
      </c>
      <c r="E2620" s="15">
        <v>440.86778758173921</v>
      </c>
      <c r="F2620" s="15">
        <v>443.095032</v>
      </c>
      <c r="G2620" s="18">
        <f t="shared" si="750"/>
        <v>430.39761199354837</v>
      </c>
      <c r="H2620" s="18">
        <f t="shared" si="751"/>
        <v>433.65407374166665</v>
      </c>
      <c r="I2620" s="12">
        <f t="shared" si="755"/>
        <v>436.91053548978493</v>
      </c>
      <c r="J2620" s="18">
        <f t="shared" si="756"/>
        <v>433.1775314812545</v>
      </c>
      <c r="K2620" s="13">
        <f t="shared" si="757"/>
        <v>1</v>
      </c>
      <c r="L2620">
        <f t="shared" si="758"/>
        <v>65.315913000000464</v>
      </c>
      <c r="M2620" s="15"/>
      <c r="N2620" s="12">
        <f t="shared" si="762"/>
        <v>431.35562193411761</v>
      </c>
      <c r="O2620" s="12">
        <f t="shared" si="763"/>
        <v>430.75970362769232</v>
      </c>
      <c r="P2620" s="12">
        <f t="shared" si="764"/>
        <v>430.16378532126703</v>
      </c>
      <c r="Q2620" s="12">
        <f t="shared" ref="Q2620:Q2683" si="766">SUMPRODUCT(P2614:P2620,$A$4:$A$10)/Q$2</f>
        <v>426.98101100277967</v>
      </c>
      <c r="R2620" s="13">
        <f t="shared" ref="R2620:R2683" si="767">IF(ROUND(Q2620,$F$2)=ROUND(Q2619,$F$2),R2619,IF(ROUND(Q2620,$F$2)&gt;ROUND(Q2619,$F$2),1,-1))</f>
        <v>1</v>
      </c>
      <c r="S2620">
        <f t="shared" si="765"/>
        <v>22.5553290000001</v>
      </c>
      <c r="U2620" s="12">
        <f t="shared" si="752"/>
        <v>423.94836691428594</v>
      </c>
      <c r="V2620" s="12">
        <f t="shared" si="753"/>
        <v>431.21154384567899</v>
      </c>
      <c r="W2620" s="12">
        <f t="shared" si="754"/>
        <v>438.47472077707204</v>
      </c>
      <c r="X2620" s="12">
        <f t="shared" si="759"/>
        <v>437.92006159796495</v>
      </c>
      <c r="Y2620" s="13">
        <f t="shared" si="761"/>
        <v>1</v>
      </c>
      <c r="Z2620">
        <f t="shared" si="760"/>
        <v>14.182803999999891</v>
      </c>
    </row>
    <row r="2621" spans="1:26" x14ac:dyDescent="0.2">
      <c r="A2621">
        <f t="shared" si="749"/>
        <v>2618</v>
      </c>
      <c r="B2621" s="9">
        <v>44491</v>
      </c>
      <c r="C2621" s="15">
        <v>442.64567339282712</v>
      </c>
      <c r="D2621" s="15">
        <v>444.15004933498159</v>
      </c>
      <c r="E2621" s="15">
        <v>440.61378295195129</v>
      </c>
      <c r="F2621" s="15">
        <v>442.635895</v>
      </c>
      <c r="G2621" s="18">
        <f t="shared" si="750"/>
        <v>431.22200992688187</v>
      </c>
      <c r="H2621" s="18">
        <f t="shared" si="751"/>
        <v>435.23097093333325</v>
      </c>
      <c r="I2621" s="12">
        <f t="shared" si="755"/>
        <v>439.23993193978464</v>
      </c>
      <c r="J2621" s="18">
        <f t="shared" si="756"/>
        <v>435.80416825272391</v>
      </c>
      <c r="K2621" s="13">
        <f t="shared" si="757"/>
        <v>1</v>
      </c>
      <c r="L2621">
        <f t="shared" si="758"/>
        <v>67.689662000000439</v>
      </c>
      <c r="M2621" s="15"/>
      <c r="N2621" s="12">
        <f t="shared" si="762"/>
        <v>431.75796088392173</v>
      </c>
      <c r="O2621" s="12">
        <f t="shared" si="763"/>
        <v>431.81453331076926</v>
      </c>
      <c r="P2621" s="12">
        <f t="shared" si="764"/>
        <v>431.8711057376168</v>
      </c>
      <c r="Q2621" s="12">
        <f t="shared" si="766"/>
        <v>428.53304987965959</v>
      </c>
      <c r="R2621" s="13">
        <f t="shared" si="767"/>
        <v>1</v>
      </c>
      <c r="S2621">
        <f t="shared" si="765"/>
        <v>24.929078000000075</v>
      </c>
      <c r="U2621" s="12">
        <f t="shared" si="752"/>
        <v>424.29725982787267</v>
      </c>
      <c r="V2621" s="12">
        <f t="shared" si="753"/>
        <v>431.53262777685188</v>
      </c>
      <c r="W2621" s="12">
        <f t="shared" si="754"/>
        <v>438.7679957258311</v>
      </c>
      <c r="X2621" s="12">
        <f t="shared" si="759"/>
        <v>438.03774112397372</v>
      </c>
      <c r="Y2621" s="13">
        <f t="shared" si="761"/>
        <v>1</v>
      </c>
      <c r="Z2621">
        <f t="shared" si="760"/>
        <v>16.556552999999866</v>
      </c>
    </row>
    <row r="2622" spans="1:26" x14ac:dyDescent="0.2">
      <c r="A2622">
        <f t="shared" si="749"/>
        <v>2619</v>
      </c>
      <c r="B2622" s="9">
        <v>44494</v>
      </c>
      <c r="C2622" s="15">
        <v>443.76903952703066</v>
      </c>
      <c r="D2622" s="15">
        <v>445.35155169303209</v>
      </c>
      <c r="E2622" s="15">
        <v>441.92278526479663</v>
      </c>
      <c r="F2622" s="15">
        <v>445.00964399999998</v>
      </c>
      <c r="G2622" s="18">
        <f t="shared" si="750"/>
        <v>432.18043070752685</v>
      </c>
      <c r="H2622" s="18">
        <f t="shared" si="751"/>
        <v>436.95089386666666</v>
      </c>
      <c r="I2622" s="12">
        <f t="shared" si="755"/>
        <v>441.72135702580647</v>
      </c>
      <c r="J2622" s="18">
        <f t="shared" si="756"/>
        <v>438.38383797784928</v>
      </c>
      <c r="K2622" s="13">
        <f t="shared" si="757"/>
        <v>1</v>
      </c>
      <c r="L2622">
        <f t="shared" si="758"/>
        <v>68.090174000000431</v>
      </c>
      <c r="M2622" s="15"/>
      <c r="N2622" s="12">
        <f t="shared" si="762"/>
        <v>432.24616199372554</v>
      </c>
      <c r="O2622" s="12">
        <f t="shared" si="763"/>
        <v>433.01673183076923</v>
      </c>
      <c r="P2622" s="12">
        <f t="shared" si="764"/>
        <v>433.78730166781293</v>
      </c>
      <c r="Q2622" s="12">
        <f t="shared" si="766"/>
        <v>430.22445319419091</v>
      </c>
      <c r="R2622" s="13">
        <f t="shared" si="767"/>
        <v>1</v>
      </c>
      <c r="S2622">
        <f t="shared" si="765"/>
        <v>25.329590000000067</v>
      </c>
      <c r="U2622" s="12">
        <f t="shared" si="752"/>
        <v>424.66994463190991</v>
      </c>
      <c r="V2622" s="12">
        <f t="shared" si="753"/>
        <v>431.90435504104931</v>
      </c>
      <c r="W2622" s="12">
        <f t="shared" si="754"/>
        <v>439.13876545018871</v>
      </c>
      <c r="X2622" s="12">
        <f t="shared" si="759"/>
        <v>438.21162501343292</v>
      </c>
      <c r="Y2622" s="13">
        <f t="shared" si="761"/>
        <v>1</v>
      </c>
      <c r="Z2622">
        <f t="shared" si="760"/>
        <v>16.957064999999858</v>
      </c>
    </row>
    <row r="2623" spans="1:26" x14ac:dyDescent="0.2">
      <c r="A2623">
        <f t="shared" si="749"/>
        <v>2620</v>
      </c>
      <c r="B2623" s="9">
        <v>44495</v>
      </c>
      <c r="C2623" s="15">
        <v>446.62148584901144</v>
      </c>
      <c r="D2623" s="15">
        <v>447.88161681128383</v>
      </c>
      <c r="E2623" s="15">
        <v>445.0194178912941</v>
      </c>
      <c r="F2623" s="15">
        <v>445.41015599999997</v>
      </c>
      <c r="G2623" s="18">
        <f t="shared" si="750"/>
        <v>433.14285101720441</v>
      </c>
      <c r="H2623" s="18">
        <f t="shared" si="751"/>
        <v>438.50182002499997</v>
      </c>
      <c r="I2623" s="12">
        <f t="shared" si="755"/>
        <v>443.86078903279554</v>
      </c>
      <c r="J2623" s="18">
        <f t="shared" si="756"/>
        <v>440.78938946587806</v>
      </c>
      <c r="K2623" s="13">
        <f t="shared" si="757"/>
        <v>1</v>
      </c>
      <c r="L2623">
        <f t="shared" si="758"/>
        <v>66.116938000000445</v>
      </c>
      <c r="M2623" s="15"/>
      <c r="N2623" s="12">
        <f t="shared" si="762"/>
        <v>432.74160026588243</v>
      </c>
      <c r="O2623" s="12">
        <f t="shared" si="763"/>
        <v>434.18508583076925</v>
      </c>
      <c r="P2623" s="12">
        <f t="shared" si="764"/>
        <v>435.62857139565608</v>
      </c>
      <c r="Q2623" s="12">
        <f t="shared" si="766"/>
        <v>431.98963101008184</v>
      </c>
      <c r="R2623" s="13">
        <f t="shared" si="767"/>
        <v>1</v>
      </c>
      <c r="S2623">
        <f t="shared" si="765"/>
        <v>23.356354000000081</v>
      </c>
      <c r="U2623" s="12">
        <f t="shared" si="752"/>
        <v>425.04213410659929</v>
      </c>
      <c r="V2623" s="12">
        <f t="shared" si="753"/>
        <v>432.27798338240746</v>
      </c>
      <c r="W2623" s="12">
        <f t="shared" si="754"/>
        <v>439.51383265821562</v>
      </c>
      <c r="X2623" s="12">
        <f t="shared" si="759"/>
        <v>438.43584104925566</v>
      </c>
      <c r="Y2623" s="13">
        <f t="shared" si="761"/>
        <v>1</v>
      </c>
      <c r="Z2623">
        <f t="shared" si="760"/>
        <v>14.983828999999872</v>
      </c>
    </row>
    <row r="2624" spans="1:26" x14ac:dyDescent="0.2">
      <c r="A2624">
        <f t="shared" si="749"/>
        <v>2621</v>
      </c>
      <c r="B2624" s="9">
        <v>44496</v>
      </c>
      <c r="C2624" s="15">
        <v>445.88885439367613</v>
      </c>
      <c r="D2624" s="15">
        <v>446.58241888307452</v>
      </c>
      <c r="E2624" s="15">
        <v>443.35875440130565</v>
      </c>
      <c r="F2624" s="15">
        <v>443.43691999999999</v>
      </c>
      <c r="G2624" s="18">
        <f t="shared" si="750"/>
        <v>433.95021795053759</v>
      </c>
      <c r="H2624" s="18">
        <f t="shared" si="751"/>
        <v>439.61999981666673</v>
      </c>
      <c r="I2624" s="12">
        <f t="shared" si="755"/>
        <v>445.28978168279588</v>
      </c>
      <c r="J2624" s="18">
        <f t="shared" si="756"/>
        <v>442.82976899946237</v>
      </c>
      <c r="K2624" s="13">
        <f t="shared" si="757"/>
        <v>1</v>
      </c>
      <c r="L2624">
        <f t="shared" si="758"/>
        <v>70.395625000000436</v>
      </c>
      <c r="M2624" s="15"/>
      <c r="N2624" s="12">
        <f t="shared" si="762"/>
        <v>433.15167532235284</v>
      </c>
      <c r="O2624" s="12">
        <f t="shared" si="763"/>
        <v>435.1345345261538</v>
      </c>
      <c r="P2624" s="12">
        <f t="shared" si="764"/>
        <v>437.11739372995476</v>
      </c>
      <c r="Q2624" s="12">
        <f t="shared" si="766"/>
        <v>433.71098432985571</v>
      </c>
      <c r="R2624" s="13">
        <f t="shared" si="767"/>
        <v>1</v>
      </c>
      <c r="S2624">
        <f t="shared" si="765"/>
        <v>27.635041000000072</v>
      </c>
      <c r="U2624" s="12">
        <f t="shared" si="752"/>
        <v>425.38449062158378</v>
      </c>
      <c r="V2624" s="12">
        <f t="shared" si="753"/>
        <v>432.59576688456781</v>
      </c>
      <c r="W2624" s="12">
        <f t="shared" si="754"/>
        <v>439.80704314755184</v>
      </c>
      <c r="X2624" s="12">
        <f t="shared" si="759"/>
        <v>438.69075728932893</v>
      </c>
      <c r="Y2624" s="13">
        <f t="shared" si="761"/>
        <v>1</v>
      </c>
      <c r="Z2624">
        <f t="shared" si="760"/>
        <v>19.262515999999863</v>
      </c>
    </row>
    <row r="2625" spans="1:26" x14ac:dyDescent="0.2">
      <c r="A2625">
        <f t="shared" si="749"/>
        <v>2622</v>
      </c>
      <c r="B2625" s="9">
        <v>44497</v>
      </c>
      <c r="C2625" s="15">
        <v>444.92176475023388</v>
      </c>
      <c r="D2625" s="15">
        <v>447.7937432971508</v>
      </c>
      <c r="E2625" s="15">
        <v>444.91201663980013</v>
      </c>
      <c r="F2625" s="15">
        <v>447.71560699999998</v>
      </c>
      <c r="G2625" s="18">
        <f t="shared" si="750"/>
        <v>435.01789375268817</v>
      </c>
      <c r="H2625" s="18">
        <f t="shared" si="751"/>
        <v>441.1180200083333</v>
      </c>
      <c r="I2625" s="12">
        <f t="shared" si="755"/>
        <v>447.21814626397844</v>
      </c>
      <c r="J2625" s="18">
        <f t="shared" si="756"/>
        <v>444.76765807605733</v>
      </c>
      <c r="K2625" s="13">
        <f t="shared" si="757"/>
        <v>1</v>
      </c>
      <c r="L2625">
        <f t="shared" si="758"/>
        <v>71.304041000000481</v>
      </c>
      <c r="M2625" s="15"/>
      <c r="N2625" s="12">
        <f t="shared" si="762"/>
        <v>433.72087055764706</v>
      </c>
      <c r="O2625" s="12">
        <f t="shared" si="763"/>
        <v>436.36478094153847</v>
      </c>
      <c r="P2625" s="12">
        <f t="shared" si="764"/>
        <v>439.00869132542988</v>
      </c>
      <c r="Q2625" s="12">
        <f t="shared" si="766"/>
        <v>435.47726467817495</v>
      </c>
      <c r="R2625" s="13">
        <f t="shared" si="767"/>
        <v>1</v>
      </c>
      <c r="S2625">
        <f t="shared" si="765"/>
        <v>28.543457000000117</v>
      </c>
      <c r="U2625" s="12">
        <f t="shared" si="752"/>
        <v>425.77512769262432</v>
      </c>
      <c r="V2625" s="12">
        <f t="shared" si="753"/>
        <v>433.01244561512328</v>
      </c>
      <c r="W2625" s="12">
        <f t="shared" si="754"/>
        <v>440.24976353762224</v>
      </c>
      <c r="X2625" s="12">
        <f t="shared" si="759"/>
        <v>438.99182903406825</v>
      </c>
      <c r="Y2625" s="13">
        <f t="shared" si="761"/>
        <v>1</v>
      </c>
      <c r="Z2625">
        <f t="shared" si="760"/>
        <v>20.170931999999908</v>
      </c>
    </row>
    <row r="2626" spans="1:26" x14ac:dyDescent="0.2">
      <c r="A2626">
        <f t="shared" si="749"/>
        <v>2623</v>
      </c>
      <c r="B2626" s="9">
        <v>44498</v>
      </c>
      <c r="C2626" s="15">
        <v>445.32222345539446</v>
      </c>
      <c r="D2626" s="15">
        <v>448.9268483671899</v>
      </c>
      <c r="E2626" s="15">
        <v>445.01939906506686</v>
      </c>
      <c r="F2626" s="15">
        <v>448.62402300000002</v>
      </c>
      <c r="G2626" s="18">
        <f t="shared" si="750"/>
        <v>436.11775340860214</v>
      </c>
      <c r="H2626" s="18">
        <f t="shared" si="751"/>
        <v>442.56954988333331</v>
      </c>
      <c r="I2626" s="12">
        <f t="shared" si="755"/>
        <v>449.02134635806448</v>
      </c>
      <c r="J2626" s="18">
        <f t="shared" si="756"/>
        <v>446.61943979906812</v>
      </c>
      <c r="K2626" s="13">
        <f t="shared" si="757"/>
        <v>1</v>
      </c>
      <c r="L2626">
        <f t="shared" si="758"/>
        <v>72.075800000000456</v>
      </c>
      <c r="M2626" s="15"/>
      <c r="N2626" s="12">
        <f t="shared" si="762"/>
        <v>434.30995094509802</v>
      </c>
      <c r="O2626" s="12">
        <f t="shared" si="763"/>
        <v>437.61939882461536</v>
      </c>
      <c r="P2626" s="12">
        <f t="shared" si="764"/>
        <v>440.9288467041327</v>
      </c>
      <c r="Q2626" s="12">
        <f t="shared" si="766"/>
        <v>437.28297253263736</v>
      </c>
      <c r="R2626" s="13">
        <f t="shared" si="767"/>
        <v>1</v>
      </c>
      <c r="S2626">
        <f t="shared" si="765"/>
        <v>29.315216000000092</v>
      </c>
      <c r="U2626" s="12">
        <f t="shared" si="752"/>
        <v>426.17188621327642</v>
      </c>
      <c r="V2626" s="12">
        <f t="shared" si="753"/>
        <v>433.44394225030862</v>
      </c>
      <c r="W2626" s="12">
        <f t="shared" si="754"/>
        <v>440.71599828734082</v>
      </c>
      <c r="X2626" s="12">
        <f t="shared" si="759"/>
        <v>439.33264572859423</v>
      </c>
      <c r="Y2626" s="13">
        <f t="shared" si="761"/>
        <v>1</v>
      </c>
      <c r="Z2626">
        <f t="shared" si="760"/>
        <v>20.942690999999883</v>
      </c>
    </row>
    <row r="2627" spans="1:26" x14ac:dyDescent="0.2">
      <c r="A2627">
        <f t="shared" si="749"/>
        <v>2624</v>
      </c>
      <c r="B2627" s="9">
        <v>44501</v>
      </c>
      <c r="C2627" s="15">
        <v>449.64974570690134</v>
      </c>
      <c r="D2627" s="15">
        <v>450.04051410700106</v>
      </c>
      <c r="E2627" s="15">
        <v>447.59835813573642</v>
      </c>
      <c r="F2627" s="15">
        <v>449.395782</v>
      </c>
      <c r="G2627" s="18">
        <f t="shared" si="750"/>
        <v>437.22990508387102</v>
      </c>
      <c r="H2627" s="18">
        <f t="shared" si="751"/>
        <v>443.94342447499997</v>
      </c>
      <c r="I2627" s="12">
        <f t="shared" si="755"/>
        <v>450.65694386612893</v>
      </c>
      <c r="J2627" s="18">
        <f t="shared" si="756"/>
        <v>448.36432639688172</v>
      </c>
      <c r="K2627" s="13">
        <f t="shared" si="757"/>
        <v>1</v>
      </c>
      <c r="L2627">
        <f t="shared" si="758"/>
        <v>73.89275600000046</v>
      </c>
      <c r="M2627" s="15"/>
      <c r="N2627" s="12">
        <f t="shared" si="762"/>
        <v>434.91336427686281</v>
      </c>
      <c r="O2627" s="12">
        <f t="shared" si="763"/>
        <v>438.88727504615383</v>
      </c>
      <c r="P2627" s="12">
        <f t="shared" si="764"/>
        <v>442.86118581544486</v>
      </c>
      <c r="Q2627" s="12">
        <f t="shared" si="766"/>
        <v>439.12306556214605</v>
      </c>
      <c r="R2627" s="13">
        <f t="shared" si="767"/>
        <v>1</v>
      </c>
      <c r="S2627">
        <f t="shared" si="765"/>
        <v>31.132172000000097</v>
      </c>
      <c r="U2627" s="12">
        <f t="shared" si="752"/>
        <v>426.57317455147518</v>
      </c>
      <c r="V2627" s="12">
        <f t="shared" si="753"/>
        <v>433.88553826296294</v>
      </c>
      <c r="W2627" s="12">
        <f t="shared" si="754"/>
        <v>441.1979019744507</v>
      </c>
      <c r="X2627" s="12">
        <f t="shared" si="759"/>
        <v>439.70590005090884</v>
      </c>
      <c r="Y2627" s="13">
        <f t="shared" si="761"/>
        <v>1</v>
      </c>
      <c r="Z2627">
        <f t="shared" si="760"/>
        <v>22.759646999999887</v>
      </c>
    </row>
    <row r="2628" spans="1:26" x14ac:dyDescent="0.2">
      <c r="A2628">
        <f t="shared" si="749"/>
        <v>2625</v>
      </c>
      <c r="B2628" s="9">
        <v>44502</v>
      </c>
      <c r="C2628" s="15">
        <v>449.57161600130433</v>
      </c>
      <c r="D2628" s="15">
        <v>451.5351191995905</v>
      </c>
      <c r="E2628" s="15">
        <v>449.43484158883626</v>
      </c>
      <c r="F2628" s="15">
        <v>451.212738</v>
      </c>
      <c r="G2628" s="18">
        <f t="shared" si="750"/>
        <v>438.40465949677412</v>
      </c>
      <c r="H2628" s="18">
        <f t="shared" si="751"/>
        <v>445.33805667500002</v>
      </c>
      <c r="I2628" s="12">
        <f t="shared" si="755"/>
        <v>452.27145385322592</v>
      </c>
      <c r="J2628" s="18">
        <f t="shared" si="756"/>
        <v>450.05167720103941</v>
      </c>
      <c r="K2628" s="13">
        <f t="shared" si="757"/>
        <v>1</v>
      </c>
      <c r="L2628">
        <f t="shared" si="758"/>
        <v>76.647486000000455</v>
      </c>
      <c r="M2628" s="15"/>
      <c r="N2628" s="12">
        <f t="shared" si="762"/>
        <v>435.5741663505882</v>
      </c>
      <c r="O2628" s="12">
        <f t="shared" si="763"/>
        <v>440.24261740307691</v>
      </c>
      <c r="P2628" s="12">
        <f t="shared" si="764"/>
        <v>444.91106845556561</v>
      </c>
      <c r="Q2628" s="12">
        <f t="shared" si="766"/>
        <v>441.02215066260715</v>
      </c>
      <c r="R2628" s="13">
        <f t="shared" si="767"/>
        <v>1</v>
      </c>
      <c r="S2628">
        <f t="shared" si="765"/>
        <v>33.886902000000092</v>
      </c>
      <c r="U2628" s="12">
        <f t="shared" si="752"/>
        <v>426.99187904945671</v>
      </c>
      <c r="V2628" s="12">
        <f t="shared" si="753"/>
        <v>434.36418525432094</v>
      </c>
      <c r="W2628" s="12">
        <f t="shared" si="754"/>
        <v>441.73649145918517</v>
      </c>
      <c r="X2628" s="12">
        <f t="shared" si="759"/>
        <v>440.113716324628</v>
      </c>
      <c r="Y2628" s="13">
        <f t="shared" si="761"/>
        <v>1</v>
      </c>
      <c r="Z2628">
        <f t="shared" si="760"/>
        <v>25.514376999999882</v>
      </c>
    </row>
    <row r="2629" spans="1:26" x14ac:dyDescent="0.2">
      <c r="A2629">
        <f t="shared" ref="A2629:A2692" si="768">A2628+1</f>
        <v>2626</v>
      </c>
      <c r="B2629" s="9">
        <v>44503</v>
      </c>
      <c r="C2629" s="15">
        <v>450.6265860952052</v>
      </c>
      <c r="D2629" s="15">
        <v>454.38751196851365</v>
      </c>
      <c r="E2629" s="15">
        <v>450.1674598181603</v>
      </c>
      <c r="F2629" s="15">
        <v>453.967468</v>
      </c>
      <c r="G2629" s="18">
        <f t="shared" si="750"/>
        <v>439.69774938064512</v>
      </c>
      <c r="H2629" s="18">
        <f t="shared" si="751"/>
        <v>446.84681620000003</v>
      </c>
      <c r="I2629" s="12">
        <f t="shared" si="755"/>
        <v>453.99588301935495</v>
      </c>
      <c r="J2629" s="18">
        <f t="shared" si="756"/>
        <v>451.7531267392115</v>
      </c>
      <c r="K2629" s="13">
        <f t="shared" si="757"/>
        <v>1</v>
      </c>
      <c r="L2629">
        <f t="shared" si="758"/>
        <v>78.786891000000466</v>
      </c>
      <c r="M2629" s="15"/>
      <c r="N2629" s="12">
        <f t="shared" si="762"/>
        <v>436.33068609333333</v>
      </c>
      <c r="O2629" s="12">
        <f t="shared" si="763"/>
        <v>441.72516057538462</v>
      </c>
      <c r="P2629" s="12">
        <f t="shared" si="764"/>
        <v>447.11963505743591</v>
      </c>
      <c r="Q2629" s="12">
        <f t="shared" si="766"/>
        <v>443.00766445932339</v>
      </c>
      <c r="R2629" s="13">
        <f t="shared" si="767"/>
        <v>1</v>
      </c>
      <c r="S2629">
        <f t="shared" si="765"/>
        <v>36.026307000000102</v>
      </c>
      <c r="U2629" s="12">
        <f t="shared" si="752"/>
        <v>427.43960940791925</v>
      </c>
      <c r="V2629" s="12">
        <f t="shared" si="753"/>
        <v>434.90294619876545</v>
      </c>
      <c r="W2629" s="12">
        <f t="shared" si="754"/>
        <v>442.36628298961165</v>
      </c>
      <c r="X2629" s="12">
        <f t="shared" si="759"/>
        <v>440.56426589563648</v>
      </c>
      <c r="Y2629" s="13">
        <f t="shared" si="761"/>
        <v>1</v>
      </c>
      <c r="Z2629">
        <f t="shared" si="760"/>
        <v>27.653781999999893</v>
      </c>
    </row>
    <row r="2630" spans="1:26" x14ac:dyDescent="0.2">
      <c r="A2630">
        <f t="shared" si="768"/>
        <v>2627</v>
      </c>
      <c r="B2630" s="9">
        <v>44504</v>
      </c>
      <c r="C2630" s="15">
        <v>454.59271756721</v>
      </c>
      <c r="D2630" s="15">
        <v>456.19478671739915</v>
      </c>
      <c r="E2630" s="15">
        <v>454.23128332714253</v>
      </c>
      <c r="F2630" s="15">
        <v>456.10687300000001</v>
      </c>
      <c r="G2630" s="18">
        <f t="shared" si="750"/>
        <v>441.07243858924733</v>
      </c>
      <c r="H2630" s="18">
        <f t="shared" si="751"/>
        <v>448.38253071666662</v>
      </c>
      <c r="I2630" s="12">
        <f t="shared" si="755"/>
        <v>455.69262284408592</v>
      </c>
      <c r="J2630" s="18">
        <f t="shared" si="756"/>
        <v>453.43974946319003</v>
      </c>
      <c r="K2630" s="13">
        <f t="shared" si="757"/>
        <v>1</v>
      </c>
      <c r="L2630">
        <f t="shared" si="758"/>
        <v>80.36934900000044</v>
      </c>
      <c r="M2630" s="15"/>
      <c r="N2630" s="12">
        <f t="shared" si="762"/>
        <v>437.15717477176469</v>
      </c>
      <c r="O2630" s="12">
        <f t="shared" si="763"/>
        <v>443.28129003999999</v>
      </c>
      <c r="P2630" s="12">
        <f t="shared" si="764"/>
        <v>449.40540530823529</v>
      </c>
      <c r="Q2630" s="12">
        <f t="shared" si="766"/>
        <v>445.08846605482438</v>
      </c>
      <c r="R2630" s="13">
        <f t="shared" si="767"/>
        <v>1</v>
      </c>
      <c r="S2630">
        <f t="shared" si="765"/>
        <v>37.608765000000076</v>
      </c>
      <c r="U2630" s="12">
        <f t="shared" si="752"/>
        <v>427.90807383237563</v>
      </c>
      <c r="V2630" s="12">
        <f t="shared" si="753"/>
        <v>435.48532985339506</v>
      </c>
      <c r="W2630" s="12">
        <f t="shared" si="754"/>
        <v>443.06258587441448</v>
      </c>
      <c r="X2630" s="12">
        <f t="shared" si="759"/>
        <v>441.06123138531063</v>
      </c>
      <c r="Y2630" s="13">
        <f t="shared" si="761"/>
        <v>1</v>
      </c>
      <c r="Z2630">
        <f t="shared" si="760"/>
        <v>29.236239999999867</v>
      </c>
    </row>
    <row r="2631" spans="1:26" x14ac:dyDescent="0.2">
      <c r="A2631">
        <f t="shared" si="768"/>
        <v>2628</v>
      </c>
      <c r="B2631" s="9">
        <v>44505</v>
      </c>
      <c r="C2631" s="15">
        <v>458.42197778672153</v>
      </c>
      <c r="D2631" s="15">
        <v>459.76027436615431</v>
      </c>
      <c r="E2631" s="15">
        <v>456.11659624057773</v>
      </c>
      <c r="F2631" s="15">
        <v>457.68933099999998</v>
      </c>
      <c r="G2631" s="18">
        <f t="shared" si="750"/>
        <v>442.49937038064519</v>
      </c>
      <c r="H2631" s="18">
        <f t="shared" si="751"/>
        <v>449.91734235833331</v>
      </c>
      <c r="I2631" s="12">
        <f t="shared" si="755"/>
        <v>457.33531433602144</v>
      </c>
      <c r="J2631" s="18">
        <f t="shared" si="756"/>
        <v>455.10897091247313</v>
      </c>
      <c r="K2631" s="13">
        <f t="shared" si="757"/>
        <v>1</v>
      </c>
      <c r="L2631">
        <f t="shared" si="758"/>
        <v>80.760127000000452</v>
      </c>
      <c r="M2631" s="15"/>
      <c r="N2631" s="12">
        <f t="shared" si="762"/>
        <v>438.03083127921576</v>
      </c>
      <c r="O2631" s="12">
        <f t="shared" si="763"/>
        <v>444.84562052307695</v>
      </c>
      <c r="P2631" s="12">
        <f t="shared" si="764"/>
        <v>451.66040976693813</v>
      </c>
      <c r="Q2631" s="12">
        <f t="shared" si="766"/>
        <v>447.24098898240896</v>
      </c>
      <c r="R2631" s="13">
        <f t="shared" si="767"/>
        <v>1</v>
      </c>
      <c r="S2631">
        <f t="shared" si="765"/>
        <v>37.999543000000088</v>
      </c>
      <c r="U2631" s="12">
        <f t="shared" si="752"/>
        <v>428.39013321568331</v>
      </c>
      <c r="V2631" s="12">
        <f t="shared" si="753"/>
        <v>436.09711947098754</v>
      </c>
      <c r="W2631" s="12">
        <f t="shared" si="754"/>
        <v>443.80410572629177</v>
      </c>
      <c r="X2631" s="12">
        <f t="shared" si="759"/>
        <v>441.6056449531473</v>
      </c>
      <c r="Y2631" s="13">
        <f t="shared" si="761"/>
        <v>1</v>
      </c>
      <c r="Z2631">
        <f t="shared" si="760"/>
        <v>29.627017999999879</v>
      </c>
    </row>
    <row r="2632" spans="1:26" x14ac:dyDescent="0.2">
      <c r="A2632">
        <f t="shared" si="768"/>
        <v>2629</v>
      </c>
      <c r="B2632" s="9">
        <v>44508</v>
      </c>
      <c r="C2632" s="15">
        <v>458.83231165864305</v>
      </c>
      <c r="D2632" s="15">
        <v>459.35004778837254</v>
      </c>
      <c r="E2632" s="15">
        <v>457.36701796074135</v>
      </c>
      <c r="F2632" s="15">
        <v>458.08010899999999</v>
      </c>
      <c r="G2632" s="18">
        <f t="shared" si="750"/>
        <v>443.89979253118281</v>
      </c>
      <c r="H2632" s="18">
        <f t="shared" si="751"/>
        <v>451.31653724166665</v>
      </c>
      <c r="I2632" s="12">
        <f t="shared" si="755"/>
        <v>458.73328195215049</v>
      </c>
      <c r="J2632" s="18">
        <f t="shared" si="756"/>
        <v>456.68991703526882</v>
      </c>
      <c r="K2632" s="13">
        <f t="shared" si="757"/>
        <v>1</v>
      </c>
      <c r="L2632">
        <f t="shared" si="758"/>
        <v>79.24596600000045</v>
      </c>
      <c r="M2632" s="15"/>
      <c r="N2632" s="12">
        <f t="shared" si="762"/>
        <v>438.90165802117644</v>
      </c>
      <c r="O2632" s="12">
        <f t="shared" si="763"/>
        <v>446.33694444615378</v>
      </c>
      <c r="P2632" s="12">
        <f t="shared" si="764"/>
        <v>453.77223087113111</v>
      </c>
      <c r="Q2632" s="12">
        <f t="shared" si="766"/>
        <v>449.40207375614949</v>
      </c>
      <c r="R2632" s="13">
        <f t="shared" si="767"/>
        <v>1</v>
      </c>
      <c r="S2632">
        <f t="shared" si="765"/>
        <v>36.485382000000087</v>
      </c>
      <c r="U2632" s="12">
        <f t="shared" si="752"/>
        <v>428.87109556824527</v>
      </c>
      <c r="V2632" s="12">
        <f t="shared" si="753"/>
        <v>436.70795465216037</v>
      </c>
      <c r="W2632" s="12">
        <f t="shared" si="754"/>
        <v>444.54481373607547</v>
      </c>
      <c r="X2632" s="12">
        <f t="shared" si="759"/>
        <v>442.19157158423872</v>
      </c>
      <c r="Y2632" s="13">
        <f t="shared" si="761"/>
        <v>1</v>
      </c>
      <c r="Z2632">
        <f t="shared" si="760"/>
        <v>28.112856999999877</v>
      </c>
    </row>
    <row r="2633" spans="1:26" x14ac:dyDescent="0.2">
      <c r="A2633">
        <f t="shared" si="768"/>
        <v>2630</v>
      </c>
      <c r="B2633" s="9">
        <v>44509</v>
      </c>
      <c r="C2633" s="15">
        <v>458.46106298732576</v>
      </c>
      <c r="D2633" s="15">
        <v>458.70527858443927</v>
      </c>
      <c r="E2633" s="15">
        <v>455.10065441731882</v>
      </c>
      <c r="F2633" s="15">
        <v>456.56594799999999</v>
      </c>
      <c r="G2633" s="18">
        <f t="shared" si="750"/>
        <v>445.14729734193554</v>
      </c>
      <c r="H2633" s="18">
        <f t="shared" si="751"/>
        <v>452.34948725833334</v>
      </c>
      <c r="I2633" s="12">
        <f t="shared" si="755"/>
        <v>459.55167717473114</v>
      </c>
      <c r="J2633" s="18">
        <f t="shared" si="756"/>
        <v>458.00523902652327</v>
      </c>
      <c r="K2633" s="13">
        <f t="shared" si="757"/>
        <v>1</v>
      </c>
      <c r="L2633">
        <f t="shared" si="758"/>
        <v>75.572993000000437</v>
      </c>
      <c r="M2633" s="15"/>
      <c r="N2633" s="12">
        <f t="shared" si="762"/>
        <v>439.69769227294114</v>
      </c>
      <c r="O2633" s="12">
        <f t="shared" si="763"/>
        <v>447.59069365230766</v>
      </c>
      <c r="P2633" s="12">
        <f t="shared" si="764"/>
        <v>455.48369503167419</v>
      </c>
      <c r="Q2633" s="12">
        <f t="shared" si="766"/>
        <v>451.46375530053643</v>
      </c>
      <c r="R2633" s="13">
        <f t="shared" si="767"/>
        <v>1</v>
      </c>
      <c r="S2633">
        <f t="shared" si="765"/>
        <v>32.812409000000073</v>
      </c>
      <c r="U2633" s="12">
        <f t="shared" si="752"/>
        <v>429.32703386824522</v>
      </c>
      <c r="V2633" s="12">
        <f t="shared" si="753"/>
        <v>437.26965442067893</v>
      </c>
      <c r="W2633" s="12">
        <f t="shared" si="754"/>
        <v>445.21227497311264</v>
      </c>
      <c r="X2633" s="12">
        <f t="shared" si="759"/>
        <v>442.80236285488706</v>
      </c>
      <c r="Y2633" s="13">
        <f t="shared" si="761"/>
        <v>1</v>
      </c>
      <c r="Z2633">
        <f t="shared" si="760"/>
        <v>24.439883999999864</v>
      </c>
    </row>
    <row r="2634" spans="1:26" x14ac:dyDescent="0.2">
      <c r="A2634">
        <f t="shared" si="768"/>
        <v>2631</v>
      </c>
      <c r="B2634" s="9">
        <v>44510</v>
      </c>
      <c r="C2634" s="15">
        <v>454.807617632823</v>
      </c>
      <c r="D2634" s="15">
        <v>456.56598766833787</v>
      </c>
      <c r="E2634" s="15">
        <v>451.34954596821643</v>
      </c>
      <c r="F2634" s="15">
        <v>452.89297499999998</v>
      </c>
      <c r="G2634" s="18">
        <f t="shared" si="750"/>
        <v>446.08712390537642</v>
      </c>
      <c r="H2634" s="18">
        <f t="shared" si="751"/>
        <v>452.78704373333335</v>
      </c>
      <c r="I2634" s="12">
        <f t="shared" si="755"/>
        <v>459.48696356129028</v>
      </c>
      <c r="J2634" s="18">
        <f t="shared" si="756"/>
        <v>458.81364159186376</v>
      </c>
      <c r="K2634" s="13">
        <f t="shared" si="757"/>
        <v>1</v>
      </c>
      <c r="L2634">
        <f t="shared" si="758"/>
        <v>75.719508000000459</v>
      </c>
      <c r="M2634" s="15"/>
      <c r="N2634" s="12">
        <f t="shared" si="762"/>
        <v>440.33697445803926</v>
      </c>
      <c r="O2634" s="12">
        <f t="shared" si="763"/>
        <v>448.45887011692304</v>
      </c>
      <c r="P2634" s="12">
        <f t="shared" si="764"/>
        <v>456.58076577580681</v>
      </c>
      <c r="Q2634" s="12">
        <f t="shared" si="766"/>
        <v>453.27988851925875</v>
      </c>
      <c r="R2634" s="13">
        <f t="shared" si="767"/>
        <v>1</v>
      </c>
      <c r="S2634">
        <f t="shared" si="765"/>
        <v>32.958924000000096</v>
      </c>
      <c r="U2634" s="12">
        <f t="shared" si="752"/>
        <v>429.7310989322981</v>
      </c>
      <c r="V2634" s="12">
        <f t="shared" si="753"/>
        <v>437.7274676876545</v>
      </c>
      <c r="W2634" s="12">
        <f t="shared" si="754"/>
        <v>445.7238364430109</v>
      </c>
      <c r="X2634" s="12">
        <f t="shared" si="759"/>
        <v>443.40923692542651</v>
      </c>
      <c r="Y2634" s="13">
        <f t="shared" si="761"/>
        <v>1</v>
      </c>
      <c r="Z2634">
        <f t="shared" si="760"/>
        <v>24.586398999999886</v>
      </c>
    </row>
    <row r="2635" spans="1:26" x14ac:dyDescent="0.2">
      <c r="A2635">
        <f t="shared" si="768"/>
        <v>2632</v>
      </c>
      <c r="B2635" s="9">
        <v>44511</v>
      </c>
      <c r="C2635" s="15">
        <v>454.44617388889429</v>
      </c>
      <c r="D2635" s="15">
        <v>454.52434046881677</v>
      </c>
      <c r="E2635" s="15">
        <v>453.01996349638745</v>
      </c>
      <c r="F2635" s="15">
        <v>453.03949</v>
      </c>
      <c r="G2635" s="18">
        <f t="shared" si="750"/>
        <v>446.97512329247314</v>
      </c>
      <c r="H2635" s="18">
        <f t="shared" si="751"/>
        <v>453.15165914166658</v>
      </c>
      <c r="I2635" s="12">
        <f t="shared" si="755"/>
        <v>459.32819499086003</v>
      </c>
      <c r="J2635" s="18">
        <f t="shared" si="756"/>
        <v>459.20304926426513</v>
      </c>
      <c r="K2635" s="13">
        <f t="shared" si="757"/>
        <v>1</v>
      </c>
      <c r="L2635">
        <f t="shared" si="758"/>
        <v>79.138514000000484</v>
      </c>
      <c r="M2635" s="15"/>
      <c r="N2635" s="12">
        <f t="shared" si="762"/>
        <v>440.97165749254901</v>
      </c>
      <c r="O2635" s="12">
        <f t="shared" si="763"/>
        <v>449.25199231384607</v>
      </c>
      <c r="P2635" s="12">
        <f t="shared" si="764"/>
        <v>457.53232713514313</v>
      </c>
      <c r="Q2635" s="12">
        <f t="shared" si="766"/>
        <v>454.84392707923064</v>
      </c>
      <c r="R2635" s="13">
        <f t="shared" si="767"/>
        <v>1</v>
      </c>
      <c r="S2635">
        <f t="shared" si="765"/>
        <v>36.37793000000012</v>
      </c>
      <c r="U2635" s="12">
        <f t="shared" si="752"/>
        <v>430.13118726343185</v>
      </c>
      <c r="V2635" s="12">
        <f t="shared" si="753"/>
        <v>438.17866669598777</v>
      </c>
      <c r="W2635" s="12">
        <f t="shared" si="754"/>
        <v>446.22614612854369</v>
      </c>
      <c r="X2635" s="12">
        <f t="shared" si="759"/>
        <v>444.00896542203725</v>
      </c>
      <c r="Y2635" s="13">
        <f t="shared" si="761"/>
        <v>1</v>
      </c>
      <c r="Z2635">
        <f t="shared" si="760"/>
        <v>28.005404999999911</v>
      </c>
    </row>
    <row r="2636" spans="1:26" x14ac:dyDescent="0.2">
      <c r="A2636">
        <f t="shared" si="768"/>
        <v>2633</v>
      </c>
      <c r="B2636" s="9">
        <v>44512</v>
      </c>
      <c r="C2636" s="15">
        <v>454.35824764091052</v>
      </c>
      <c r="D2636" s="15">
        <v>457.03484092508791</v>
      </c>
      <c r="E2636" s="15">
        <v>453.37160681997614</v>
      </c>
      <c r="F2636" s="15">
        <v>456.45849600000003</v>
      </c>
      <c r="G2636" s="18">
        <f t="shared" si="750"/>
        <v>448.01095374193551</v>
      </c>
      <c r="H2636" s="18">
        <f t="shared" si="751"/>
        <v>453.86077981666654</v>
      </c>
      <c r="I2636" s="12">
        <f t="shared" si="755"/>
        <v>459.71060589139756</v>
      </c>
      <c r="J2636" s="18">
        <f t="shared" si="756"/>
        <v>459.47755576039413</v>
      </c>
      <c r="K2636" s="13">
        <f t="shared" si="757"/>
        <v>1</v>
      </c>
      <c r="L2636">
        <f t="shared" si="758"/>
        <v>79.294795000000462</v>
      </c>
      <c r="M2636" s="15"/>
      <c r="N2636" s="12">
        <f t="shared" si="762"/>
        <v>441.73014276392155</v>
      </c>
      <c r="O2636" s="12">
        <f t="shared" si="763"/>
        <v>450.23264124615389</v>
      </c>
      <c r="P2636" s="12">
        <f t="shared" si="764"/>
        <v>458.73513972838623</v>
      </c>
      <c r="Q2636" s="12">
        <f t="shared" si="766"/>
        <v>456.257909548957</v>
      </c>
      <c r="R2636" s="13">
        <f t="shared" si="767"/>
        <v>1</v>
      </c>
      <c r="S2636">
        <f t="shared" si="765"/>
        <v>36.534211000000099</v>
      </c>
      <c r="U2636" s="12">
        <f t="shared" si="752"/>
        <v>430.56841276746906</v>
      </c>
      <c r="V2636" s="12">
        <f t="shared" si="753"/>
        <v>438.70505735370386</v>
      </c>
      <c r="W2636" s="12">
        <f t="shared" si="754"/>
        <v>446.84170193993867</v>
      </c>
      <c r="X2636" s="12">
        <f t="shared" si="759"/>
        <v>444.61733951180707</v>
      </c>
      <c r="Y2636" s="13">
        <f t="shared" si="761"/>
        <v>1</v>
      </c>
      <c r="Z2636">
        <f t="shared" si="760"/>
        <v>28.161685999999889</v>
      </c>
    </row>
    <row r="2637" spans="1:26" x14ac:dyDescent="0.2">
      <c r="A2637">
        <f t="shared" si="768"/>
        <v>2634</v>
      </c>
      <c r="B2637" s="9">
        <v>44515</v>
      </c>
      <c r="C2637" s="15">
        <v>457.79680197479678</v>
      </c>
      <c r="D2637" s="15">
        <v>457.96285197330167</v>
      </c>
      <c r="E2637" s="15">
        <v>455.44255972353176</v>
      </c>
      <c r="F2637" s="15">
        <v>456.614777</v>
      </c>
      <c r="G2637" s="18">
        <f t="shared" si="750"/>
        <v>448.98747813333318</v>
      </c>
      <c r="H2637" s="18">
        <f t="shared" si="751"/>
        <v>454.47424727500004</v>
      </c>
      <c r="I2637" s="12">
        <f t="shared" si="755"/>
        <v>459.96101641666689</v>
      </c>
      <c r="J2637" s="18">
        <f t="shared" si="756"/>
        <v>459.67717966125446</v>
      </c>
      <c r="K2637" s="13">
        <f t="shared" si="757"/>
        <v>1</v>
      </c>
      <c r="L2637">
        <f t="shared" si="758"/>
        <v>81.102015000000435</v>
      </c>
      <c r="M2637" s="15"/>
      <c r="N2637" s="12">
        <f t="shared" si="762"/>
        <v>442.48286025568632</v>
      </c>
      <c r="O2637" s="12">
        <f t="shared" si="763"/>
        <v>451.13691335692312</v>
      </c>
      <c r="P2637" s="12">
        <f t="shared" si="764"/>
        <v>459.79096645815991</v>
      </c>
      <c r="Q2637" s="12">
        <f t="shared" si="766"/>
        <v>457.52100924859297</v>
      </c>
      <c r="R2637" s="13">
        <f t="shared" si="767"/>
        <v>1</v>
      </c>
      <c r="S2637">
        <f t="shared" si="765"/>
        <v>38.341431000000071</v>
      </c>
      <c r="U2637" s="12">
        <f t="shared" si="752"/>
        <v>431.00196418144395</v>
      </c>
      <c r="V2637" s="12">
        <f t="shared" si="753"/>
        <v>439.22529680061729</v>
      </c>
      <c r="W2637" s="12">
        <f t="shared" si="754"/>
        <v>447.44862941979062</v>
      </c>
      <c r="X2637" s="12">
        <f t="shared" si="759"/>
        <v>445.22889912678005</v>
      </c>
      <c r="Y2637" s="13">
        <f t="shared" si="761"/>
        <v>1</v>
      </c>
      <c r="Z2637">
        <f t="shared" si="760"/>
        <v>29.968905999999862</v>
      </c>
    </row>
    <row r="2638" spans="1:26" x14ac:dyDescent="0.2">
      <c r="A2638">
        <f t="shared" si="768"/>
        <v>2635</v>
      </c>
      <c r="B2638" s="9">
        <v>44516</v>
      </c>
      <c r="C2638" s="15">
        <v>456.34127515419215</v>
      </c>
      <c r="D2638" s="15">
        <v>459.60399174035547</v>
      </c>
      <c r="E2638" s="15">
        <v>456.2631388595446</v>
      </c>
      <c r="F2638" s="15">
        <v>458.42199699999998</v>
      </c>
      <c r="G2638" s="18">
        <f t="shared" si="750"/>
        <v>449.99910827526872</v>
      </c>
      <c r="H2638" s="18">
        <f t="shared" si="751"/>
        <v>455.21690779166664</v>
      </c>
      <c r="I2638" s="12">
        <f t="shared" si="755"/>
        <v>460.43470730806456</v>
      </c>
      <c r="J2638" s="18">
        <f t="shared" si="756"/>
        <v>459.95285156161293</v>
      </c>
      <c r="K2638" s="13">
        <f t="shared" si="757"/>
        <v>1</v>
      </c>
      <c r="L2638">
        <f t="shared" si="758"/>
        <v>79.988398000000458</v>
      </c>
      <c r="M2638" s="15"/>
      <c r="N2638" s="12">
        <f t="shared" si="762"/>
        <v>443.29434606352947</v>
      </c>
      <c r="O2638" s="12">
        <f t="shared" si="763"/>
        <v>452.08179493846154</v>
      </c>
      <c r="P2638" s="12">
        <f t="shared" si="764"/>
        <v>460.86924381339361</v>
      </c>
      <c r="Q2638" s="12">
        <f t="shared" si="766"/>
        <v>458.68276538882566</v>
      </c>
      <c r="R2638" s="13">
        <f t="shared" si="767"/>
        <v>1</v>
      </c>
      <c r="S2638">
        <f t="shared" si="765"/>
        <v>37.227814000000095</v>
      </c>
      <c r="U2638" s="12">
        <f t="shared" si="752"/>
        <v>431.4522588101708</v>
      </c>
      <c r="V2638" s="12">
        <f t="shared" si="753"/>
        <v>439.7814471367285</v>
      </c>
      <c r="W2638" s="12">
        <f t="shared" si="754"/>
        <v>448.1106354632862</v>
      </c>
      <c r="X2638" s="12">
        <f t="shared" si="759"/>
        <v>445.85001267303221</v>
      </c>
      <c r="Y2638" s="13">
        <f t="shared" si="761"/>
        <v>1</v>
      </c>
      <c r="Z2638">
        <f t="shared" si="760"/>
        <v>28.855288999999885</v>
      </c>
    </row>
    <row r="2639" spans="1:26" x14ac:dyDescent="0.2">
      <c r="A2639">
        <f t="shared" si="768"/>
        <v>2636</v>
      </c>
      <c r="B2639" s="9">
        <v>44517</v>
      </c>
      <c r="C2639" s="15">
        <v>458.14846701365616</v>
      </c>
      <c r="D2639" s="15">
        <v>458.33407282395365</v>
      </c>
      <c r="E2639" s="15">
        <v>456.66364690656104</v>
      </c>
      <c r="F2639" s="15">
        <v>457.30838</v>
      </c>
      <c r="G2639" s="18">
        <f t="shared" si="750"/>
        <v>450.86288599784945</v>
      </c>
      <c r="H2639" s="18">
        <f t="shared" si="751"/>
        <v>455.71193417499995</v>
      </c>
      <c r="I2639" s="12">
        <f t="shared" si="755"/>
        <v>460.56098235215046</v>
      </c>
      <c r="J2639" s="18">
        <f t="shared" si="756"/>
        <v>460.21174646777774</v>
      </c>
      <c r="K2639" s="13">
        <f t="shared" si="757"/>
        <v>1</v>
      </c>
      <c r="L2639">
        <f t="shared" si="758"/>
        <v>81.541621000000461</v>
      </c>
      <c r="M2639" s="15"/>
      <c r="N2639" s="12">
        <f t="shared" si="762"/>
        <v>444.04740293803917</v>
      </c>
      <c r="O2639" s="12">
        <f t="shared" si="763"/>
        <v>452.83382927384611</v>
      </c>
      <c r="P2639" s="12">
        <f t="shared" si="764"/>
        <v>461.62025560965304</v>
      </c>
      <c r="Q2639" s="12">
        <f t="shared" si="766"/>
        <v>459.7033875478927</v>
      </c>
      <c r="R2639" s="13">
        <f t="shared" si="767"/>
        <v>1</v>
      </c>
      <c r="S2639">
        <f t="shared" si="765"/>
        <v>38.781037000000097</v>
      </c>
      <c r="U2639" s="12">
        <f t="shared" si="752"/>
        <v>431.88299321545048</v>
      </c>
      <c r="V2639" s="12">
        <f t="shared" si="753"/>
        <v>440.30115570617289</v>
      </c>
      <c r="W2639" s="12">
        <f t="shared" si="754"/>
        <v>448.7193181968953</v>
      </c>
      <c r="X2639" s="12">
        <f t="shared" si="759"/>
        <v>446.46996667604543</v>
      </c>
      <c r="Y2639" s="13">
        <f t="shared" si="761"/>
        <v>1</v>
      </c>
      <c r="Z2639">
        <f t="shared" si="760"/>
        <v>30.408511999999888</v>
      </c>
    </row>
    <row r="2640" spans="1:26" x14ac:dyDescent="0.2">
      <c r="A2640">
        <f t="shared" si="768"/>
        <v>2637</v>
      </c>
      <c r="B2640" s="9">
        <v>44518</v>
      </c>
      <c r="C2640" s="15">
        <v>458.38291989204833</v>
      </c>
      <c r="D2640" s="15">
        <v>459.13512350533222</v>
      </c>
      <c r="E2640" s="15">
        <v>455.55002468763615</v>
      </c>
      <c r="F2640" s="15">
        <v>458.861603</v>
      </c>
      <c r="G2640" s="18">
        <f t="shared" si="750"/>
        <v>451.75704172688165</v>
      </c>
      <c r="H2640" s="18">
        <f t="shared" si="751"/>
        <v>456.28551793333332</v>
      </c>
      <c r="I2640" s="12">
        <f t="shared" si="755"/>
        <v>460.813994139785</v>
      </c>
      <c r="J2640" s="18">
        <f t="shared" si="756"/>
        <v>460.48337738376347</v>
      </c>
      <c r="K2640" s="13">
        <f t="shared" si="757"/>
        <v>1</v>
      </c>
      <c r="L2640">
        <f t="shared" si="758"/>
        <v>80.721064000000453</v>
      </c>
      <c r="M2640" s="15"/>
      <c r="N2640" s="12">
        <f t="shared" si="762"/>
        <v>444.84706620000009</v>
      </c>
      <c r="O2640" s="12">
        <f t="shared" si="763"/>
        <v>453.60627341538463</v>
      </c>
      <c r="P2640" s="12">
        <f t="shared" si="764"/>
        <v>462.36548063076918</v>
      </c>
      <c r="Q2640" s="12">
        <f t="shared" si="766"/>
        <v>460.63002936443439</v>
      </c>
      <c r="R2640" s="13">
        <f t="shared" si="767"/>
        <v>1</v>
      </c>
      <c r="S2640">
        <f t="shared" si="765"/>
        <v>37.960480000000089</v>
      </c>
      <c r="U2640" s="12">
        <f t="shared" si="752"/>
        <v>432.32770482267085</v>
      </c>
      <c r="V2640" s="12">
        <f t="shared" si="753"/>
        <v>440.85001005956792</v>
      </c>
      <c r="W2640" s="12">
        <f t="shared" si="754"/>
        <v>449.37231529646499</v>
      </c>
      <c r="X2640" s="12">
        <f t="shared" si="759"/>
        <v>447.09395335819181</v>
      </c>
      <c r="Y2640" s="13">
        <f t="shared" si="761"/>
        <v>1</v>
      </c>
      <c r="Z2640">
        <f t="shared" si="760"/>
        <v>29.58795499999988</v>
      </c>
    </row>
    <row r="2641" spans="1:26" x14ac:dyDescent="0.2">
      <c r="A2641">
        <f t="shared" si="768"/>
        <v>2638</v>
      </c>
      <c r="B2641" s="9">
        <v>44519</v>
      </c>
      <c r="C2641" s="15">
        <v>458.74435765377581</v>
      </c>
      <c r="D2641" s="15">
        <v>460.04360131090039</v>
      </c>
      <c r="E2641" s="15">
        <v>457.66005499392008</v>
      </c>
      <c r="F2641" s="15">
        <v>458.04104599999999</v>
      </c>
      <c r="G2641" s="18">
        <f t="shared" si="750"/>
        <v>452.53298716774191</v>
      </c>
      <c r="H2641" s="18">
        <f t="shared" si="751"/>
        <v>456.66364876666665</v>
      </c>
      <c r="I2641" s="12">
        <f t="shared" si="755"/>
        <v>460.7943103655914</v>
      </c>
      <c r="J2641" s="18">
        <f t="shared" si="756"/>
        <v>460.64939376508966</v>
      </c>
      <c r="K2641" s="13">
        <f t="shared" si="757"/>
        <v>1</v>
      </c>
      <c r="L2641">
        <f t="shared" si="758"/>
        <v>79.431605000000431</v>
      </c>
      <c r="M2641" s="15"/>
      <c r="N2641" s="12">
        <f t="shared" si="762"/>
        <v>445.59755426039214</v>
      </c>
      <c r="O2641" s="12">
        <f t="shared" si="763"/>
        <v>454.23375180307687</v>
      </c>
      <c r="P2641" s="12">
        <f t="shared" si="764"/>
        <v>462.8699493457616</v>
      </c>
      <c r="Q2641" s="12">
        <f t="shared" si="766"/>
        <v>461.4370103026136</v>
      </c>
      <c r="R2641" s="13">
        <f t="shared" si="767"/>
        <v>1</v>
      </c>
      <c r="S2641">
        <f t="shared" si="765"/>
        <v>36.671021000000067</v>
      </c>
      <c r="U2641" s="12">
        <f t="shared" si="752"/>
        <v>432.75721838245346</v>
      </c>
      <c r="V2641" s="12">
        <f t="shared" si="753"/>
        <v>441.3688648429013</v>
      </c>
      <c r="W2641" s="12">
        <f t="shared" si="754"/>
        <v>449.98051130334915</v>
      </c>
      <c r="X2641" s="12">
        <f t="shared" si="759"/>
        <v>447.71361347938102</v>
      </c>
      <c r="Y2641" s="13">
        <f t="shared" si="761"/>
        <v>1</v>
      </c>
      <c r="Z2641">
        <f t="shared" si="760"/>
        <v>28.298495999999858</v>
      </c>
    </row>
    <row r="2642" spans="1:26" x14ac:dyDescent="0.2">
      <c r="A2642">
        <f t="shared" si="768"/>
        <v>2639</v>
      </c>
      <c r="B2642" s="9">
        <v>44522</v>
      </c>
      <c r="C2642" s="15">
        <v>459.99477818025184</v>
      </c>
      <c r="D2642" s="15">
        <v>462.58345783660218</v>
      </c>
      <c r="E2642" s="15">
        <v>456.53667628206</v>
      </c>
      <c r="F2642" s="15">
        <v>456.75158699999997</v>
      </c>
      <c r="G2642" s="18">
        <f t="shared" si="750"/>
        <v>453.16055451827964</v>
      </c>
      <c r="H2642" s="18">
        <f t="shared" si="751"/>
        <v>456.80212203333326</v>
      </c>
      <c r="I2642" s="12">
        <f t="shared" si="755"/>
        <v>460.44368954838689</v>
      </c>
      <c r="J2642" s="18">
        <f t="shared" si="756"/>
        <v>460.62628957573469</v>
      </c>
      <c r="K2642" s="13">
        <f t="shared" si="757"/>
        <v>-1</v>
      </c>
      <c r="L2642">
        <f t="shared" si="758"/>
        <v>78.826014000000427</v>
      </c>
      <c r="M2642" s="15"/>
      <c r="N2642" s="12">
        <f t="shared" si="762"/>
        <v>446.2784188329411</v>
      </c>
      <c r="O2642" s="12">
        <f t="shared" si="763"/>
        <v>454.69284904923074</v>
      </c>
      <c r="P2642" s="12">
        <f t="shared" si="764"/>
        <v>463.10727926552039</v>
      </c>
      <c r="Q2642" s="12">
        <f t="shared" si="766"/>
        <v>462.07871002180553</v>
      </c>
      <c r="R2642" s="13">
        <f t="shared" si="767"/>
        <v>1</v>
      </c>
      <c r="S2642">
        <f t="shared" si="765"/>
        <v>37.276612000000071</v>
      </c>
      <c r="U2642" s="12">
        <f t="shared" si="752"/>
        <v>433.16575464759325</v>
      </c>
      <c r="V2642" s="12">
        <f t="shared" si="753"/>
        <v>441.84694249629632</v>
      </c>
      <c r="W2642" s="12">
        <f t="shared" si="754"/>
        <v>450.5281303449994</v>
      </c>
      <c r="X2642" s="12">
        <f t="shared" si="759"/>
        <v>448.31990437218639</v>
      </c>
      <c r="Y2642" s="13">
        <f t="shared" si="761"/>
        <v>1</v>
      </c>
      <c r="Z2642">
        <f t="shared" si="760"/>
        <v>28.904086999999862</v>
      </c>
    </row>
    <row r="2643" spans="1:26" x14ac:dyDescent="0.2">
      <c r="A2643">
        <f t="shared" si="768"/>
        <v>2640</v>
      </c>
      <c r="B2643" s="9">
        <v>44523</v>
      </c>
      <c r="C2643" s="15">
        <v>456.40962055938388</v>
      </c>
      <c r="D2643" s="15">
        <v>458.24612663117711</v>
      </c>
      <c r="E2643" s="15">
        <v>453.70372264033551</v>
      </c>
      <c r="F2643" s="15">
        <v>457.35717799999998</v>
      </c>
      <c r="G2643" s="18">
        <f t="shared" si="750"/>
        <v>453.75811863870962</v>
      </c>
      <c r="H2643" s="18">
        <f t="shared" si="751"/>
        <v>456.95499580000001</v>
      </c>
      <c r="I2643" s="12">
        <f t="shared" si="755"/>
        <v>460.15187296129039</v>
      </c>
      <c r="J2643" s="18">
        <f t="shared" si="756"/>
        <v>460.47373498189961</v>
      </c>
      <c r="K2643" s="13">
        <f t="shared" si="757"/>
        <v>-1</v>
      </c>
      <c r="L2643">
        <f t="shared" si="758"/>
        <v>77.604914000000392</v>
      </c>
      <c r="M2643" s="15"/>
      <c r="N2643" s="12">
        <f t="shared" si="762"/>
        <v>446.96585754509812</v>
      </c>
      <c r="O2643" s="12">
        <f t="shared" si="763"/>
        <v>455.13727345846144</v>
      </c>
      <c r="P2643" s="12">
        <f t="shared" si="764"/>
        <v>463.30868937182476</v>
      </c>
      <c r="Q2643" s="12">
        <f t="shared" si="766"/>
        <v>462.57165683434596</v>
      </c>
      <c r="R2643" s="13">
        <f t="shared" si="767"/>
        <v>1</v>
      </c>
      <c r="S2643">
        <f t="shared" si="765"/>
        <v>38.497712000000107</v>
      </c>
      <c r="U2643" s="12">
        <f t="shared" si="752"/>
        <v>433.57699014021733</v>
      </c>
      <c r="V2643" s="12">
        <f t="shared" si="753"/>
        <v>442.33078919135795</v>
      </c>
      <c r="W2643" s="12">
        <f t="shared" si="754"/>
        <v>451.08458824249857</v>
      </c>
      <c r="X2643" s="12">
        <f t="shared" si="759"/>
        <v>448.91609206370219</v>
      </c>
      <c r="Y2643" s="13">
        <f t="shared" si="761"/>
        <v>1</v>
      </c>
      <c r="Z2643">
        <f t="shared" si="760"/>
        <v>30.125186999999897</v>
      </c>
    </row>
    <row r="2644" spans="1:26" x14ac:dyDescent="0.2">
      <c r="A2644">
        <f t="shared" si="768"/>
        <v>2641</v>
      </c>
      <c r="B2644" s="9">
        <v>44524</v>
      </c>
      <c r="C2644" s="15">
        <v>455.27647924542111</v>
      </c>
      <c r="D2644" s="15">
        <v>458.70527499381689</v>
      </c>
      <c r="E2644" s="15">
        <v>454.42661288156808</v>
      </c>
      <c r="F2644" s="15">
        <v>458.57827800000001</v>
      </c>
      <c r="G2644" s="18">
        <f t="shared" si="750"/>
        <v>454.36183950967734</v>
      </c>
      <c r="H2644" s="18">
        <f t="shared" si="751"/>
        <v>457.20930340000001</v>
      </c>
      <c r="I2644" s="12">
        <f t="shared" si="755"/>
        <v>460.05676729032268</v>
      </c>
      <c r="J2644" s="18">
        <f t="shared" si="756"/>
        <v>460.3083341208602</v>
      </c>
      <c r="K2644" s="13">
        <f t="shared" si="757"/>
        <v>-1</v>
      </c>
      <c r="L2644">
        <f t="shared" si="758"/>
        <v>87.832637000000418</v>
      </c>
      <c r="M2644" s="15"/>
      <c r="N2644" s="12">
        <f t="shared" si="762"/>
        <v>447.68169252235299</v>
      </c>
      <c r="O2644" s="12">
        <f t="shared" si="763"/>
        <v>455.62287829846144</v>
      </c>
      <c r="P2644" s="12">
        <f t="shared" si="764"/>
        <v>463.5640640745699</v>
      </c>
      <c r="Q2644" s="12">
        <f t="shared" si="766"/>
        <v>462.96510626387828</v>
      </c>
      <c r="R2644" s="13">
        <f t="shared" si="767"/>
        <v>1</v>
      </c>
      <c r="S2644">
        <f t="shared" si="765"/>
        <v>28.269989000000081</v>
      </c>
      <c r="U2644" s="12">
        <f t="shared" si="752"/>
        <v>433.99866934930122</v>
      </c>
      <c r="V2644" s="12">
        <f t="shared" si="753"/>
        <v>442.83513926604945</v>
      </c>
      <c r="W2644" s="12">
        <f t="shared" si="754"/>
        <v>451.67160918279768</v>
      </c>
      <c r="X2644" s="12">
        <f t="shared" si="759"/>
        <v>449.50925114967134</v>
      </c>
      <c r="Y2644" s="13">
        <f t="shared" si="761"/>
        <v>1</v>
      </c>
      <c r="Z2644">
        <f t="shared" si="760"/>
        <v>19.897463999999871</v>
      </c>
    </row>
    <row r="2645" spans="1:26" x14ac:dyDescent="0.2">
      <c r="A2645">
        <f t="shared" si="768"/>
        <v>2642</v>
      </c>
      <c r="B2645" s="9">
        <v>44526</v>
      </c>
      <c r="C2645" s="15">
        <v>451.64257653802031</v>
      </c>
      <c r="D2645" s="15">
        <v>453.16647999047905</v>
      </c>
      <c r="E2645" s="15">
        <v>447.17830834981714</v>
      </c>
      <c r="F2645" s="15">
        <v>448.35055499999999</v>
      </c>
      <c r="G2645" s="18">
        <f t="shared" si="750"/>
        <v>454.23373462580645</v>
      </c>
      <c r="H2645" s="18">
        <f t="shared" si="751"/>
        <v>456.1467222083333</v>
      </c>
      <c r="I2645" s="12">
        <f t="shared" si="755"/>
        <v>458.05970979086015</v>
      </c>
      <c r="J2645" s="18">
        <f t="shared" si="756"/>
        <v>459.51086176412184</v>
      </c>
      <c r="K2645" s="13">
        <f t="shared" si="757"/>
        <v>-1</v>
      </c>
      <c r="L2645">
        <f t="shared" si="758"/>
        <v>82.332911000000408</v>
      </c>
      <c r="M2645" s="15"/>
      <c r="N2645" s="12">
        <f t="shared" si="762"/>
        <v>447.97882593568636</v>
      </c>
      <c r="O2645" s="12">
        <f t="shared" si="763"/>
        <v>455.27054765846151</v>
      </c>
      <c r="P2645" s="12">
        <f t="shared" si="764"/>
        <v>462.56226938123666</v>
      </c>
      <c r="Q2645" s="12">
        <f t="shared" si="766"/>
        <v>462.97335353377701</v>
      </c>
      <c r="R2645" s="13">
        <f t="shared" si="767"/>
        <v>1</v>
      </c>
      <c r="S2645">
        <f t="shared" si="765"/>
        <v>33.76971500000009</v>
      </c>
      <c r="U2645" s="12">
        <f t="shared" si="752"/>
        <v>434.28869987189444</v>
      </c>
      <c r="V2645" s="12">
        <f t="shared" si="753"/>
        <v>443.07799877376556</v>
      </c>
      <c r="W2645" s="12">
        <f t="shared" si="754"/>
        <v>451.86729767563668</v>
      </c>
      <c r="X2645" s="12">
        <f t="shared" si="759"/>
        <v>450.04114698522216</v>
      </c>
      <c r="Y2645" s="13">
        <f t="shared" si="761"/>
        <v>1</v>
      </c>
      <c r="Z2645">
        <f t="shared" si="760"/>
        <v>25.397189999999881</v>
      </c>
    </row>
    <row r="2646" spans="1:26" x14ac:dyDescent="0.2">
      <c r="A2646">
        <f t="shared" si="768"/>
        <v>2643</v>
      </c>
      <c r="B2646" s="9">
        <v>44529</v>
      </c>
      <c r="C2646" s="15">
        <v>453.33254490018658</v>
      </c>
      <c r="D2646" s="15">
        <v>455.76492350639234</v>
      </c>
      <c r="E2646" s="15">
        <v>451.04669077099209</v>
      </c>
      <c r="F2646" s="15">
        <v>453.850281</v>
      </c>
      <c r="G2646" s="18">
        <f t="shared" si="750"/>
        <v>454.4258509956988</v>
      </c>
      <c r="H2646" s="18">
        <f t="shared" si="751"/>
        <v>455.83624275</v>
      </c>
      <c r="I2646" s="12">
        <f t="shared" si="755"/>
        <v>457.2466345043012</v>
      </c>
      <c r="J2646" s="18">
        <f t="shared" si="756"/>
        <v>458.62598326845887</v>
      </c>
      <c r="K2646" s="13">
        <f t="shared" si="757"/>
        <v>-1</v>
      </c>
      <c r="L2646">
        <f t="shared" si="758"/>
        <v>91.163752000000429</v>
      </c>
      <c r="M2646" s="15"/>
      <c r="N2646" s="12">
        <f t="shared" si="762"/>
        <v>448.48150002666677</v>
      </c>
      <c r="O2646" s="12">
        <f t="shared" si="763"/>
        <v>455.32510202461532</v>
      </c>
      <c r="P2646" s="12">
        <f t="shared" si="764"/>
        <v>462.16870402256387</v>
      </c>
      <c r="Q2646" s="12">
        <f t="shared" si="766"/>
        <v>462.82274426515608</v>
      </c>
      <c r="R2646" s="13">
        <f t="shared" si="767"/>
        <v>-1</v>
      </c>
      <c r="S2646">
        <f t="shared" si="765"/>
        <v>42.600556000000111</v>
      </c>
      <c r="U2646" s="12">
        <f t="shared" si="752"/>
        <v>434.64325912740696</v>
      </c>
      <c r="V2646" s="12">
        <f t="shared" si="753"/>
        <v>443.45020432129633</v>
      </c>
      <c r="W2646" s="12">
        <f t="shared" si="754"/>
        <v>452.25714951518569</v>
      </c>
      <c r="X2646" s="12">
        <f t="shared" si="759"/>
        <v>450.54769922297868</v>
      </c>
      <c r="Y2646" s="13">
        <f t="shared" si="761"/>
        <v>1</v>
      </c>
      <c r="Z2646">
        <f t="shared" si="760"/>
        <v>16.56634899999986</v>
      </c>
    </row>
    <row r="2647" spans="1:26" x14ac:dyDescent="0.2">
      <c r="A2647">
        <f t="shared" si="768"/>
        <v>2644</v>
      </c>
      <c r="B2647" s="9">
        <v>44530</v>
      </c>
      <c r="C2647" s="15">
        <v>451.3104359088174</v>
      </c>
      <c r="D2647" s="15">
        <v>453.29346563519067</v>
      </c>
      <c r="E2647" s="15">
        <v>444.76544600337519</v>
      </c>
      <c r="F2647" s="15">
        <v>445.01943999999997</v>
      </c>
      <c r="G2647" s="18">
        <f t="shared" si="750"/>
        <v>454.00888809462361</v>
      </c>
      <c r="H2647" s="18">
        <f t="shared" si="751"/>
        <v>454.45390024999995</v>
      </c>
      <c r="I2647" s="12">
        <f t="shared" si="755"/>
        <v>454.89891240537628</v>
      </c>
      <c r="J2647" s="18">
        <f t="shared" si="756"/>
        <v>457.19504246390682</v>
      </c>
      <c r="K2647" s="13">
        <f t="shared" si="757"/>
        <v>-1</v>
      </c>
      <c r="L2647">
        <f t="shared" si="758"/>
        <v>96.106684000000413</v>
      </c>
      <c r="M2647" s="15"/>
      <c r="N2647" s="12">
        <f t="shared" si="762"/>
        <v>448.62009153803922</v>
      </c>
      <c r="O2647" s="12">
        <f t="shared" si="763"/>
        <v>454.66585512615393</v>
      </c>
      <c r="P2647" s="12">
        <f t="shared" si="764"/>
        <v>460.71161871426864</v>
      </c>
      <c r="Q2647" s="12">
        <f t="shared" si="766"/>
        <v>462.28827622614301</v>
      </c>
      <c r="R2647" s="13">
        <f t="shared" si="767"/>
        <v>-1</v>
      </c>
      <c r="S2647">
        <f t="shared" si="765"/>
        <v>47.543488000000096</v>
      </c>
      <c r="U2647" s="12">
        <f t="shared" si="752"/>
        <v>434.88399257973606</v>
      </c>
      <c r="V2647" s="12">
        <f t="shared" si="753"/>
        <v>443.59705279598757</v>
      </c>
      <c r="W2647" s="12">
        <f t="shared" si="754"/>
        <v>452.31011301223907</v>
      </c>
      <c r="X2647" s="12">
        <f t="shared" si="759"/>
        <v>450.978639267049</v>
      </c>
      <c r="Y2647" s="13">
        <f t="shared" si="761"/>
        <v>1</v>
      </c>
      <c r="Z2647">
        <f t="shared" si="760"/>
        <v>11.623416999999876</v>
      </c>
    </row>
    <row r="2648" spans="1:26" x14ac:dyDescent="0.2">
      <c r="A2648">
        <f t="shared" si="768"/>
        <v>2645</v>
      </c>
      <c r="B2648" s="9">
        <v>44531</v>
      </c>
      <c r="C2648" s="15">
        <v>450.95876970980606</v>
      </c>
      <c r="D2648" s="15">
        <v>453.91866080655848</v>
      </c>
      <c r="E2648" s="15">
        <v>439.87137568925323</v>
      </c>
      <c r="F2648" s="15">
        <v>440.07650799999999</v>
      </c>
      <c r="G2648" s="18">
        <f t="shared" si="750"/>
        <v>453.25544291397841</v>
      </c>
      <c r="H2648" s="18">
        <f t="shared" si="751"/>
        <v>452.5625301583334</v>
      </c>
      <c r="I2648" s="12">
        <f t="shared" si="755"/>
        <v>451.86961740268839</v>
      </c>
      <c r="J2648" s="18">
        <f t="shared" si="756"/>
        <v>455.12398846799289</v>
      </c>
      <c r="K2648" s="13">
        <f t="shared" si="757"/>
        <v>-1</v>
      </c>
      <c r="L2648">
        <f t="shared" si="758"/>
        <v>89.366359000000429</v>
      </c>
      <c r="M2648" s="15"/>
      <c r="N2648" s="12">
        <f t="shared" si="762"/>
        <v>448.54835468470583</v>
      </c>
      <c r="O2648" s="12">
        <f t="shared" si="763"/>
        <v>453.62635254769219</v>
      </c>
      <c r="P2648" s="12">
        <f t="shared" si="764"/>
        <v>458.70435041067856</v>
      </c>
      <c r="Q2648" s="12">
        <f t="shared" si="766"/>
        <v>461.31105760825022</v>
      </c>
      <c r="R2648" s="13">
        <f t="shared" si="767"/>
        <v>-1</v>
      </c>
      <c r="S2648">
        <f t="shared" si="765"/>
        <v>40.803163000000112</v>
      </c>
      <c r="U2648" s="12">
        <f t="shared" si="752"/>
        <v>435.05977661180123</v>
      </c>
      <c r="V2648" s="12">
        <f t="shared" si="753"/>
        <v>443.61748690648159</v>
      </c>
      <c r="W2648" s="12">
        <f t="shared" si="754"/>
        <v>452.17519720116195</v>
      </c>
      <c r="X2648" s="12">
        <f t="shared" si="759"/>
        <v>451.31082345706</v>
      </c>
      <c r="Y2648" s="13">
        <f t="shared" si="761"/>
        <v>1</v>
      </c>
      <c r="Z2648">
        <f t="shared" si="760"/>
        <v>18.36374199999986</v>
      </c>
    </row>
    <row r="2649" spans="1:26" x14ac:dyDescent="0.2">
      <c r="A2649">
        <f t="shared" si="768"/>
        <v>2646</v>
      </c>
      <c r="B2649" s="9">
        <v>44532</v>
      </c>
      <c r="C2649" s="15">
        <v>440.30117773258024</v>
      </c>
      <c r="D2649" s="15">
        <v>448.44820582360524</v>
      </c>
      <c r="E2649" s="15">
        <v>439.89088284639621</v>
      </c>
      <c r="F2649" s="15">
        <v>446.81683299999997</v>
      </c>
      <c r="G2649" s="18">
        <f t="shared" si="750"/>
        <v>452.93715162580634</v>
      </c>
      <c r="H2649" s="18">
        <f t="shared" si="751"/>
        <v>451.65111269166658</v>
      </c>
      <c r="I2649" s="12">
        <f t="shared" si="755"/>
        <v>450.36507375752683</v>
      </c>
      <c r="J2649" s="18">
        <f t="shared" si="756"/>
        <v>453.1035702942653</v>
      </c>
      <c r="K2649" s="13">
        <f t="shared" si="757"/>
        <v>-1</v>
      </c>
      <c r="L2649">
        <f t="shared" si="758"/>
        <v>93.254206000000394</v>
      </c>
      <c r="M2649" s="15"/>
      <c r="N2649" s="12">
        <f t="shared" si="762"/>
        <v>448.72801906588222</v>
      </c>
      <c r="O2649" s="12">
        <f t="shared" si="763"/>
        <v>453.12174773230765</v>
      </c>
      <c r="P2649" s="12">
        <f t="shared" si="764"/>
        <v>457.51547639873309</v>
      </c>
      <c r="Q2649" s="12">
        <f t="shared" si="766"/>
        <v>460.18539187790981</v>
      </c>
      <c r="R2649" s="13">
        <f t="shared" si="767"/>
        <v>-1</v>
      </c>
      <c r="S2649">
        <f t="shared" si="765"/>
        <v>44.691010000000077</v>
      </c>
      <c r="U2649" s="12">
        <f t="shared" si="752"/>
        <v>435.31646168936351</v>
      </c>
      <c r="V2649" s="12">
        <f t="shared" si="753"/>
        <v>443.80139953456791</v>
      </c>
      <c r="W2649" s="12">
        <f t="shared" si="754"/>
        <v>452.28633737977231</v>
      </c>
      <c r="X2649" s="12">
        <f t="shared" si="759"/>
        <v>451.59172799171341</v>
      </c>
      <c r="Y2649" s="13">
        <f t="shared" si="761"/>
        <v>1</v>
      </c>
      <c r="Z2649">
        <f t="shared" si="760"/>
        <v>14.475894999999895</v>
      </c>
    </row>
    <row r="2650" spans="1:26" x14ac:dyDescent="0.2">
      <c r="A2650">
        <f t="shared" si="768"/>
        <v>2647</v>
      </c>
      <c r="B2650" s="9">
        <v>44533</v>
      </c>
      <c r="C2650" s="15">
        <v>448.54594510299398</v>
      </c>
      <c r="D2650" s="15">
        <v>449.64977525297758</v>
      </c>
      <c r="E2650" s="15">
        <v>438.53310496287423</v>
      </c>
      <c r="F2650" s="15">
        <v>442.92898600000001</v>
      </c>
      <c r="G2650" s="18">
        <f t="shared" si="750"/>
        <v>452.3575486795699</v>
      </c>
      <c r="H2650" s="18">
        <f t="shared" si="751"/>
        <v>450.3043488666666</v>
      </c>
      <c r="I2650" s="12">
        <f t="shared" si="755"/>
        <v>448.2511490537633</v>
      </c>
      <c r="J2650" s="18">
        <f t="shared" si="756"/>
        <v>451.02462345480285</v>
      </c>
      <c r="K2650" s="13">
        <f t="shared" si="757"/>
        <v>-1</v>
      </c>
      <c r="L2650">
        <f t="shared" si="758"/>
        <v>88.008479000000406</v>
      </c>
      <c r="M2650" s="15"/>
      <c r="N2650" s="12">
        <f t="shared" si="762"/>
        <v>448.7402480125491</v>
      </c>
      <c r="O2650" s="12">
        <f t="shared" si="763"/>
        <v>452.30767803076913</v>
      </c>
      <c r="P2650" s="12">
        <f t="shared" si="764"/>
        <v>455.87510804898915</v>
      </c>
      <c r="Q2650" s="12">
        <f t="shared" si="766"/>
        <v>458.84934130537596</v>
      </c>
      <c r="R2650" s="13">
        <f t="shared" si="767"/>
        <v>-1</v>
      </c>
      <c r="S2650">
        <f t="shared" si="765"/>
        <v>39.445283000000089</v>
      </c>
      <c r="U2650" s="12">
        <f t="shared" si="752"/>
        <v>435.52160225698753</v>
      </c>
      <c r="V2650" s="12">
        <f t="shared" si="753"/>
        <v>443.88445163641967</v>
      </c>
      <c r="W2650" s="12">
        <f t="shared" si="754"/>
        <v>452.2473010158518</v>
      </c>
      <c r="X2650" s="12">
        <f t="shared" si="759"/>
        <v>451.80460503499461</v>
      </c>
      <c r="Y2650" s="13">
        <f t="shared" si="761"/>
        <v>1</v>
      </c>
      <c r="Z2650">
        <f t="shared" si="760"/>
        <v>19.721621999999883</v>
      </c>
    </row>
    <row r="2651" spans="1:26" x14ac:dyDescent="0.2">
      <c r="A2651">
        <f t="shared" si="768"/>
        <v>2648</v>
      </c>
      <c r="B2651" s="9">
        <v>44536</v>
      </c>
      <c r="C2651" s="15">
        <v>445.57625508702733</v>
      </c>
      <c r="D2651" s="15">
        <v>450.12843781618272</v>
      </c>
      <c r="E2651" s="15">
        <v>443.06571186019568</v>
      </c>
      <c r="F2651" s="15">
        <v>448.174713</v>
      </c>
      <c r="G2651" s="18">
        <f t="shared" si="750"/>
        <v>452.11673682150536</v>
      </c>
      <c r="H2651" s="18">
        <f t="shared" si="751"/>
        <v>449.69755511666665</v>
      </c>
      <c r="I2651" s="12">
        <f t="shared" si="755"/>
        <v>447.27837341182794</v>
      </c>
      <c r="J2651" s="18">
        <f t="shared" si="756"/>
        <v>449.27532211716851</v>
      </c>
      <c r="K2651" s="13">
        <f t="shared" si="757"/>
        <v>-1</v>
      </c>
      <c r="L2651">
        <f t="shared" si="758"/>
        <v>78.738063000000395</v>
      </c>
      <c r="M2651" s="15"/>
      <c r="N2651" s="12">
        <f t="shared" si="762"/>
        <v>448.95034621254905</v>
      </c>
      <c r="O2651" s="12">
        <f t="shared" si="763"/>
        <v>451.91185385538455</v>
      </c>
      <c r="P2651" s="12">
        <f t="shared" si="764"/>
        <v>454.87336149822005</v>
      </c>
      <c r="Q2651" s="12">
        <f t="shared" si="766"/>
        <v>457.52833914239375</v>
      </c>
      <c r="R2651" s="13">
        <f t="shared" si="767"/>
        <v>-1</v>
      </c>
      <c r="S2651">
        <f t="shared" si="765"/>
        <v>30.174867000000077</v>
      </c>
      <c r="U2651" s="12">
        <f t="shared" si="752"/>
        <v>435.78880623408378</v>
      </c>
      <c r="V2651" s="12">
        <f t="shared" si="753"/>
        <v>444.09369408919753</v>
      </c>
      <c r="W2651" s="12">
        <f t="shared" si="754"/>
        <v>452.39858194431127</v>
      </c>
      <c r="X2651" s="12">
        <f t="shared" si="759"/>
        <v>451.98772189351877</v>
      </c>
      <c r="Y2651" s="13">
        <f t="shared" si="761"/>
        <v>1</v>
      </c>
      <c r="Z2651">
        <f t="shared" si="760"/>
        <v>28.992037999999894</v>
      </c>
    </row>
    <row r="2652" spans="1:26" x14ac:dyDescent="0.2">
      <c r="A2652">
        <f t="shared" si="768"/>
        <v>2649</v>
      </c>
      <c r="B2652" s="9">
        <v>44537</v>
      </c>
      <c r="C2652" s="15">
        <v>453.66467635247119</v>
      </c>
      <c r="D2652" s="15">
        <v>458.0312523079715</v>
      </c>
      <c r="E2652" s="15">
        <v>448.03793909459546</v>
      </c>
      <c r="F2652" s="15">
        <v>457.44512900000001</v>
      </c>
      <c r="G2652" s="18">
        <f t="shared" si="750"/>
        <v>452.46210488172039</v>
      </c>
      <c r="H2652" s="18">
        <f t="shared" si="751"/>
        <v>450.31859489166669</v>
      </c>
      <c r="I2652" s="12">
        <f t="shared" si="755"/>
        <v>448.17508490161299</v>
      </c>
      <c r="J2652" s="18">
        <f t="shared" si="756"/>
        <v>448.48947534896058</v>
      </c>
      <c r="K2652" s="13">
        <f t="shared" si="757"/>
        <v>-1</v>
      </c>
      <c r="L2652">
        <f t="shared" si="758"/>
        <v>77.526728000000375</v>
      </c>
      <c r="M2652" s="15"/>
      <c r="N2652" s="12">
        <f t="shared" si="762"/>
        <v>449.51258958509806</v>
      </c>
      <c r="O2652" s="12">
        <f t="shared" si="763"/>
        <v>452.23052109538463</v>
      </c>
      <c r="P2652" s="12">
        <f t="shared" si="764"/>
        <v>454.94845260567121</v>
      </c>
      <c r="Q2652" s="12">
        <f t="shared" si="766"/>
        <v>456.53649199114409</v>
      </c>
      <c r="R2652" s="13">
        <f t="shared" si="767"/>
        <v>-1</v>
      </c>
      <c r="S2652">
        <f t="shared" si="765"/>
        <v>28.963532000000058</v>
      </c>
      <c r="U2652" s="12">
        <f t="shared" si="752"/>
        <v>436.16743340186321</v>
      </c>
      <c r="V2652" s="12">
        <f t="shared" si="753"/>
        <v>444.52728261172842</v>
      </c>
      <c r="W2652" s="12">
        <f t="shared" si="754"/>
        <v>452.88713182159364</v>
      </c>
      <c r="X2652" s="12">
        <f t="shared" si="759"/>
        <v>452.19883022358107</v>
      </c>
      <c r="Y2652" s="13">
        <f t="shared" si="761"/>
        <v>1</v>
      </c>
      <c r="Z2652">
        <f t="shared" si="760"/>
        <v>30.203372999999914</v>
      </c>
    </row>
    <row r="2653" spans="1:26" x14ac:dyDescent="0.2">
      <c r="A2653">
        <f t="shared" si="768"/>
        <v>2650</v>
      </c>
      <c r="B2653" s="9">
        <v>44538</v>
      </c>
      <c r="C2653" s="15">
        <v>457.85545922876054</v>
      </c>
      <c r="D2653" s="15">
        <v>459.12536873909329</v>
      </c>
      <c r="E2653" s="15">
        <v>456.02870195710875</v>
      </c>
      <c r="F2653" s="15">
        <v>458.65646400000003</v>
      </c>
      <c r="G2653" s="18">
        <f t="shared" si="750"/>
        <v>452.85888060860202</v>
      </c>
      <c r="H2653" s="18">
        <f t="shared" si="751"/>
        <v>451.08413194166673</v>
      </c>
      <c r="I2653" s="12">
        <f t="shared" si="755"/>
        <v>449.30938327473143</v>
      </c>
      <c r="J2653" s="18">
        <f t="shared" si="756"/>
        <v>448.52998320537642</v>
      </c>
      <c r="K2653" s="13">
        <f t="shared" si="757"/>
        <v>1</v>
      </c>
      <c r="L2653">
        <f t="shared" si="758"/>
        <v>74.430078000000364</v>
      </c>
      <c r="M2653" s="15"/>
      <c r="N2653" s="12">
        <f t="shared" si="762"/>
        <v>450.1026917788235</v>
      </c>
      <c r="O2653" s="12">
        <f t="shared" si="763"/>
        <v>452.61760072923067</v>
      </c>
      <c r="P2653" s="12">
        <f t="shared" si="764"/>
        <v>455.13250967963785</v>
      </c>
      <c r="Q2653" s="12">
        <f t="shared" si="766"/>
        <v>455.86258113608477</v>
      </c>
      <c r="R2653" s="13">
        <f t="shared" si="767"/>
        <v>-1</v>
      </c>
      <c r="S2653">
        <f t="shared" si="765"/>
        <v>32.060182000000069</v>
      </c>
      <c r="U2653" s="12">
        <f t="shared" si="752"/>
        <v>436.55694508105574</v>
      </c>
      <c r="V2653" s="12">
        <f t="shared" si="753"/>
        <v>444.98360974444444</v>
      </c>
      <c r="W2653" s="12">
        <f t="shared" si="754"/>
        <v>453.41027440783313</v>
      </c>
      <c r="X2653" s="12">
        <f t="shared" si="759"/>
        <v>452.44536027812717</v>
      </c>
      <c r="Y2653" s="13">
        <f t="shared" si="761"/>
        <v>1</v>
      </c>
      <c r="Z2653">
        <f t="shared" si="760"/>
        <v>27.106722999999903</v>
      </c>
    </row>
    <row r="2654" spans="1:26" x14ac:dyDescent="0.2">
      <c r="A2654">
        <f t="shared" si="768"/>
        <v>2651</v>
      </c>
      <c r="B2654" s="9">
        <v>44539</v>
      </c>
      <c r="C2654" s="15">
        <v>457.31815470533331</v>
      </c>
      <c r="D2654" s="15">
        <v>458.76392189135959</v>
      </c>
      <c r="E2654" s="15">
        <v>455.35468167519917</v>
      </c>
      <c r="F2654" s="15">
        <v>455.55981400000002</v>
      </c>
      <c r="G2654" s="18">
        <f t="shared" si="750"/>
        <v>453.02738578064503</v>
      </c>
      <c r="H2654" s="18">
        <f t="shared" si="751"/>
        <v>451.46063385000002</v>
      </c>
      <c r="I2654" s="12">
        <f t="shared" si="755"/>
        <v>449.89388191935501</v>
      </c>
      <c r="J2654" s="18">
        <f t="shared" si="756"/>
        <v>448.93600621853062</v>
      </c>
      <c r="K2654" s="13">
        <f t="shared" si="757"/>
        <v>1</v>
      </c>
      <c r="L2654">
        <f t="shared" si="758"/>
        <v>78.718500000000333</v>
      </c>
      <c r="M2654" s="15"/>
      <c r="N2654" s="12">
        <f t="shared" si="762"/>
        <v>450.54392792470588</v>
      </c>
      <c r="O2654" s="12">
        <f t="shared" si="763"/>
        <v>452.74357274461539</v>
      </c>
      <c r="P2654" s="12">
        <f t="shared" si="764"/>
        <v>454.9432175645249</v>
      </c>
      <c r="Q2654" s="12">
        <f t="shared" si="766"/>
        <v>455.39263990735174</v>
      </c>
      <c r="R2654" s="13">
        <f t="shared" si="767"/>
        <v>-1</v>
      </c>
      <c r="S2654">
        <f t="shared" si="765"/>
        <v>27.7717600000001</v>
      </c>
      <c r="U2654" s="12">
        <f t="shared" si="752"/>
        <v>436.90344553354049</v>
      </c>
      <c r="V2654" s="12">
        <f t="shared" si="753"/>
        <v>445.35624718333321</v>
      </c>
      <c r="W2654" s="12">
        <f t="shared" si="754"/>
        <v>453.80904883312593</v>
      </c>
      <c r="X2654" s="12">
        <f t="shared" si="759"/>
        <v>452.70926892240448</v>
      </c>
      <c r="Y2654" s="13">
        <f t="shared" si="761"/>
        <v>1</v>
      </c>
      <c r="Z2654">
        <f t="shared" si="760"/>
        <v>31.395144999999872</v>
      </c>
    </row>
    <row r="2655" spans="1:26" x14ac:dyDescent="0.2">
      <c r="A2655">
        <f t="shared" si="768"/>
        <v>2652</v>
      </c>
      <c r="B2655" s="9">
        <v>44540</v>
      </c>
      <c r="C2655" s="15">
        <v>458.37319416311027</v>
      </c>
      <c r="D2655" s="15">
        <v>460.00453790490707</v>
      </c>
      <c r="E2655" s="15">
        <v>455.71612722947623</v>
      </c>
      <c r="F2655" s="15">
        <v>459.84823599999999</v>
      </c>
      <c r="G2655" s="18">
        <f t="shared" si="750"/>
        <v>453.4464926</v>
      </c>
      <c r="H2655" s="18">
        <f t="shared" si="751"/>
        <v>452.38775989166675</v>
      </c>
      <c r="I2655" s="12">
        <f t="shared" si="755"/>
        <v>451.32902718333349</v>
      </c>
      <c r="J2655" s="18">
        <f t="shared" si="756"/>
        <v>449.85182377555577</v>
      </c>
      <c r="K2655" s="13">
        <f t="shared" si="757"/>
        <v>1</v>
      </c>
      <c r="L2655">
        <f t="shared" si="758"/>
        <v>74.64495300000037</v>
      </c>
      <c r="M2655" s="15"/>
      <c r="N2655" s="12">
        <f t="shared" si="762"/>
        <v>451.12889675607852</v>
      </c>
      <c r="O2655" s="12">
        <f t="shared" si="763"/>
        <v>453.19452384923073</v>
      </c>
      <c r="P2655" s="12">
        <f t="shared" si="764"/>
        <v>455.26015094238295</v>
      </c>
      <c r="Q2655" s="12">
        <f t="shared" si="766"/>
        <v>455.20794634985981</v>
      </c>
      <c r="R2655" s="13">
        <f t="shared" si="767"/>
        <v>-1</v>
      </c>
      <c r="S2655">
        <f t="shared" si="765"/>
        <v>31.845307000000062</v>
      </c>
      <c r="U2655" s="12">
        <f t="shared" si="752"/>
        <v>437.29925204510857</v>
      </c>
      <c r="V2655" s="12">
        <f t="shared" si="753"/>
        <v>445.82761756790114</v>
      </c>
      <c r="W2655" s="12">
        <f t="shared" si="754"/>
        <v>454.35598309069371</v>
      </c>
      <c r="X2655" s="12">
        <f t="shared" si="759"/>
        <v>453.01525824107517</v>
      </c>
      <c r="Y2655" s="13">
        <f t="shared" si="761"/>
        <v>1</v>
      </c>
      <c r="Z2655">
        <f t="shared" si="760"/>
        <v>27.321597999999909</v>
      </c>
    </row>
    <row r="2656" spans="1:26" x14ac:dyDescent="0.2">
      <c r="A2656">
        <f t="shared" si="768"/>
        <v>2653</v>
      </c>
      <c r="B2656" s="9">
        <v>44543</v>
      </c>
      <c r="C2656" s="15">
        <v>459.31092594312304</v>
      </c>
      <c r="D2656" s="15">
        <v>459.67236111748315</v>
      </c>
      <c r="E2656" s="15">
        <v>455.48161270149637</v>
      </c>
      <c r="F2656" s="15">
        <v>455.77468900000002</v>
      </c>
      <c r="G2656" s="18">
        <f t="shared" si="750"/>
        <v>453.57669826021498</v>
      </c>
      <c r="H2656" s="18">
        <f t="shared" si="751"/>
        <v>452.79747061666671</v>
      </c>
      <c r="I2656" s="12">
        <f t="shared" si="755"/>
        <v>452.01824297311845</v>
      </c>
      <c r="J2656" s="18">
        <f t="shared" si="756"/>
        <v>450.79218805387114</v>
      </c>
      <c r="K2656" s="13">
        <f t="shared" si="757"/>
        <v>1</v>
      </c>
      <c r="L2656">
        <f t="shared" si="758"/>
        <v>71.509180000000342</v>
      </c>
      <c r="M2656" s="15"/>
      <c r="N2656" s="12">
        <f t="shared" si="762"/>
        <v>451.52224611137245</v>
      </c>
      <c r="O2656" s="12">
        <f t="shared" si="763"/>
        <v>453.32061329846152</v>
      </c>
      <c r="P2656" s="12">
        <f t="shared" si="764"/>
        <v>455.11898048555059</v>
      </c>
      <c r="Q2656" s="12">
        <f t="shared" si="766"/>
        <v>455.11096730202746</v>
      </c>
      <c r="R2656" s="13">
        <f t="shared" si="767"/>
        <v>-1</v>
      </c>
      <c r="S2656">
        <f t="shared" si="765"/>
        <v>34.981080000000091</v>
      </c>
      <c r="U2656" s="12">
        <f t="shared" si="752"/>
        <v>437.64022182833867</v>
      </c>
      <c r="V2656" s="12">
        <f t="shared" si="753"/>
        <v>446.18846831666673</v>
      </c>
      <c r="W2656" s="12">
        <f t="shared" si="754"/>
        <v>454.73671480499479</v>
      </c>
      <c r="X2656" s="12">
        <f t="shared" si="759"/>
        <v>453.33788071004614</v>
      </c>
      <c r="Y2656" s="13">
        <f t="shared" si="761"/>
        <v>1</v>
      </c>
      <c r="Z2656">
        <f t="shared" si="760"/>
        <v>24.18582499999988</v>
      </c>
    </row>
    <row r="2657" spans="1:26" x14ac:dyDescent="0.2">
      <c r="A2657">
        <f t="shared" si="768"/>
        <v>2654</v>
      </c>
      <c r="B2657" s="9">
        <v>44544</v>
      </c>
      <c r="C2657" s="15">
        <v>452.37517391555582</v>
      </c>
      <c r="D2657" s="15">
        <v>454.96385323702657</v>
      </c>
      <c r="E2657" s="15">
        <v>449.60088879707644</v>
      </c>
      <c r="F2657" s="15">
        <v>452.63891599999999</v>
      </c>
      <c r="G2657" s="18">
        <f t="shared" si="750"/>
        <v>453.4892182086021</v>
      </c>
      <c r="H2657" s="18">
        <f t="shared" si="751"/>
        <v>452.83409602500006</v>
      </c>
      <c r="I2657" s="12">
        <f t="shared" si="755"/>
        <v>452.17897384139803</v>
      </c>
      <c r="J2657" s="18">
        <f t="shared" si="756"/>
        <v>451.47013798419368</v>
      </c>
      <c r="K2657" s="13">
        <f t="shared" si="757"/>
        <v>1</v>
      </c>
      <c r="L2657">
        <f t="shared" si="758"/>
        <v>78.581751000000324</v>
      </c>
      <c r="M2657" s="15"/>
      <c r="N2657" s="12">
        <f t="shared" si="762"/>
        <v>451.76785382745095</v>
      </c>
      <c r="O2657" s="12">
        <f t="shared" si="763"/>
        <v>453.21138064615383</v>
      </c>
      <c r="P2657" s="12">
        <f t="shared" si="764"/>
        <v>454.65490746485671</v>
      </c>
      <c r="Q2657" s="12">
        <f t="shared" si="766"/>
        <v>454.98355913877822</v>
      </c>
      <c r="R2657" s="13">
        <f t="shared" si="767"/>
        <v>-1</v>
      </c>
      <c r="S2657">
        <f t="shared" si="765"/>
        <v>27.908509000000109</v>
      </c>
      <c r="U2657" s="12">
        <f t="shared" si="752"/>
        <v>437.93831373773281</v>
      </c>
      <c r="V2657" s="12">
        <f t="shared" si="753"/>
        <v>446.4634159938272</v>
      </c>
      <c r="W2657" s="12">
        <f t="shared" si="754"/>
        <v>454.98851824992158</v>
      </c>
      <c r="X2657" s="12">
        <f t="shared" si="759"/>
        <v>453.6599459446187</v>
      </c>
      <c r="Y2657" s="13">
        <f t="shared" si="761"/>
        <v>1</v>
      </c>
      <c r="Z2657">
        <f t="shared" si="760"/>
        <v>31.258395999999863</v>
      </c>
    </row>
    <row r="2658" spans="1:26" x14ac:dyDescent="0.2">
      <c r="A2658">
        <f t="shared" si="768"/>
        <v>2655</v>
      </c>
      <c r="B2658" s="9">
        <v>44545</v>
      </c>
      <c r="C2658" s="15">
        <v>452.69762126137607</v>
      </c>
      <c r="D2658" s="15">
        <v>459.96545072961106</v>
      </c>
      <c r="E2658" s="15">
        <v>450.0796073582394</v>
      </c>
      <c r="F2658" s="15">
        <v>459.71148699999998</v>
      </c>
      <c r="G2658" s="18">
        <f t="shared" ref="G2658:G2721" si="769">SUMPRODUCT(F2629:F2658,$A$4:$A$33)/$G$2</f>
        <v>453.85105857849459</v>
      </c>
      <c r="H2658" s="18">
        <f t="shared" ref="H2658:H2721" si="770">SUMPRODUCT(F2644:F2658,$A$4:$A$18)/$H$2</f>
        <v>453.78906506666664</v>
      </c>
      <c r="I2658" s="12">
        <f t="shared" si="755"/>
        <v>453.72707155483869</v>
      </c>
      <c r="J2658" s="18">
        <f t="shared" si="756"/>
        <v>452.39719455634417</v>
      </c>
      <c r="K2658" s="13">
        <f t="shared" si="757"/>
        <v>1</v>
      </c>
      <c r="L2658">
        <f t="shared" si="758"/>
        <v>74.527735000000334</v>
      </c>
      <c r="M2658" s="15"/>
      <c r="N2658" s="12">
        <f t="shared" si="762"/>
        <v>452.26421604156849</v>
      </c>
      <c r="O2658" s="12">
        <f t="shared" si="763"/>
        <v>453.66293404923078</v>
      </c>
      <c r="P2658" s="12">
        <f t="shared" si="764"/>
        <v>455.06165205689308</v>
      </c>
      <c r="Q2658" s="12">
        <f t="shared" si="766"/>
        <v>455.0014157158285</v>
      </c>
      <c r="R2658" s="13">
        <f t="shared" si="767"/>
        <v>1</v>
      </c>
      <c r="S2658">
        <f t="shared" si="765"/>
        <v>23.854493000000119</v>
      </c>
      <c r="U2658" s="12">
        <f t="shared" si="752"/>
        <v>438.32057392142855</v>
      </c>
      <c r="V2658" s="12">
        <f t="shared" si="753"/>
        <v>446.90653817469138</v>
      </c>
      <c r="W2658" s="12">
        <f t="shared" si="754"/>
        <v>455.49250242795421</v>
      </c>
      <c r="X2658" s="12">
        <f t="shared" si="759"/>
        <v>454.01953155819257</v>
      </c>
      <c r="Y2658" s="13">
        <f t="shared" si="761"/>
        <v>1</v>
      </c>
      <c r="Z2658">
        <f t="shared" si="760"/>
        <v>27.204379999999873</v>
      </c>
    </row>
    <row r="2659" spans="1:26" x14ac:dyDescent="0.2">
      <c r="A2659">
        <f t="shared" si="768"/>
        <v>2656</v>
      </c>
      <c r="B2659" s="9">
        <v>44546</v>
      </c>
      <c r="C2659" s="15">
        <v>461.6358639091905</v>
      </c>
      <c r="D2659" s="15">
        <v>461.92891090220968</v>
      </c>
      <c r="E2659" s="15">
        <v>454.04562462077996</v>
      </c>
      <c r="F2659" s="15">
        <v>455.65747099999999</v>
      </c>
      <c r="G2659" s="18">
        <f t="shared" si="769"/>
        <v>453.93307264946236</v>
      </c>
      <c r="H2659" s="18">
        <f t="shared" si="770"/>
        <v>454.21766286666667</v>
      </c>
      <c r="I2659" s="12">
        <f t="shared" si="755"/>
        <v>454.50225308387098</v>
      </c>
      <c r="J2659" s="18">
        <f t="shared" si="756"/>
        <v>453.28813241949831</v>
      </c>
      <c r="K2659" s="13">
        <f t="shared" si="757"/>
        <v>1</v>
      </c>
      <c r="L2659">
        <f t="shared" si="758"/>
        <v>69.678217000000345</v>
      </c>
      <c r="M2659" s="15"/>
      <c r="N2659" s="12">
        <f t="shared" si="762"/>
        <v>452.57286597725499</v>
      </c>
      <c r="O2659" s="12">
        <f t="shared" si="763"/>
        <v>453.7929614861539</v>
      </c>
      <c r="P2659" s="12">
        <f t="shared" si="764"/>
        <v>455.01305699505281</v>
      </c>
      <c r="Q2659" s="12">
        <f t="shared" si="766"/>
        <v>455.00039886460894</v>
      </c>
      <c r="R2659" s="13">
        <f t="shared" si="767"/>
        <v>-1</v>
      </c>
      <c r="S2659">
        <f t="shared" si="765"/>
        <v>28.704011000000108</v>
      </c>
      <c r="U2659" s="12">
        <f t="shared" ref="U2659:U2722" si="771">SUMPRODUCT(F2500:F2659,$A$4:$A$163)/U$2</f>
        <v>438.64843523695657</v>
      </c>
      <c r="V2659" s="12">
        <f t="shared" ref="V2659:V2722" si="772">SUMPRODUCT(F2580:F2659,$A$4:$A$83)/V$2</f>
        <v>447.2420935342592</v>
      </c>
      <c r="W2659" s="12">
        <f t="shared" ref="W2659:W2722" si="773">2*V2659-U2659</f>
        <v>455.83575183156182</v>
      </c>
      <c r="X2659" s="12">
        <f t="shared" si="759"/>
        <v>454.3904458888245</v>
      </c>
      <c r="Y2659" s="13">
        <f t="shared" si="761"/>
        <v>1</v>
      </c>
      <c r="Z2659">
        <f t="shared" si="760"/>
        <v>22.354861999999883</v>
      </c>
    </row>
    <row r="2660" spans="1:26" x14ac:dyDescent="0.2">
      <c r="A2660">
        <f t="shared" si="768"/>
        <v>2657</v>
      </c>
      <c r="B2660" s="9">
        <v>44547</v>
      </c>
      <c r="C2660" s="15">
        <v>452.45484062828353</v>
      </c>
      <c r="D2660" s="15">
        <v>455.58198153184674</v>
      </c>
      <c r="E2660" s="15">
        <v>449.03362318640529</v>
      </c>
      <c r="F2660" s="15">
        <v>450.807953</v>
      </c>
      <c r="G2660" s="18">
        <f t="shared" si="769"/>
        <v>453.69858017634402</v>
      </c>
      <c r="H2660" s="18">
        <f t="shared" si="770"/>
        <v>454.06441097500004</v>
      </c>
      <c r="I2660" s="12">
        <f t="shared" si="755"/>
        <v>454.43024177365606</v>
      </c>
      <c r="J2660" s="18">
        <f t="shared" si="756"/>
        <v>453.84784176827969</v>
      </c>
      <c r="K2660" s="13">
        <f t="shared" si="757"/>
        <v>1</v>
      </c>
      <c r="L2660">
        <f t="shared" si="758"/>
        <v>64.884607000000344</v>
      </c>
      <c r="M2660" s="15"/>
      <c r="N2660" s="12">
        <f t="shared" si="762"/>
        <v>452.66716618117641</v>
      </c>
      <c r="O2660" s="12">
        <f t="shared" si="763"/>
        <v>453.54144293538462</v>
      </c>
      <c r="P2660" s="12">
        <f t="shared" si="764"/>
        <v>454.41571968959283</v>
      </c>
      <c r="Q2660" s="12">
        <f t="shared" si="766"/>
        <v>454.84774038740358</v>
      </c>
      <c r="R2660" s="13">
        <f t="shared" si="767"/>
        <v>-1</v>
      </c>
      <c r="S2660">
        <f t="shared" si="765"/>
        <v>33.497621000000109</v>
      </c>
      <c r="U2660" s="12">
        <f t="shared" si="771"/>
        <v>438.91212244309003</v>
      </c>
      <c r="V2660" s="12">
        <f t="shared" si="772"/>
        <v>447.45190466543187</v>
      </c>
      <c r="W2660" s="12">
        <f t="shared" si="773"/>
        <v>455.99168688777371</v>
      </c>
      <c r="X2660" s="12">
        <f t="shared" si="759"/>
        <v>454.7401497304208</v>
      </c>
      <c r="Y2660" s="13">
        <f t="shared" si="761"/>
        <v>1</v>
      </c>
      <c r="Z2660">
        <f t="shared" si="760"/>
        <v>17.561251999999882</v>
      </c>
    </row>
    <row r="2661" spans="1:26" x14ac:dyDescent="0.2">
      <c r="A2661">
        <f t="shared" si="768"/>
        <v>2658</v>
      </c>
      <c r="B2661" s="9">
        <v>44550</v>
      </c>
      <c r="C2661" s="15">
        <v>445.52419581527016</v>
      </c>
      <c r="D2661" s="15">
        <v>446.42604997016878</v>
      </c>
      <c r="E2661" s="15">
        <v>442.25001654245239</v>
      </c>
      <c r="F2661" s="15">
        <v>446.014343</v>
      </c>
      <c r="G2661" s="18">
        <f t="shared" si="769"/>
        <v>453.16621806881716</v>
      </c>
      <c r="H2661" s="18">
        <f t="shared" si="770"/>
        <v>453.2914795166667</v>
      </c>
      <c r="I2661" s="12">
        <f t="shared" si="755"/>
        <v>453.41674096451624</v>
      </c>
      <c r="J2661" s="18">
        <f t="shared" si="756"/>
        <v>453.8629698746596</v>
      </c>
      <c r="K2661" s="13">
        <f t="shared" si="757"/>
        <v>1</v>
      </c>
      <c r="L2661">
        <f t="shared" si="758"/>
        <v>72.805384000000331</v>
      </c>
      <c r="M2661" s="15"/>
      <c r="N2661" s="12">
        <f t="shared" si="762"/>
        <v>452.55599350352946</v>
      </c>
      <c r="O2661" s="12">
        <f t="shared" si="763"/>
        <v>452.92805142153844</v>
      </c>
      <c r="P2661" s="12">
        <f t="shared" si="764"/>
        <v>453.30010933954742</v>
      </c>
      <c r="Q2661" s="12">
        <f t="shared" si="766"/>
        <v>454.44177896518852</v>
      </c>
      <c r="R2661" s="13">
        <f t="shared" si="767"/>
        <v>-1</v>
      </c>
      <c r="S2661">
        <f t="shared" si="765"/>
        <v>25.576844000000122</v>
      </c>
      <c r="U2661" s="12">
        <f t="shared" si="771"/>
        <v>439.11277438322975</v>
      </c>
      <c r="V2661" s="12">
        <f t="shared" si="772"/>
        <v>447.53913129104939</v>
      </c>
      <c r="W2661" s="12">
        <f t="shared" si="773"/>
        <v>455.96548819886902</v>
      </c>
      <c r="X2661" s="12">
        <f t="shared" si="759"/>
        <v>455.03689364953664</v>
      </c>
      <c r="Y2661" s="13">
        <f t="shared" si="761"/>
        <v>1</v>
      </c>
      <c r="Z2661">
        <f t="shared" si="760"/>
        <v>25.482028999999869</v>
      </c>
    </row>
    <row r="2662" spans="1:26" x14ac:dyDescent="0.2">
      <c r="A2662">
        <f t="shared" si="768"/>
        <v>2659</v>
      </c>
      <c r="B2662" s="9">
        <v>44551</v>
      </c>
      <c r="C2662" s="15">
        <v>449.57279720407462</v>
      </c>
      <c r="D2662" s="15">
        <v>454.08215729699873</v>
      </c>
      <c r="E2662" s="15">
        <v>447.31813284232288</v>
      </c>
      <c r="F2662" s="15">
        <v>453.93511999999998</v>
      </c>
      <c r="G2662" s="18">
        <f t="shared" si="769"/>
        <v>453.1699813333334</v>
      </c>
      <c r="H2662" s="18">
        <f t="shared" si="770"/>
        <v>453.57394466666659</v>
      </c>
      <c r="I2662" s="12">
        <f t="shared" si="755"/>
        <v>453.97790799999979</v>
      </c>
      <c r="J2662" s="18">
        <f t="shared" si="756"/>
        <v>453.97192046010753</v>
      </c>
      <c r="K2662" s="13">
        <f t="shared" si="757"/>
        <v>1</v>
      </c>
      <c r="L2662">
        <f t="shared" si="758"/>
        <v>77.344171000000344</v>
      </c>
      <c r="M2662" s="15"/>
      <c r="N2662" s="12">
        <f t="shared" si="762"/>
        <v>452.74109808941182</v>
      </c>
      <c r="O2662" s="12">
        <f t="shared" si="763"/>
        <v>452.95608630153845</v>
      </c>
      <c r="P2662" s="12">
        <f t="shared" si="764"/>
        <v>453.17107451366508</v>
      </c>
      <c r="Q2662" s="12">
        <f t="shared" si="766"/>
        <v>454.06224127310924</v>
      </c>
      <c r="R2662" s="13">
        <f t="shared" si="767"/>
        <v>-1</v>
      </c>
      <c r="S2662">
        <f t="shared" si="765"/>
        <v>21.038057000000109</v>
      </c>
      <c r="U2662" s="12">
        <f t="shared" si="771"/>
        <v>439.40851151319879</v>
      </c>
      <c r="V2662" s="12">
        <f t="shared" si="772"/>
        <v>447.81839195895054</v>
      </c>
      <c r="W2662" s="12">
        <f t="shared" si="773"/>
        <v>456.2282724047023</v>
      </c>
      <c r="X2662" s="12">
        <f t="shared" si="759"/>
        <v>455.32689730776667</v>
      </c>
      <c r="Y2662" s="13">
        <f t="shared" si="761"/>
        <v>1</v>
      </c>
      <c r="Z2662">
        <f t="shared" si="760"/>
        <v>30.020815999999883</v>
      </c>
    </row>
    <row r="2663" spans="1:26" x14ac:dyDescent="0.2">
      <c r="A2663">
        <f t="shared" si="768"/>
        <v>2660</v>
      </c>
      <c r="B2663" s="9">
        <v>44552</v>
      </c>
      <c r="C2663" s="15">
        <v>453.67047112286815</v>
      </c>
      <c r="D2663" s="15">
        <v>458.59153841121065</v>
      </c>
      <c r="E2663" s="15">
        <v>453.4645877247109</v>
      </c>
      <c r="F2663" s="15">
        <v>458.473907</v>
      </c>
      <c r="G2663" s="18">
        <f t="shared" si="769"/>
        <v>453.47548352043015</v>
      </c>
      <c r="H2663" s="18">
        <f t="shared" si="770"/>
        <v>454.34946085833332</v>
      </c>
      <c r="I2663" s="12">
        <f t="shared" ref="I2663:I2726" si="774">2*H2663-G2663</f>
        <v>455.22343819623649</v>
      </c>
      <c r="J2663" s="18">
        <f t="shared" ref="J2663:J2726" si="775">SUMPRODUCT(I2659:I2663,$A$4:$A$8)/J$2</f>
        <v>454.3761188337275</v>
      </c>
      <c r="K2663" s="13">
        <f t="shared" ref="K2663:K2726" si="776">IF(ROUND(J2663,$F$2)=ROUND(J2662,$F$2),K2662,IF(ROUND(J2663,$F$2)&gt;ROUND(J2662,$F$2),1,-1))</f>
        <v>1</v>
      </c>
      <c r="L2663">
        <f t="shared" ref="L2663:L2726" si="777">K2663*($F2664-$F2663)+L2662</f>
        <v>80.196833000000353</v>
      </c>
      <c r="M2663" s="15"/>
      <c r="N2663" s="12">
        <f t="shared" si="762"/>
        <v>453.08121176156862</v>
      </c>
      <c r="O2663" s="12">
        <f t="shared" si="763"/>
        <v>453.34150374153842</v>
      </c>
      <c r="P2663" s="12">
        <f t="shared" si="764"/>
        <v>453.60179572150821</v>
      </c>
      <c r="Q2663" s="12">
        <f t="shared" si="766"/>
        <v>453.86499375544491</v>
      </c>
      <c r="R2663" s="13">
        <f t="shared" si="767"/>
        <v>-1</v>
      </c>
      <c r="S2663">
        <f t="shared" si="765"/>
        <v>18.185395000000099</v>
      </c>
      <c r="U2663" s="12">
        <f t="shared" si="771"/>
        <v>439.75671636506218</v>
      </c>
      <c r="V2663" s="12">
        <f t="shared" si="772"/>
        <v>448.20493521141981</v>
      </c>
      <c r="W2663" s="12">
        <f t="shared" si="773"/>
        <v>456.65315405777744</v>
      </c>
      <c r="X2663" s="12">
        <f t="shared" si="759"/>
        <v>455.63122927943328</v>
      </c>
      <c r="Y2663" s="13">
        <f t="shared" si="761"/>
        <v>1</v>
      </c>
      <c r="Z2663">
        <f t="shared" si="760"/>
        <v>32.873477999999892</v>
      </c>
    </row>
    <row r="2664" spans="1:26" x14ac:dyDescent="0.2">
      <c r="A2664">
        <f t="shared" si="768"/>
        <v>2661</v>
      </c>
      <c r="B2664" s="9">
        <v>44553</v>
      </c>
      <c r="C2664" s="15">
        <v>459.51301840559262</v>
      </c>
      <c r="D2664" s="15">
        <v>462.885233237254</v>
      </c>
      <c r="E2664" s="15">
        <v>459.40520072169005</v>
      </c>
      <c r="F2664" s="15">
        <v>461.32656900000001</v>
      </c>
      <c r="G2664" s="18">
        <f t="shared" si="769"/>
        <v>453.96092527956989</v>
      </c>
      <c r="H2664" s="18">
        <f t="shared" si="770"/>
        <v>455.32824814166673</v>
      </c>
      <c r="I2664" s="12">
        <f t="shared" si="774"/>
        <v>456.69557100376358</v>
      </c>
      <c r="J2664" s="18">
        <f t="shared" si="775"/>
        <v>455.17127036709678</v>
      </c>
      <c r="K2664" s="13">
        <f t="shared" si="776"/>
        <v>1</v>
      </c>
      <c r="L2664">
        <f t="shared" si="777"/>
        <v>86.725580000000363</v>
      </c>
      <c r="M2664" s="15"/>
      <c r="N2664" s="12">
        <f t="shared" si="762"/>
        <v>453.50583230431374</v>
      </c>
      <c r="O2664" s="12">
        <f t="shared" si="763"/>
        <v>453.94619699692299</v>
      </c>
      <c r="P2664" s="12">
        <f t="shared" si="764"/>
        <v>454.38656168953224</v>
      </c>
      <c r="Q2664" s="12">
        <f t="shared" si="766"/>
        <v>453.91812289993095</v>
      </c>
      <c r="R2664" s="13">
        <f t="shared" si="767"/>
        <v>1</v>
      </c>
      <c r="S2664">
        <f t="shared" si="765"/>
        <v>24.714142000000109</v>
      </c>
      <c r="U2664" s="12">
        <f t="shared" si="771"/>
        <v>440.13634107414583</v>
      </c>
      <c r="V2664" s="12">
        <f t="shared" si="772"/>
        <v>448.65632252746906</v>
      </c>
      <c r="W2664" s="12">
        <f t="shared" si="773"/>
        <v>457.17630398079228</v>
      </c>
      <c r="X2664" s="12">
        <f t="shared" si="759"/>
        <v>455.96150005831402</v>
      </c>
      <c r="Y2664" s="13">
        <f t="shared" si="761"/>
        <v>1</v>
      </c>
      <c r="Z2664">
        <f t="shared" si="760"/>
        <v>39.402224999999902</v>
      </c>
    </row>
    <row r="2665" spans="1:26" x14ac:dyDescent="0.2">
      <c r="A2665">
        <f t="shared" si="768"/>
        <v>2662</v>
      </c>
      <c r="B2665" s="9">
        <v>44557</v>
      </c>
      <c r="C2665" s="15">
        <v>462.75777334717264</v>
      </c>
      <c r="D2665" s="15">
        <v>467.90431895655655</v>
      </c>
      <c r="E2665" s="15">
        <v>462.70877039061611</v>
      </c>
      <c r="F2665" s="15">
        <v>467.85531600000002</v>
      </c>
      <c r="G2665" s="18">
        <f t="shared" si="769"/>
        <v>454.84943976129034</v>
      </c>
      <c r="H2665" s="18">
        <f t="shared" si="770"/>
        <v>457.00221433333337</v>
      </c>
      <c r="I2665" s="12">
        <f t="shared" si="774"/>
        <v>459.1549889053764</v>
      </c>
      <c r="J2665" s="18">
        <f t="shared" si="775"/>
        <v>456.64000667301082</v>
      </c>
      <c r="K2665" s="13">
        <f t="shared" si="776"/>
        <v>1</v>
      </c>
      <c r="L2665">
        <f t="shared" si="777"/>
        <v>86.343195000000364</v>
      </c>
      <c r="M2665" s="15"/>
      <c r="N2665" s="12">
        <f t="shared" si="762"/>
        <v>454.1580777670589</v>
      </c>
      <c r="O2665" s="12">
        <f t="shared" si="763"/>
        <v>455.04073790153848</v>
      </c>
      <c r="P2665" s="12">
        <f t="shared" si="764"/>
        <v>455.92339803601806</v>
      </c>
      <c r="Q2665" s="12">
        <f t="shared" si="766"/>
        <v>454.36504490872863</v>
      </c>
      <c r="R2665" s="13">
        <f t="shared" si="767"/>
        <v>1</v>
      </c>
      <c r="S2665">
        <f t="shared" si="765"/>
        <v>24.33175700000011</v>
      </c>
      <c r="U2665" s="12">
        <f t="shared" si="771"/>
        <v>440.59305964697199</v>
      </c>
      <c r="V2665" s="12">
        <f t="shared" si="772"/>
        <v>449.26223962716057</v>
      </c>
      <c r="W2665" s="12">
        <f t="shared" si="773"/>
        <v>457.93141960734914</v>
      </c>
      <c r="X2665" s="12">
        <f t="shared" si="759"/>
        <v>456.35295308539355</v>
      </c>
      <c r="Y2665" s="13">
        <f t="shared" si="761"/>
        <v>1</v>
      </c>
      <c r="Z2665">
        <f t="shared" si="760"/>
        <v>39.019839999999903</v>
      </c>
    </row>
    <row r="2666" spans="1:26" x14ac:dyDescent="0.2">
      <c r="A2666">
        <f t="shared" si="768"/>
        <v>2663</v>
      </c>
      <c r="B2666" s="9">
        <v>44558</v>
      </c>
      <c r="C2666" s="15">
        <v>468.30618702439637</v>
      </c>
      <c r="D2666" s="15">
        <v>469.37470485465155</v>
      </c>
      <c r="E2666" s="15">
        <v>466.6788955696702</v>
      </c>
      <c r="F2666" s="15">
        <v>467.47293100000002</v>
      </c>
      <c r="G2666" s="18">
        <f t="shared" si="769"/>
        <v>455.6814222516129</v>
      </c>
      <c r="H2666" s="18">
        <f t="shared" si="770"/>
        <v>458.42066298333333</v>
      </c>
      <c r="I2666" s="12">
        <f t="shared" si="774"/>
        <v>461.15990371505376</v>
      </c>
      <c r="J2666" s="18">
        <f t="shared" si="775"/>
        <v>458.46206477336921</v>
      </c>
      <c r="K2666" s="13">
        <f t="shared" si="776"/>
        <v>1</v>
      </c>
      <c r="L2666">
        <f t="shared" si="777"/>
        <v>86.941217000000321</v>
      </c>
      <c r="M2666" s="15"/>
      <c r="N2666" s="12">
        <f t="shared" si="762"/>
        <v>454.76741114509792</v>
      </c>
      <c r="O2666" s="12">
        <f t="shared" si="763"/>
        <v>456.07819161230771</v>
      </c>
      <c r="P2666" s="12">
        <f t="shared" si="764"/>
        <v>457.38897207951749</v>
      </c>
      <c r="Q2666" s="12">
        <f t="shared" si="766"/>
        <v>455.14758378628954</v>
      </c>
      <c r="R2666" s="13">
        <f t="shared" si="767"/>
        <v>1</v>
      </c>
      <c r="S2666">
        <f t="shared" si="765"/>
        <v>24.929779000000067</v>
      </c>
      <c r="U2666" s="12">
        <f t="shared" si="771"/>
        <v>441.04019763687882</v>
      </c>
      <c r="V2666" s="12">
        <f t="shared" si="772"/>
        <v>449.85009837067912</v>
      </c>
      <c r="W2666" s="12">
        <f t="shared" si="773"/>
        <v>458.65999910447943</v>
      </c>
      <c r="X2666" s="12">
        <f t="shared" si="759"/>
        <v>456.79853186588372</v>
      </c>
      <c r="Y2666" s="13">
        <f t="shared" si="761"/>
        <v>1</v>
      </c>
      <c r="Z2666">
        <f t="shared" si="760"/>
        <v>39.61786199999986</v>
      </c>
    </row>
    <row r="2667" spans="1:26" x14ac:dyDescent="0.2">
      <c r="A2667">
        <f t="shared" si="768"/>
        <v>2664</v>
      </c>
      <c r="B2667" s="9">
        <v>44559</v>
      </c>
      <c r="C2667" s="15">
        <v>467.58080582921087</v>
      </c>
      <c r="D2667" s="15">
        <v>469.12965814507805</v>
      </c>
      <c r="E2667" s="15">
        <v>466.54169578772667</v>
      </c>
      <c r="F2667" s="15">
        <v>468.07095299999997</v>
      </c>
      <c r="G2667" s="18">
        <f t="shared" si="769"/>
        <v>456.52829984946237</v>
      </c>
      <c r="H2667" s="18">
        <f t="shared" si="770"/>
        <v>459.75304589999996</v>
      </c>
      <c r="I2667" s="12">
        <f t="shared" si="774"/>
        <v>462.97779195053755</v>
      </c>
      <c r="J2667" s="18">
        <f t="shared" si="775"/>
        <v>460.37387476885306</v>
      </c>
      <c r="K2667" s="13">
        <f t="shared" si="776"/>
        <v>1</v>
      </c>
      <c r="L2667">
        <f t="shared" si="777"/>
        <v>85.64727200000037</v>
      </c>
      <c r="M2667" s="15"/>
      <c r="N2667" s="12">
        <f t="shared" si="762"/>
        <v>455.37516163607842</v>
      </c>
      <c r="O2667" s="12">
        <f t="shared" si="763"/>
        <v>457.13262583076926</v>
      </c>
      <c r="P2667" s="12">
        <f t="shared" si="764"/>
        <v>458.8900900254601</v>
      </c>
      <c r="Q2667" s="12">
        <f t="shared" si="766"/>
        <v>456.22054804017671</v>
      </c>
      <c r="R2667" s="13">
        <f t="shared" si="767"/>
        <v>1</v>
      </c>
      <c r="S2667">
        <f t="shared" si="765"/>
        <v>23.635834000000116</v>
      </c>
      <c r="U2667" s="12">
        <f t="shared" si="771"/>
        <v>441.48968262655279</v>
      </c>
      <c r="V2667" s="12">
        <f t="shared" si="772"/>
        <v>450.44464210061722</v>
      </c>
      <c r="W2667" s="12">
        <f t="shared" si="773"/>
        <v>459.39960157468164</v>
      </c>
      <c r="X2667" s="12">
        <f t="shared" si="759"/>
        <v>457.29570397164412</v>
      </c>
      <c r="Y2667" s="13">
        <f t="shared" si="761"/>
        <v>1</v>
      </c>
      <c r="Z2667">
        <f t="shared" si="760"/>
        <v>38.323916999999909</v>
      </c>
    </row>
    <row r="2668" spans="1:26" x14ac:dyDescent="0.2">
      <c r="A2668">
        <f t="shared" si="768"/>
        <v>2665</v>
      </c>
      <c r="B2668" s="9">
        <v>44560</v>
      </c>
      <c r="C2668" s="15">
        <v>468.5121183886771</v>
      </c>
      <c r="D2668" s="15">
        <v>469.5610403094671</v>
      </c>
      <c r="E2668" s="15">
        <v>466.29667254341905</v>
      </c>
      <c r="F2668" s="15">
        <v>466.77700800000002</v>
      </c>
      <c r="G2668" s="18">
        <f t="shared" si="769"/>
        <v>457.26706018709672</v>
      </c>
      <c r="H2668" s="18">
        <f t="shared" si="770"/>
        <v>460.83513715833334</v>
      </c>
      <c r="I2668" s="12">
        <f t="shared" si="774"/>
        <v>464.40321412956996</v>
      </c>
      <c r="J2668" s="18">
        <f t="shared" si="775"/>
        <v>462.16083322731185</v>
      </c>
      <c r="K2668" s="13">
        <f t="shared" si="776"/>
        <v>1</v>
      </c>
      <c r="L2668">
        <f t="shared" si="777"/>
        <v>84.470850000000368</v>
      </c>
      <c r="M2668" s="15"/>
      <c r="N2668" s="12">
        <f t="shared" si="762"/>
        <v>455.90767678352933</v>
      </c>
      <c r="O2668" s="12">
        <f t="shared" si="763"/>
        <v>458.05269700000002</v>
      </c>
      <c r="P2668" s="12">
        <f t="shared" si="764"/>
        <v>460.19771721647072</v>
      </c>
      <c r="Q2668" s="12">
        <f t="shared" si="766"/>
        <v>457.46062015124971</v>
      </c>
      <c r="R2668" s="13">
        <f t="shared" si="767"/>
        <v>1</v>
      </c>
      <c r="S2668">
        <f t="shared" si="765"/>
        <v>22.459412000000114</v>
      </c>
      <c r="U2668" s="12">
        <f t="shared" si="771"/>
        <v>441.91730237484478</v>
      </c>
      <c r="V2668" s="12">
        <f t="shared" si="772"/>
        <v>450.99893793765438</v>
      </c>
      <c r="W2668" s="12">
        <f t="shared" si="773"/>
        <v>460.08057350046397</v>
      </c>
      <c r="X2668" s="12">
        <f t="shared" si="759"/>
        <v>457.83297921362754</v>
      </c>
      <c r="Y2668" s="13">
        <f t="shared" si="761"/>
        <v>1</v>
      </c>
      <c r="Z2668">
        <f t="shared" si="760"/>
        <v>37.147494999999907</v>
      </c>
    </row>
    <row r="2669" spans="1:26" x14ac:dyDescent="0.2">
      <c r="A2669">
        <f t="shared" si="768"/>
        <v>2666</v>
      </c>
      <c r="B2669" s="9">
        <v>44561</v>
      </c>
      <c r="C2669" s="15">
        <v>466.26720967124322</v>
      </c>
      <c r="D2669" s="15">
        <v>467.46313934461733</v>
      </c>
      <c r="E2669" s="15">
        <v>465.31632221086937</v>
      </c>
      <c r="F2669" s="15">
        <v>465.60058600000002</v>
      </c>
      <c r="G2669" s="18">
        <f t="shared" si="769"/>
        <v>457.91195456559132</v>
      </c>
      <c r="H2669" s="18">
        <f t="shared" si="770"/>
        <v>461.70250446666671</v>
      </c>
      <c r="I2669" s="12">
        <f t="shared" si="774"/>
        <v>465.4930543677421</v>
      </c>
      <c r="J2669" s="18">
        <f t="shared" si="775"/>
        <v>463.6990867029391</v>
      </c>
      <c r="K2669" s="13">
        <f t="shared" si="776"/>
        <v>1</v>
      </c>
      <c r="L2669">
        <f t="shared" si="777"/>
        <v>87.166681000000366</v>
      </c>
      <c r="M2669" s="15"/>
      <c r="N2669" s="12">
        <f t="shared" si="762"/>
        <v>456.37322346823544</v>
      </c>
      <c r="O2669" s="12">
        <f t="shared" si="763"/>
        <v>458.85329007692303</v>
      </c>
      <c r="P2669" s="12">
        <f t="shared" si="764"/>
        <v>461.33335668561062</v>
      </c>
      <c r="Q2669" s="12">
        <f t="shared" si="766"/>
        <v>458.73825899114627</v>
      </c>
      <c r="R2669" s="13">
        <f t="shared" si="767"/>
        <v>1</v>
      </c>
      <c r="S2669">
        <f t="shared" si="765"/>
        <v>25.155243000000112</v>
      </c>
      <c r="U2669" s="12">
        <f t="shared" si="771"/>
        <v>442.32498422787279</v>
      </c>
      <c r="V2669" s="12">
        <f t="shared" si="772"/>
        <v>451.51580019104949</v>
      </c>
      <c r="W2669" s="12">
        <f t="shared" si="773"/>
        <v>460.7066161542262</v>
      </c>
      <c r="X2669" s="12">
        <f t="shared" si="759"/>
        <v>458.39805770111968</v>
      </c>
      <c r="Y2669" s="13">
        <f t="shared" si="761"/>
        <v>1</v>
      </c>
      <c r="Z2669">
        <f t="shared" si="760"/>
        <v>39.843325999999905</v>
      </c>
    </row>
    <row r="2670" spans="1:26" x14ac:dyDescent="0.2">
      <c r="A2670">
        <f t="shared" si="768"/>
        <v>2667</v>
      </c>
      <c r="B2670" s="9">
        <v>44564</v>
      </c>
      <c r="C2670" s="15">
        <v>466.91419899053983</v>
      </c>
      <c r="D2670" s="15">
        <v>468.4336729168985</v>
      </c>
      <c r="E2670" s="15">
        <v>464.51249541738918</v>
      </c>
      <c r="F2670" s="15">
        <v>468.29641700000002</v>
      </c>
      <c r="G2670" s="18">
        <f t="shared" si="769"/>
        <v>458.71294082365591</v>
      </c>
      <c r="H2670" s="18">
        <f t="shared" si="770"/>
        <v>462.82317754999997</v>
      </c>
      <c r="I2670" s="12">
        <f t="shared" si="774"/>
        <v>466.93341427634402</v>
      </c>
      <c r="J2670" s="18">
        <f t="shared" si="775"/>
        <v>465.13096125716851</v>
      </c>
      <c r="K2670" s="13">
        <f t="shared" si="776"/>
        <v>1</v>
      </c>
      <c r="L2670">
        <f t="shared" si="777"/>
        <v>87.009821000000372</v>
      </c>
      <c r="M2670" s="15"/>
      <c r="N2670" s="12">
        <f t="shared" si="762"/>
        <v>456.92593351450984</v>
      </c>
      <c r="O2670" s="12">
        <f t="shared" si="763"/>
        <v>459.83964766769242</v>
      </c>
      <c r="P2670" s="12">
        <f t="shared" si="764"/>
        <v>462.753361820875</v>
      </c>
      <c r="Q2670" s="12">
        <f t="shared" si="766"/>
        <v>460.07938903728939</v>
      </c>
      <c r="R2670" s="13">
        <f t="shared" si="767"/>
        <v>1</v>
      </c>
      <c r="S2670">
        <f t="shared" si="765"/>
        <v>24.998383000000118</v>
      </c>
      <c r="U2670" s="12">
        <f t="shared" si="771"/>
        <v>442.7613967823757</v>
      </c>
      <c r="V2670" s="12">
        <f t="shared" si="772"/>
        <v>452.09103783580241</v>
      </c>
      <c r="W2670" s="12">
        <f t="shared" si="773"/>
        <v>461.42067888922912</v>
      </c>
      <c r="X2670" s="12">
        <f t="shared" si="759"/>
        <v>458.99968304650582</v>
      </c>
      <c r="Y2670" s="13">
        <f t="shared" si="761"/>
        <v>1</v>
      </c>
      <c r="Z2670">
        <f t="shared" si="760"/>
        <v>39.686465999999911</v>
      </c>
    </row>
    <row r="2671" spans="1:26" x14ac:dyDescent="0.2">
      <c r="A2671">
        <f t="shared" si="768"/>
        <v>2668</v>
      </c>
      <c r="B2671" s="9">
        <v>44565</v>
      </c>
      <c r="C2671" s="15">
        <v>469.77666131504458</v>
      </c>
      <c r="D2671" s="15">
        <v>470.52169482704528</v>
      </c>
      <c r="E2671" s="15">
        <v>466.208376142281</v>
      </c>
      <c r="F2671" s="15">
        <v>468.13955700000002</v>
      </c>
      <c r="G2671" s="18">
        <f t="shared" si="769"/>
        <v>459.48351715913986</v>
      </c>
      <c r="H2671" s="18">
        <f t="shared" si="770"/>
        <v>463.85384162499997</v>
      </c>
      <c r="I2671" s="12">
        <f t="shared" si="774"/>
        <v>468.22416609086008</v>
      </c>
      <c r="J2671" s="18">
        <f t="shared" si="775"/>
        <v>466.47452472483872</v>
      </c>
      <c r="K2671" s="13">
        <f t="shared" si="776"/>
        <v>1</v>
      </c>
      <c r="L2671">
        <f t="shared" si="777"/>
        <v>78.020533000000327</v>
      </c>
      <c r="M2671" s="15"/>
      <c r="N2671" s="12">
        <f t="shared" si="762"/>
        <v>457.45272639607839</v>
      </c>
      <c r="O2671" s="12">
        <f t="shared" si="763"/>
        <v>460.75256722153853</v>
      </c>
      <c r="P2671" s="12">
        <f t="shared" si="764"/>
        <v>464.05240804699866</v>
      </c>
      <c r="Q2671" s="12">
        <f t="shared" si="766"/>
        <v>461.41843899355752</v>
      </c>
      <c r="R2671" s="13">
        <f t="shared" si="767"/>
        <v>1</v>
      </c>
      <c r="S2671">
        <f t="shared" si="765"/>
        <v>16.009095000000073</v>
      </c>
      <c r="U2671" s="12">
        <f t="shared" si="771"/>
        <v>443.19081370302774</v>
      </c>
      <c r="V2671" s="12">
        <f t="shared" si="772"/>
        <v>452.65280197870368</v>
      </c>
      <c r="W2671" s="12">
        <f t="shared" si="773"/>
        <v>462.11479025437961</v>
      </c>
      <c r="X2671" s="12">
        <f t="shared" ref="X2671:X2734" si="778">SUMPRODUCT(W2660:W2671,$A$4:$A$15)/X$2</f>
        <v>459.63209249343726</v>
      </c>
      <c r="Y2671" s="13">
        <f t="shared" si="761"/>
        <v>1</v>
      </c>
      <c r="Z2671">
        <f t="shared" ref="Z2671:Z2734" si="779">Y2671*($F2672-$F2671)+Z2670</f>
        <v>30.697177999999866</v>
      </c>
    </row>
    <row r="2672" spans="1:26" x14ac:dyDescent="0.2">
      <c r="A2672">
        <f t="shared" si="768"/>
        <v>2669</v>
      </c>
      <c r="B2672" s="9">
        <v>44566</v>
      </c>
      <c r="C2672" s="15">
        <v>467.75725234607546</v>
      </c>
      <c r="D2672" s="15">
        <v>468.56110056891299</v>
      </c>
      <c r="E2672" s="15">
        <v>459.05223368399282</v>
      </c>
      <c r="F2672" s="15">
        <v>459.15026899999998</v>
      </c>
      <c r="G2672" s="18">
        <f t="shared" si="769"/>
        <v>459.65242220215055</v>
      </c>
      <c r="H2672" s="18">
        <f t="shared" si="770"/>
        <v>463.65780413333329</v>
      </c>
      <c r="I2672" s="12">
        <f t="shared" si="774"/>
        <v>467.66318606451603</v>
      </c>
      <c r="J2672" s="18">
        <f t="shared" si="775"/>
        <v>467.16014402534046</v>
      </c>
      <c r="K2672" s="13">
        <f t="shared" si="776"/>
        <v>1</v>
      </c>
      <c r="L2672">
        <f t="shared" si="777"/>
        <v>77.589228000000375</v>
      </c>
      <c r="M2672" s="15"/>
      <c r="N2672" s="12">
        <f t="shared" si="762"/>
        <v>457.60699530745097</v>
      </c>
      <c r="O2672" s="12">
        <f t="shared" si="763"/>
        <v>460.93003607999998</v>
      </c>
      <c r="P2672" s="12">
        <f t="shared" si="764"/>
        <v>464.25307685254899</v>
      </c>
      <c r="Q2672" s="12">
        <f t="shared" si="766"/>
        <v>462.46244735273228</v>
      </c>
      <c r="R2672" s="13">
        <f t="shared" si="767"/>
        <v>1</v>
      </c>
      <c r="S2672">
        <f t="shared" si="765"/>
        <v>15.577790000000121</v>
      </c>
      <c r="U2672" s="12">
        <f t="shared" si="771"/>
        <v>443.50325779805911</v>
      </c>
      <c r="V2672" s="12">
        <f t="shared" si="772"/>
        <v>452.98199249567892</v>
      </c>
      <c r="W2672" s="12">
        <f t="shared" si="773"/>
        <v>462.46072719329874</v>
      </c>
      <c r="X2672" s="12">
        <f t="shared" si="778"/>
        <v>460.23722251529443</v>
      </c>
      <c r="Y2672" s="13">
        <f t="shared" ref="Y2672:Y2735" si="780">IF(ROUND(X2672,$F$2)=ROUND(X2671,$F$2),Y2671,IF(ROUND(X2672,$F$2)&gt;ROUND(X2671,$F$2),1,-1))</f>
        <v>1</v>
      </c>
      <c r="Z2672">
        <f t="shared" si="779"/>
        <v>30.265872999999914</v>
      </c>
    </row>
    <row r="2673" spans="1:26" x14ac:dyDescent="0.2">
      <c r="A2673">
        <f t="shared" si="768"/>
        <v>2670</v>
      </c>
      <c r="B2673" s="9">
        <v>44567</v>
      </c>
      <c r="C2673" s="15">
        <v>458.66996202377345</v>
      </c>
      <c r="D2673" s="15">
        <v>461.54221677657029</v>
      </c>
      <c r="E2673" s="15">
        <v>456.25841623065014</v>
      </c>
      <c r="F2673" s="15">
        <v>458.71896400000003</v>
      </c>
      <c r="G2673" s="18">
        <f t="shared" si="769"/>
        <v>459.78834266021505</v>
      </c>
      <c r="H2673" s="18">
        <f t="shared" si="770"/>
        <v>463.35359224166672</v>
      </c>
      <c r="I2673" s="12">
        <f t="shared" si="774"/>
        <v>466.91884182311838</v>
      </c>
      <c r="J2673" s="18">
        <f t="shared" si="775"/>
        <v>467.28528897111113</v>
      </c>
      <c r="K2673" s="13">
        <f t="shared" si="776"/>
        <v>1</v>
      </c>
      <c r="L2673">
        <f t="shared" si="777"/>
        <v>75.775690000000324</v>
      </c>
      <c r="M2673" s="15"/>
      <c r="N2673" s="12">
        <f t="shared" si="762"/>
        <v>457.73325961098027</v>
      </c>
      <c r="O2673" s="12">
        <f t="shared" si="763"/>
        <v>461.03084815692307</v>
      </c>
      <c r="P2673" s="12">
        <f t="shared" si="764"/>
        <v>464.32843670286587</v>
      </c>
      <c r="Q2673" s="12">
        <f t="shared" si="766"/>
        <v>463.22780714532433</v>
      </c>
      <c r="R2673" s="13">
        <f t="shared" si="767"/>
        <v>1</v>
      </c>
      <c r="S2673">
        <f t="shared" si="765"/>
        <v>13.76425200000007</v>
      </c>
      <c r="U2673" s="12">
        <f t="shared" si="771"/>
        <v>443.80565595333849</v>
      </c>
      <c r="V2673" s="12">
        <f t="shared" si="772"/>
        <v>453.29303467808643</v>
      </c>
      <c r="W2673" s="12">
        <f t="shared" si="773"/>
        <v>462.78041340283437</v>
      </c>
      <c r="X2673" s="12">
        <f t="shared" si="778"/>
        <v>460.80859861675299</v>
      </c>
      <c r="Y2673" s="13">
        <f t="shared" si="780"/>
        <v>1</v>
      </c>
      <c r="Z2673">
        <f t="shared" si="779"/>
        <v>28.452334999999863</v>
      </c>
    </row>
    <row r="2674" spans="1:26" x14ac:dyDescent="0.2">
      <c r="A2674">
        <f t="shared" si="768"/>
        <v>2671</v>
      </c>
      <c r="B2674" s="9">
        <v>44568</v>
      </c>
      <c r="C2674" s="15">
        <v>458.72878932068971</v>
      </c>
      <c r="D2674" s="15">
        <v>459.95415735562176</v>
      </c>
      <c r="E2674" s="15">
        <v>455.49380006316943</v>
      </c>
      <c r="F2674" s="15">
        <v>456.90542599999998</v>
      </c>
      <c r="G2674" s="18">
        <f t="shared" si="769"/>
        <v>459.80433209462353</v>
      </c>
      <c r="H2674" s="18">
        <f t="shared" si="770"/>
        <v>462.83095912500005</v>
      </c>
      <c r="I2674" s="12">
        <f t="shared" si="774"/>
        <v>465.85758615537657</v>
      </c>
      <c r="J2674" s="18">
        <f t="shared" si="775"/>
        <v>466.88897351473122</v>
      </c>
      <c r="K2674" s="13">
        <f t="shared" si="776"/>
        <v>-1</v>
      </c>
      <c r="L2674">
        <f t="shared" si="777"/>
        <v>76.34429300000032</v>
      </c>
      <c r="M2674" s="15"/>
      <c r="N2674" s="12">
        <f t="shared" si="762"/>
        <v>457.77796649647053</v>
      </c>
      <c r="O2674" s="12">
        <f t="shared" si="763"/>
        <v>460.93479590769238</v>
      </c>
      <c r="P2674" s="12">
        <f t="shared" si="764"/>
        <v>464.09162531891423</v>
      </c>
      <c r="Q2674" s="12">
        <f t="shared" si="766"/>
        <v>463.6861260696661</v>
      </c>
      <c r="R2674" s="13">
        <f t="shared" si="767"/>
        <v>1</v>
      </c>
      <c r="S2674">
        <f t="shared" si="765"/>
        <v>13.195649000000074</v>
      </c>
      <c r="U2674" s="12">
        <f t="shared" si="771"/>
        <v>444.08120412942543</v>
      </c>
      <c r="V2674" s="12">
        <f t="shared" si="772"/>
        <v>453.55120816049373</v>
      </c>
      <c r="W2674" s="12">
        <f t="shared" si="773"/>
        <v>463.02121219156203</v>
      </c>
      <c r="X2674" s="12">
        <f t="shared" si="778"/>
        <v>461.32964984975985</v>
      </c>
      <c r="Y2674" s="13">
        <f t="shared" si="780"/>
        <v>1</v>
      </c>
      <c r="Z2674">
        <f t="shared" si="779"/>
        <v>27.883731999999867</v>
      </c>
    </row>
    <row r="2675" spans="1:26" x14ac:dyDescent="0.2">
      <c r="A2675">
        <f t="shared" si="768"/>
        <v>2672</v>
      </c>
      <c r="B2675" s="9">
        <v>44571</v>
      </c>
      <c r="C2675" s="15">
        <v>453.58219789546922</v>
      </c>
      <c r="D2675" s="15">
        <v>456.56227108983489</v>
      </c>
      <c r="E2675" s="15">
        <v>447.60239660543698</v>
      </c>
      <c r="F2675" s="15">
        <v>456.33682299999998</v>
      </c>
      <c r="G2675" s="18">
        <f t="shared" si="769"/>
        <v>459.78723499569895</v>
      </c>
      <c r="H2675" s="18">
        <f t="shared" si="770"/>
        <v>462.22685100833331</v>
      </c>
      <c r="I2675" s="12">
        <f t="shared" si="774"/>
        <v>464.66646702096767</v>
      </c>
      <c r="J2675" s="18">
        <f t="shared" si="775"/>
        <v>466.07131622770612</v>
      </c>
      <c r="K2675" s="13">
        <f t="shared" si="776"/>
        <v>-1</v>
      </c>
      <c r="L2675">
        <f t="shared" si="777"/>
        <v>72.187799000000311</v>
      </c>
      <c r="M2675" s="15"/>
      <c r="N2675" s="12">
        <f t="shared" si="762"/>
        <v>457.7898116909804</v>
      </c>
      <c r="O2675" s="12">
        <f t="shared" si="763"/>
        <v>460.7639631415384</v>
      </c>
      <c r="P2675" s="12">
        <f t="shared" si="764"/>
        <v>463.73811459209639</v>
      </c>
      <c r="Q2675" s="12">
        <f t="shared" si="766"/>
        <v>463.87029819468</v>
      </c>
      <c r="R2675" s="13">
        <f t="shared" si="767"/>
        <v>1</v>
      </c>
      <c r="S2675">
        <f t="shared" si="765"/>
        <v>17.352143000000083</v>
      </c>
      <c r="U2675" s="12">
        <f t="shared" si="771"/>
        <v>444.34548253757765</v>
      </c>
      <c r="V2675" s="12">
        <f t="shared" si="772"/>
        <v>453.78892678734564</v>
      </c>
      <c r="W2675" s="12">
        <f t="shared" si="773"/>
        <v>463.23237103711364</v>
      </c>
      <c r="X2675" s="12">
        <f t="shared" si="778"/>
        <v>461.79609808737888</v>
      </c>
      <c r="Y2675" s="13">
        <f t="shared" si="780"/>
        <v>1</v>
      </c>
      <c r="Z2675">
        <f t="shared" si="779"/>
        <v>32.040225999999876</v>
      </c>
    </row>
    <row r="2676" spans="1:26" x14ac:dyDescent="0.2">
      <c r="A2676">
        <f t="shared" si="768"/>
        <v>2673</v>
      </c>
      <c r="B2676" s="9">
        <v>44572</v>
      </c>
      <c r="C2676" s="15">
        <v>456.06239687777861</v>
      </c>
      <c r="D2676" s="15">
        <v>460.59135232657781</v>
      </c>
      <c r="E2676" s="15">
        <v>452.94503798601426</v>
      </c>
      <c r="F2676" s="15">
        <v>460.49331699999999</v>
      </c>
      <c r="G2676" s="18">
        <f t="shared" si="769"/>
        <v>460.0211240301075</v>
      </c>
      <c r="H2676" s="18">
        <f t="shared" si="770"/>
        <v>462.09623072499994</v>
      </c>
      <c r="I2676" s="12">
        <f t="shared" si="774"/>
        <v>464.17133741989238</v>
      </c>
      <c r="J2676" s="18">
        <f t="shared" si="775"/>
        <v>465.23974555734765</v>
      </c>
      <c r="K2676" s="13">
        <f t="shared" si="776"/>
        <v>-1</v>
      </c>
      <c r="L2676">
        <f t="shared" si="777"/>
        <v>70.94286500000031</v>
      </c>
      <c r="M2676" s="15"/>
      <c r="N2676" s="12">
        <f t="shared" si="762"/>
        <v>457.95789491215675</v>
      </c>
      <c r="O2676" s="12">
        <f t="shared" si="763"/>
        <v>460.8716058</v>
      </c>
      <c r="P2676" s="12">
        <f t="shared" si="764"/>
        <v>463.78531668784325</v>
      </c>
      <c r="Q2676" s="12">
        <f t="shared" si="766"/>
        <v>463.93982808021559</v>
      </c>
      <c r="R2676" s="13">
        <f t="shared" si="767"/>
        <v>1</v>
      </c>
      <c r="S2676">
        <f t="shared" si="765"/>
        <v>18.597077000000084</v>
      </c>
      <c r="U2676" s="12">
        <f t="shared" si="771"/>
        <v>444.65755093346274</v>
      </c>
      <c r="V2676" s="12">
        <f t="shared" si="772"/>
        <v>454.12282174629638</v>
      </c>
      <c r="W2676" s="12">
        <f t="shared" si="773"/>
        <v>463.58809255913002</v>
      </c>
      <c r="X2676" s="12">
        <f t="shared" si="778"/>
        <v>462.232923777368</v>
      </c>
      <c r="Y2676" s="13">
        <f t="shared" si="780"/>
        <v>1</v>
      </c>
      <c r="Z2676">
        <f t="shared" si="779"/>
        <v>33.285159999999877</v>
      </c>
    </row>
    <row r="2677" spans="1:26" x14ac:dyDescent="0.2">
      <c r="A2677">
        <f t="shared" si="768"/>
        <v>2674</v>
      </c>
      <c r="B2677" s="9">
        <v>44573</v>
      </c>
      <c r="C2677" s="15">
        <v>462.29702566218896</v>
      </c>
      <c r="D2677" s="15">
        <v>463.87531530866517</v>
      </c>
      <c r="E2677" s="15">
        <v>459.69925142055166</v>
      </c>
      <c r="F2677" s="15">
        <v>461.73825099999999</v>
      </c>
      <c r="G2677" s="18">
        <f t="shared" si="769"/>
        <v>460.321045288172</v>
      </c>
      <c r="H2677" s="18">
        <f t="shared" si="770"/>
        <v>462.00056907499999</v>
      </c>
      <c r="I2677" s="12">
        <f t="shared" si="774"/>
        <v>463.68009286182797</v>
      </c>
      <c r="J2677" s="18">
        <f t="shared" si="775"/>
        <v>464.51461527903228</v>
      </c>
      <c r="K2677" s="13">
        <f t="shared" si="776"/>
        <v>-1</v>
      </c>
      <c r="L2677">
        <f t="shared" si="777"/>
        <v>77.304956000000274</v>
      </c>
      <c r="M2677" s="15"/>
      <c r="N2677" s="12">
        <f t="shared" ref="N2677:N2740" si="781">SUMPRODUCT(F2628:F2677,$A$4:$A$53)/N$2</f>
        <v>458.16548982431362</v>
      </c>
      <c r="O2677" s="12">
        <f t="shared" ref="O2677:O2740" si="782">SUMPRODUCT(F2653:F2677,$A$4:$A$28)/O$2</f>
        <v>461.03710921538465</v>
      </c>
      <c r="P2677" s="12">
        <f t="shared" si="764"/>
        <v>463.90872860645567</v>
      </c>
      <c r="Q2677" s="12">
        <f t="shared" si="766"/>
        <v>463.95264094532439</v>
      </c>
      <c r="R2677" s="13">
        <f t="shared" si="767"/>
        <v>1</v>
      </c>
      <c r="S2677">
        <f t="shared" si="765"/>
        <v>12.23498600000012</v>
      </c>
      <c r="U2677" s="12">
        <f t="shared" si="771"/>
        <v>444.98084807927029</v>
      </c>
      <c r="V2677" s="12">
        <f t="shared" si="772"/>
        <v>454.47841066975309</v>
      </c>
      <c r="W2677" s="12">
        <f t="shared" si="773"/>
        <v>463.97597326023589</v>
      </c>
      <c r="X2677" s="12">
        <f t="shared" si="778"/>
        <v>462.64722100370233</v>
      </c>
      <c r="Y2677" s="13">
        <f t="shared" si="780"/>
        <v>1</v>
      </c>
      <c r="Z2677">
        <f t="shared" si="779"/>
        <v>26.923068999999913</v>
      </c>
    </row>
    <row r="2678" spans="1:26" x14ac:dyDescent="0.2">
      <c r="A2678">
        <f t="shared" si="768"/>
        <v>2675</v>
      </c>
      <c r="B2678" s="9">
        <v>44574</v>
      </c>
      <c r="C2678" s="15">
        <v>462.88521810009593</v>
      </c>
      <c r="D2678" s="15">
        <v>463.5616241819526</v>
      </c>
      <c r="E2678" s="15">
        <v>454.30764203702665</v>
      </c>
      <c r="F2678" s="15">
        <v>455.37616000000003</v>
      </c>
      <c r="G2678" s="18">
        <f t="shared" si="769"/>
        <v>460.17455463010754</v>
      </c>
      <c r="H2678" s="18">
        <f t="shared" si="770"/>
        <v>461.04461995833321</v>
      </c>
      <c r="I2678" s="12">
        <f t="shared" si="774"/>
        <v>461.91468528655889</v>
      </c>
      <c r="J2678" s="18">
        <f t="shared" si="775"/>
        <v>463.46655535580635</v>
      </c>
      <c r="K2678" s="13">
        <f t="shared" si="776"/>
        <v>-1</v>
      </c>
      <c r="L2678">
        <f t="shared" si="777"/>
        <v>77.118708000000296</v>
      </c>
      <c r="M2678" s="15"/>
      <c r="N2678" s="12">
        <f t="shared" si="781"/>
        <v>458.11391060392145</v>
      </c>
      <c r="O2678" s="12">
        <f t="shared" si="782"/>
        <v>460.7000114092308</v>
      </c>
      <c r="P2678" s="12">
        <f t="shared" ref="P2678:P2741" si="783">2*O2678-N2678</f>
        <v>463.28611221454014</v>
      </c>
      <c r="Q2678" s="12">
        <f t="shared" si="766"/>
        <v>463.76853661296934</v>
      </c>
      <c r="R2678" s="13">
        <f t="shared" si="767"/>
        <v>-1</v>
      </c>
      <c r="S2678">
        <f t="shared" ref="S2678:S2741" si="784">R2678*($F2679-$F2678)+S2677</f>
        <v>12.048738000000142</v>
      </c>
      <c r="U2678" s="12">
        <f t="shared" si="771"/>
        <v>445.22084265807439</v>
      </c>
      <c r="V2678" s="12">
        <f t="shared" si="772"/>
        <v>454.66526250802468</v>
      </c>
      <c r="W2678" s="12">
        <f t="shared" si="773"/>
        <v>464.10968235797498</v>
      </c>
      <c r="X2678" s="12">
        <f t="shared" si="778"/>
        <v>463.00459458285707</v>
      </c>
      <c r="Y2678" s="13">
        <f t="shared" si="780"/>
        <v>1</v>
      </c>
      <c r="Z2678">
        <f t="shared" si="779"/>
        <v>27.109316999999891</v>
      </c>
    </row>
    <row r="2679" spans="1:26" x14ac:dyDescent="0.2">
      <c r="A2679">
        <f t="shared" si="768"/>
        <v>2676</v>
      </c>
      <c r="B2679" s="9">
        <v>44575</v>
      </c>
      <c r="C2679" s="15">
        <v>452.10196979803504</v>
      </c>
      <c r="D2679" s="15">
        <v>455.92511202131442</v>
      </c>
      <c r="E2679" s="15">
        <v>450.8373821978571</v>
      </c>
      <c r="F2679" s="15">
        <v>455.562408</v>
      </c>
      <c r="G2679" s="18">
        <f t="shared" si="769"/>
        <v>460.0071774946237</v>
      </c>
      <c r="H2679" s="18">
        <f t="shared" si="770"/>
        <v>460.13776639999998</v>
      </c>
      <c r="I2679" s="12">
        <f t="shared" si="774"/>
        <v>460.26835530537625</v>
      </c>
      <c r="J2679" s="18">
        <f t="shared" si="775"/>
        <v>462.20332920795693</v>
      </c>
      <c r="K2679" s="13">
        <f t="shared" si="776"/>
        <v>-1</v>
      </c>
      <c r="L2679">
        <f t="shared" si="777"/>
        <v>85.186548000000286</v>
      </c>
      <c r="M2679" s="15"/>
      <c r="N2679" s="12">
        <f t="shared" si="781"/>
        <v>458.06636979764693</v>
      </c>
      <c r="O2679" s="12">
        <f t="shared" si="782"/>
        <v>460.38733361538453</v>
      </c>
      <c r="P2679" s="12">
        <f t="shared" si="783"/>
        <v>462.70829743312214</v>
      </c>
      <c r="Q2679" s="12">
        <f t="shared" si="766"/>
        <v>463.46734629356189</v>
      </c>
      <c r="R2679" s="13">
        <f t="shared" si="767"/>
        <v>-1</v>
      </c>
      <c r="S2679">
        <f t="shared" si="784"/>
        <v>20.116578000000132</v>
      </c>
      <c r="U2679" s="12">
        <f t="shared" si="771"/>
        <v>445.45939102569866</v>
      </c>
      <c r="V2679" s="12">
        <f t="shared" si="772"/>
        <v>454.84690462777752</v>
      </c>
      <c r="W2679" s="12">
        <f t="shared" si="773"/>
        <v>464.23441822985637</v>
      </c>
      <c r="X2679" s="12">
        <f t="shared" si="778"/>
        <v>463.31129056212814</v>
      </c>
      <c r="Y2679" s="13">
        <f t="shared" si="780"/>
        <v>1</v>
      </c>
      <c r="Z2679">
        <f t="shared" si="779"/>
        <v>19.041476999999901</v>
      </c>
    </row>
    <row r="2680" spans="1:26" x14ac:dyDescent="0.2">
      <c r="A2680">
        <f t="shared" si="768"/>
        <v>2677</v>
      </c>
      <c r="B2680" s="9">
        <v>44579</v>
      </c>
      <c r="C2680" s="15">
        <v>450.68052470849216</v>
      </c>
      <c r="D2680" s="15">
        <v>450.89619045059214</v>
      </c>
      <c r="E2680" s="15">
        <v>446.33782848357941</v>
      </c>
      <c r="F2680" s="15">
        <v>447.49456800000002</v>
      </c>
      <c r="G2680" s="18">
        <f t="shared" si="769"/>
        <v>459.30048686451613</v>
      </c>
      <c r="H2680" s="18">
        <f t="shared" si="770"/>
        <v>458.27046751666666</v>
      </c>
      <c r="I2680" s="12">
        <f t="shared" si="774"/>
        <v>457.24044816881718</v>
      </c>
      <c r="J2680" s="18">
        <f t="shared" si="775"/>
        <v>460.30341607125433</v>
      </c>
      <c r="K2680" s="13">
        <f t="shared" si="776"/>
        <v>-1</v>
      </c>
      <c r="L2680">
        <f t="shared" si="777"/>
        <v>89.833124000000325</v>
      </c>
      <c r="M2680" s="15"/>
      <c r="N2680" s="12">
        <f t="shared" si="781"/>
        <v>457.70119217568623</v>
      </c>
      <c r="O2680" s="12">
        <f t="shared" si="782"/>
        <v>459.45404476307692</v>
      </c>
      <c r="P2680" s="12">
        <f t="shared" si="783"/>
        <v>461.20689735046761</v>
      </c>
      <c r="Q2680" s="12">
        <f t="shared" si="766"/>
        <v>462.8459766470416</v>
      </c>
      <c r="R2680" s="13">
        <f t="shared" si="767"/>
        <v>-1</v>
      </c>
      <c r="S2680">
        <f t="shared" si="784"/>
        <v>24.763154000000171</v>
      </c>
      <c r="U2680" s="12">
        <f t="shared" si="771"/>
        <v>445.59399998159944</v>
      </c>
      <c r="V2680" s="12">
        <f t="shared" si="772"/>
        <v>454.82075026481488</v>
      </c>
      <c r="W2680" s="12">
        <f t="shared" si="773"/>
        <v>464.04750054803031</v>
      </c>
      <c r="X2680" s="12">
        <f t="shared" si="778"/>
        <v>463.527245146052</v>
      </c>
      <c r="Y2680" s="13">
        <f t="shared" si="780"/>
        <v>1</v>
      </c>
      <c r="Z2680">
        <f t="shared" si="779"/>
        <v>14.394900999999862</v>
      </c>
    </row>
    <row r="2681" spans="1:26" x14ac:dyDescent="0.2">
      <c r="A2681">
        <f t="shared" si="768"/>
        <v>2678</v>
      </c>
      <c r="B2681" s="9">
        <v>44580</v>
      </c>
      <c r="C2681" s="15">
        <v>449.10227512827879</v>
      </c>
      <c r="D2681" s="15">
        <v>450.5530912239073</v>
      </c>
      <c r="E2681" s="15">
        <v>442.56369780340469</v>
      </c>
      <c r="F2681" s="15">
        <v>442.84799199999998</v>
      </c>
      <c r="G2681" s="18">
        <f t="shared" si="769"/>
        <v>458.28419868172045</v>
      </c>
      <c r="H2681" s="18">
        <f t="shared" si="770"/>
        <v>455.99201953333329</v>
      </c>
      <c r="I2681" s="12">
        <f t="shared" si="774"/>
        <v>453.69984038494613</v>
      </c>
      <c r="J2681" s="18">
        <f t="shared" si="775"/>
        <v>457.7183682634049</v>
      </c>
      <c r="K2681" s="13">
        <f t="shared" si="776"/>
        <v>-1</v>
      </c>
      <c r="L2681">
        <f t="shared" si="777"/>
        <v>94.734613000000294</v>
      </c>
      <c r="M2681" s="15"/>
      <c r="N2681" s="12">
        <f t="shared" si="781"/>
        <v>457.16055063607848</v>
      </c>
      <c r="O2681" s="12">
        <f t="shared" si="782"/>
        <v>458.20133827384603</v>
      </c>
      <c r="P2681" s="12">
        <f t="shared" si="783"/>
        <v>459.24212591161358</v>
      </c>
      <c r="Q2681" s="12">
        <f t="shared" si="766"/>
        <v>461.844897689108</v>
      </c>
      <c r="R2681" s="13">
        <f t="shared" si="767"/>
        <v>-1</v>
      </c>
      <c r="S2681">
        <f t="shared" si="784"/>
        <v>29.66464300000014</v>
      </c>
      <c r="U2681" s="12">
        <f t="shared" si="771"/>
        <v>445.66776820434785</v>
      </c>
      <c r="V2681" s="12">
        <f t="shared" si="772"/>
        <v>454.67536913827161</v>
      </c>
      <c r="W2681" s="12">
        <f t="shared" si="773"/>
        <v>463.68297007219536</v>
      </c>
      <c r="X2681" s="12">
        <f t="shared" si="778"/>
        <v>463.63626007923756</v>
      </c>
      <c r="Y2681" s="13">
        <f t="shared" si="780"/>
        <v>1</v>
      </c>
      <c r="Z2681">
        <f t="shared" si="779"/>
        <v>9.4934119999998927</v>
      </c>
    </row>
    <row r="2682" spans="1:26" x14ac:dyDescent="0.2">
      <c r="A2682">
        <f t="shared" si="768"/>
        <v>2679</v>
      </c>
      <c r="B2682" s="9">
        <v>44581</v>
      </c>
      <c r="C2682" s="15">
        <v>444.80856348349192</v>
      </c>
      <c r="D2682" s="15">
        <v>449.70022251092325</v>
      </c>
      <c r="E2682" s="15">
        <v>435.74084070173478</v>
      </c>
      <c r="F2682" s="15">
        <v>437.94650300000001</v>
      </c>
      <c r="G2682" s="18">
        <f t="shared" si="769"/>
        <v>456.96314071612909</v>
      </c>
      <c r="H2682" s="18">
        <f t="shared" si="770"/>
        <v>453.30609325000006</v>
      </c>
      <c r="I2682" s="12">
        <f t="shared" si="774"/>
        <v>449.64904578387103</v>
      </c>
      <c r="J2682" s="18">
        <f t="shared" si="775"/>
        <v>454.48115539086018</v>
      </c>
      <c r="K2682" s="13">
        <f t="shared" si="776"/>
        <v>-1</v>
      </c>
      <c r="L2682">
        <f t="shared" si="777"/>
        <v>103.33175100000032</v>
      </c>
      <c r="M2682" s="15"/>
      <c r="N2682" s="12">
        <f t="shared" si="781"/>
        <v>456.43933410745097</v>
      </c>
      <c r="O2682" s="12">
        <f t="shared" si="782"/>
        <v>456.61136862153842</v>
      </c>
      <c r="P2682" s="12">
        <f t="shared" si="783"/>
        <v>456.78340313562586</v>
      </c>
      <c r="Q2682" s="12">
        <f t="shared" si="766"/>
        <v>460.4023344445809</v>
      </c>
      <c r="R2682" s="13">
        <f t="shared" si="767"/>
        <v>-1</v>
      </c>
      <c r="S2682">
        <f t="shared" si="784"/>
        <v>38.26178100000017</v>
      </c>
      <c r="U2682" s="12">
        <f t="shared" si="771"/>
        <v>445.67793956739143</v>
      </c>
      <c r="V2682" s="12">
        <f t="shared" si="772"/>
        <v>454.40612131296297</v>
      </c>
      <c r="W2682" s="12">
        <f t="shared" si="773"/>
        <v>463.1343030585345</v>
      </c>
      <c r="X2682" s="12">
        <f t="shared" si="778"/>
        <v>463.62270631906534</v>
      </c>
      <c r="Y2682" s="13">
        <f t="shared" si="780"/>
        <v>-1</v>
      </c>
      <c r="Z2682">
        <f t="shared" si="779"/>
        <v>18.090549999999922</v>
      </c>
    </row>
    <row r="2683" spans="1:26" x14ac:dyDescent="0.2">
      <c r="A2683">
        <f t="shared" si="768"/>
        <v>2680</v>
      </c>
      <c r="B2683" s="9">
        <v>44582</v>
      </c>
      <c r="C2683" s="15">
        <v>436.77998403151162</v>
      </c>
      <c r="D2683" s="15">
        <v>439.23072010517228</v>
      </c>
      <c r="E2683" s="15">
        <v>429.31995714741055</v>
      </c>
      <c r="F2683" s="15">
        <v>429.34936499999998</v>
      </c>
      <c r="G2683" s="18">
        <f t="shared" si="769"/>
        <v>455.12936121505373</v>
      </c>
      <c r="H2683" s="18">
        <f t="shared" si="770"/>
        <v>449.79656179999995</v>
      </c>
      <c r="I2683" s="12">
        <f t="shared" si="774"/>
        <v>444.46376238494616</v>
      </c>
      <c r="J2683" s="18">
        <f t="shared" si="775"/>
        <v>450.45091785720427</v>
      </c>
      <c r="K2683" s="13">
        <f t="shared" si="776"/>
        <v>-1</v>
      </c>
      <c r="L2683">
        <f t="shared" si="777"/>
        <v>101.50844800000031</v>
      </c>
      <c r="M2683" s="15"/>
      <c r="N2683" s="12">
        <f t="shared" si="781"/>
        <v>455.39676597568626</v>
      </c>
      <c r="O2683" s="12">
        <f t="shared" si="782"/>
        <v>454.40528808615375</v>
      </c>
      <c r="P2683" s="12">
        <f t="shared" si="783"/>
        <v>453.41381019662123</v>
      </c>
      <c r="Q2683" s="12">
        <f t="shared" si="766"/>
        <v>458.36575551731949</v>
      </c>
      <c r="R2683" s="13">
        <f t="shared" si="767"/>
        <v>-1</v>
      </c>
      <c r="S2683">
        <f t="shared" si="784"/>
        <v>36.43847800000016</v>
      </c>
      <c r="U2683" s="12">
        <f t="shared" si="771"/>
        <v>445.57886838128888</v>
      </c>
      <c r="V2683" s="12">
        <f t="shared" si="772"/>
        <v>453.92288609043209</v>
      </c>
      <c r="W2683" s="12">
        <f t="shared" si="773"/>
        <v>462.26690379957529</v>
      </c>
      <c r="X2683" s="12">
        <f t="shared" si="778"/>
        <v>463.45373697842126</v>
      </c>
      <c r="Y2683" s="13">
        <f t="shared" si="780"/>
        <v>-1</v>
      </c>
      <c r="Z2683">
        <f t="shared" si="779"/>
        <v>16.267246999999912</v>
      </c>
    </row>
    <row r="2684" spans="1:26" x14ac:dyDescent="0.2">
      <c r="A2684">
        <f t="shared" si="768"/>
        <v>2681</v>
      </c>
      <c r="B2684" s="9">
        <v>44585</v>
      </c>
      <c r="C2684" s="15">
        <v>423.51657197829576</v>
      </c>
      <c r="D2684" s="15">
        <v>431.70203577780893</v>
      </c>
      <c r="E2684" s="15">
        <v>412.46866530847888</v>
      </c>
      <c r="F2684" s="15">
        <v>431.17266799999999</v>
      </c>
      <c r="G2684" s="18">
        <f t="shared" si="769"/>
        <v>453.47624018494622</v>
      </c>
      <c r="H2684" s="18">
        <f t="shared" si="770"/>
        <v>446.82684024999992</v>
      </c>
      <c r="I2684" s="12">
        <f t="shared" si="774"/>
        <v>440.17744031505362</v>
      </c>
      <c r="J2684" s="18">
        <f t="shared" si="775"/>
        <v>446.15530116035831</v>
      </c>
      <c r="K2684" s="13">
        <f t="shared" si="776"/>
        <v>-1</v>
      </c>
      <c r="L2684">
        <f t="shared" si="777"/>
        <v>106.7726380000003</v>
      </c>
      <c r="M2684" s="15"/>
      <c r="N2684" s="12">
        <f t="shared" si="781"/>
        <v>454.44704626196085</v>
      </c>
      <c r="O2684" s="12">
        <f t="shared" si="782"/>
        <v>452.43288354153844</v>
      </c>
      <c r="P2684" s="12">
        <f t="shared" si="783"/>
        <v>450.41872082111604</v>
      </c>
      <c r="Q2684" s="12">
        <f t="shared" ref="Q2684:Q2747" si="785">SUMPRODUCT(P2678:P2684,$A$4:$A$10)/Q$2</f>
        <v>455.95081519229683</v>
      </c>
      <c r="R2684" s="13">
        <f t="shared" ref="R2684:R2747" si="786">IF(ROUND(Q2684,$F$2)=ROUND(Q2683,$F$2),R2683,IF(ROUND(Q2684,$F$2)&gt;ROUND(Q2683,$F$2),1,-1))</f>
        <v>-1</v>
      </c>
      <c r="S2684">
        <f t="shared" si="784"/>
        <v>41.702668000000145</v>
      </c>
      <c r="U2684" s="12">
        <f t="shared" si="771"/>
        <v>445.50095720683225</v>
      </c>
      <c r="V2684" s="12">
        <f t="shared" si="772"/>
        <v>453.48292235802467</v>
      </c>
      <c r="W2684" s="12">
        <f t="shared" si="773"/>
        <v>461.46488750921708</v>
      </c>
      <c r="X2684" s="12">
        <f t="shared" si="778"/>
        <v>463.15943034252717</v>
      </c>
      <c r="Y2684" s="13">
        <f t="shared" si="780"/>
        <v>-1</v>
      </c>
      <c r="Z2684">
        <f t="shared" si="779"/>
        <v>21.531436999999897</v>
      </c>
    </row>
    <row r="2685" spans="1:26" x14ac:dyDescent="0.2">
      <c r="A2685">
        <f t="shared" si="768"/>
        <v>2682</v>
      </c>
      <c r="B2685" s="9">
        <v>44586</v>
      </c>
      <c r="C2685" s="15">
        <v>424.52626005555453</v>
      </c>
      <c r="D2685" s="15">
        <v>431.05502322603047</v>
      </c>
      <c r="E2685" s="15">
        <v>418.73271665136002</v>
      </c>
      <c r="F2685" s="15">
        <v>425.908478</v>
      </c>
      <c r="G2685" s="18">
        <f t="shared" si="769"/>
        <v>451.53593946881716</v>
      </c>
      <c r="H2685" s="18">
        <f t="shared" si="770"/>
        <v>443.48599426666664</v>
      </c>
      <c r="I2685" s="12">
        <f t="shared" si="774"/>
        <v>435.43604906451611</v>
      </c>
      <c r="J2685" s="18">
        <f t="shared" si="775"/>
        <v>441.61861504602143</v>
      </c>
      <c r="K2685" s="13">
        <f t="shared" si="776"/>
        <v>-1</v>
      </c>
      <c r="L2685">
        <f t="shared" si="777"/>
        <v>107.8411500000003</v>
      </c>
      <c r="M2685" s="15"/>
      <c r="N2685" s="12">
        <f t="shared" si="781"/>
        <v>453.30792325960789</v>
      </c>
      <c r="O2685" s="12">
        <f t="shared" si="782"/>
        <v>450.13087916000001</v>
      </c>
      <c r="P2685" s="12">
        <f t="shared" si="783"/>
        <v>446.95383506039212</v>
      </c>
      <c r="Q2685" s="12">
        <f t="shared" si="785"/>
        <v>453.15143941942671</v>
      </c>
      <c r="R2685" s="13">
        <f t="shared" si="786"/>
        <v>-1</v>
      </c>
      <c r="S2685">
        <f t="shared" si="784"/>
        <v>42.771180000000143</v>
      </c>
      <c r="U2685" s="12">
        <f t="shared" si="771"/>
        <v>445.3559901975932</v>
      </c>
      <c r="V2685" s="12">
        <f t="shared" si="772"/>
        <v>452.91088764413598</v>
      </c>
      <c r="W2685" s="12">
        <f t="shared" si="773"/>
        <v>460.46578509067876</v>
      </c>
      <c r="X2685" s="12">
        <f t="shared" si="778"/>
        <v>462.72418281767955</v>
      </c>
      <c r="Y2685" s="13">
        <f t="shared" si="780"/>
        <v>-1</v>
      </c>
      <c r="Z2685">
        <f t="shared" si="779"/>
        <v>22.599948999999896</v>
      </c>
    </row>
    <row r="2686" spans="1:26" x14ac:dyDescent="0.2">
      <c r="A2686">
        <f t="shared" si="768"/>
        <v>2683</v>
      </c>
      <c r="B2686" s="9">
        <v>44587</v>
      </c>
      <c r="C2686" s="15">
        <v>432.03532253491943</v>
      </c>
      <c r="D2686" s="15">
        <v>435.2899075862988</v>
      </c>
      <c r="E2686" s="15">
        <v>420.40901597700736</v>
      </c>
      <c r="F2686" s="15">
        <v>424.839966</v>
      </c>
      <c r="G2686" s="18">
        <f t="shared" si="769"/>
        <v>449.59969122150528</v>
      </c>
      <c r="H2686" s="18">
        <f t="shared" si="770"/>
        <v>440.36481710833334</v>
      </c>
      <c r="I2686" s="12">
        <f t="shared" si="774"/>
        <v>431.1299429951614</v>
      </c>
      <c r="J2686" s="18">
        <f t="shared" si="775"/>
        <v>437.10018684885301</v>
      </c>
      <c r="K2686" s="13">
        <f t="shared" si="776"/>
        <v>-1</v>
      </c>
      <c r="L2686">
        <f t="shared" si="777"/>
        <v>109.93899000000032</v>
      </c>
      <c r="M2686" s="15"/>
      <c r="N2686" s="12">
        <f t="shared" si="781"/>
        <v>452.14817705098039</v>
      </c>
      <c r="O2686" s="12">
        <f t="shared" si="782"/>
        <v>447.82329531692301</v>
      </c>
      <c r="P2686" s="12">
        <f t="shared" si="783"/>
        <v>443.49841358286562</v>
      </c>
      <c r="Q2686" s="12">
        <f t="shared" si="785"/>
        <v>450.07150388982325</v>
      </c>
      <c r="R2686" s="13">
        <f t="shared" si="786"/>
        <v>-1</v>
      </c>
      <c r="S2686">
        <f t="shared" si="784"/>
        <v>44.869020000000162</v>
      </c>
      <c r="U2686" s="12">
        <f t="shared" si="771"/>
        <v>445.19650306638209</v>
      </c>
      <c r="V2686" s="12">
        <f t="shared" si="772"/>
        <v>452.31040271913577</v>
      </c>
      <c r="W2686" s="12">
        <f t="shared" si="773"/>
        <v>459.42430237188944</v>
      </c>
      <c r="X2686" s="12">
        <f t="shared" si="778"/>
        <v>462.15838190419976</v>
      </c>
      <c r="Y2686" s="13">
        <f t="shared" si="780"/>
        <v>-1</v>
      </c>
      <c r="Z2686">
        <f t="shared" si="779"/>
        <v>24.697788999999915</v>
      </c>
    </row>
    <row r="2687" spans="1:26" x14ac:dyDescent="0.2">
      <c r="A2687">
        <f t="shared" si="768"/>
        <v>2684</v>
      </c>
      <c r="B2687" s="9">
        <v>44588</v>
      </c>
      <c r="C2687" s="15">
        <v>429.62381194791624</v>
      </c>
      <c r="D2687" s="15">
        <v>432.88817841168088</v>
      </c>
      <c r="E2687" s="15">
        <v>420.98742067869335</v>
      </c>
      <c r="F2687" s="15">
        <v>422.74212599999998</v>
      </c>
      <c r="G2687" s="18">
        <f t="shared" si="769"/>
        <v>447.59462474408593</v>
      </c>
      <c r="H2687" s="18">
        <f t="shared" si="770"/>
        <v>437.3422398749999</v>
      </c>
      <c r="I2687" s="12">
        <f t="shared" si="774"/>
        <v>427.08985500591388</v>
      </c>
      <c r="J2687" s="18">
        <f t="shared" si="775"/>
        <v>432.73972248125449</v>
      </c>
      <c r="K2687" s="13">
        <f t="shared" si="776"/>
        <v>-1</v>
      </c>
      <c r="L2687">
        <f t="shared" si="777"/>
        <v>99.439997000000275</v>
      </c>
      <c r="M2687" s="15"/>
      <c r="N2687" s="12">
        <f t="shared" si="781"/>
        <v>450.93096145411755</v>
      </c>
      <c r="O2687" s="12">
        <f t="shared" si="782"/>
        <v>445.41949109538456</v>
      </c>
      <c r="P2687" s="12">
        <f t="shared" si="783"/>
        <v>439.90802073665157</v>
      </c>
      <c r="Q2687" s="12">
        <f t="shared" si="785"/>
        <v>446.78003742903246</v>
      </c>
      <c r="R2687" s="13">
        <f t="shared" si="786"/>
        <v>-1</v>
      </c>
      <c r="S2687">
        <f t="shared" si="784"/>
        <v>34.370027000000121</v>
      </c>
      <c r="U2687" s="12">
        <f t="shared" si="771"/>
        <v>445.00974462321409</v>
      </c>
      <c r="V2687" s="12">
        <f t="shared" si="772"/>
        <v>451.65791951728386</v>
      </c>
      <c r="W2687" s="12">
        <f t="shared" si="773"/>
        <v>458.30609441135363</v>
      </c>
      <c r="X2687" s="12">
        <f t="shared" si="778"/>
        <v>461.46666322524851</v>
      </c>
      <c r="Y2687" s="13">
        <f t="shared" si="780"/>
        <v>-1</v>
      </c>
      <c r="Z2687">
        <f t="shared" si="779"/>
        <v>14.198795999999874</v>
      </c>
    </row>
    <row r="2688" spans="1:26" x14ac:dyDescent="0.2">
      <c r="A2688">
        <f t="shared" si="768"/>
        <v>2685</v>
      </c>
      <c r="B2688" s="9">
        <v>44589</v>
      </c>
      <c r="C2688" s="15">
        <v>424.15377134605029</v>
      </c>
      <c r="D2688" s="15">
        <v>433.29012195614558</v>
      </c>
      <c r="E2688" s="15">
        <v>419.38955431744131</v>
      </c>
      <c r="F2688" s="15">
        <v>433.24111900000003</v>
      </c>
      <c r="G2688" s="18">
        <f t="shared" si="769"/>
        <v>446.33120682580642</v>
      </c>
      <c r="H2688" s="18">
        <f t="shared" si="770"/>
        <v>435.93543795833335</v>
      </c>
      <c r="I2688" s="12">
        <f t="shared" si="774"/>
        <v>425.53966909086029</v>
      </c>
      <c r="J2688" s="18">
        <f t="shared" si="775"/>
        <v>429.36647552716846</v>
      </c>
      <c r="K2688" s="13">
        <f t="shared" si="776"/>
        <v>-1</v>
      </c>
      <c r="L2688">
        <f t="shared" si="777"/>
        <v>91.636896000000306</v>
      </c>
      <c r="M2688" s="15"/>
      <c r="N2688" s="12">
        <f t="shared" si="781"/>
        <v>450.15203785803908</v>
      </c>
      <c r="O2688" s="12">
        <f t="shared" si="782"/>
        <v>443.91928016307691</v>
      </c>
      <c r="P2688" s="12">
        <f t="shared" si="783"/>
        <v>437.68652246811473</v>
      </c>
      <c r="Q2688" s="12">
        <f t="shared" si="785"/>
        <v>443.69387056588664</v>
      </c>
      <c r="R2688" s="13">
        <f t="shared" si="786"/>
        <v>-1</v>
      </c>
      <c r="S2688">
        <f t="shared" si="784"/>
        <v>26.566926000000151</v>
      </c>
      <c r="U2688" s="12">
        <f t="shared" si="771"/>
        <v>444.95250783416185</v>
      </c>
      <c r="V2688" s="12">
        <f t="shared" si="772"/>
        <v>451.26343003919754</v>
      </c>
      <c r="W2688" s="12">
        <f t="shared" si="773"/>
        <v>457.57435224423324</v>
      </c>
      <c r="X2688" s="12">
        <f t="shared" si="778"/>
        <v>460.72552622091683</v>
      </c>
      <c r="Y2688" s="13">
        <f t="shared" si="780"/>
        <v>-1</v>
      </c>
      <c r="Z2688">
        <f t="shared" si="779"/>
        <v>6.395694999999904</v>
      </c>
    </row>
    <row r="2689" spans="1:26" x14ac:dyDescent="0.2">
      <c r="A2689">
        <f t="shared" si="768"/>
        <v>2686</v>
      </c>
      <c r="B2689" s="9">
        <v>44592</v>
      </c>
      <c r="C2689" s="15">
        <v>432.54505454908218</v>
      </c>
      <c r="D2689" s="15">
        <v>441.40692399575039</v>
      </c>
      <c r="E2689" s="15">
        <v>431.14324151838946</v>
      </c>
      <c r="F2689" s="15">
        <v>441.04422</v>
      </c>
      <c r="G2689" s="18">
        <f t="shared" si="769"/>
        <v>445.62814030107523</v>
      </c>
      <c r="H2689" s="18">
        <f t="shared" si="770"/>
        <v>435.71633904166669</v>
      </c>
      <c r="I2689" s="12">
        <f t="shared" si="774"/>
        <v>425.80453778225814</v>
      </c>
      <c r="J2689" s="18">
        <f t="shared" si="775"/>
        <v>427.34312435648752</v>
      </c>
      <c r="K2689" s="13">
        <f t="shared" si="776"/>
        <v>-1</v>
      </c>
      <c r="L2689">
        <f t="shared" si="777"/>
        <v>88.656732000000304</v>
      </c>
      <c r="M2689" s="15"/>
      <c r="N2689" s="12">
        <f t="shared" si="781"/>
        <v>449.69886793098038</v>
      </c>
      <c r="O2689" s="12">
        <f t="shared" si="782"/>
        <v>443.0969471169231</v>
      </c>
      <c r="P2689" s="12">
        <f t="shared" si="783"/>
        <v>436.49502630286582</v>
      </c>
      <c r="Q2689" s="12">
        <f t="shared" si="785"/>
        <v>441.0796726415536</v>
      </c>
      <c r="R2689" s="13">
        <f t="shared" si="786"/>
        <v>-1</v>
      </c>
      <c r="S2689">
        <f t="shared" si="784"/>
        <v>23.586762000000149</v>
      </c>
      <c r="U2689" s="12">
        <f t="shared" si="771"/>
        <v>444.99054096545018</v>
      </c>
      <c r="V2689" s="12">
        <f t="shared" si="772"/>
        <v>451.05847330586408</v>
      </c>
      <c r="W2689" s="12">
        <f t="shared" si="773"/>
        <v>457.12640564627799</v>
      </c>
      <c r="X2689" s="12">
        <f t="shared" si="778"/>
        <v>459.99257359016764</v>
      </c>
      <c r="Y2689" s="13">
        <f t="shared" si="780"/>
        <v>-1</v>
      </c>
      <c r="Z2689">
        <f t="shared" si="779"/>
        <v>3.415530999999902</v>
      </c>
    </row>
    <row r="2690" spans="1:26" x14ac:dyDescent="0.2">
      <c r="A2690">
        <f t="shared" si="768"/>
        <v>2687</v>
      </c>
      <c r="B2690" s="9">
        <v>44593</v>
      </c>
      <c r="C2690" s="15">
        <v>441.79909696734774</v>
      </c>
      <c r="D2690" s="15">
        <v>444.69097736560366</v>
      </c>
      <c r="E2690" s="15">
        <v>438.13280453784103</v>
      </c>
      <c r="F2690" s="15">
        <v>444.024384</v>
      </c>
      <c r="G2690" s="18">
        <f t="shared" si="769"/>
        <v>445.14876876774184</v>
      </c>
      <c r="H2690" s="18">
        <f t="shared" si="770"/>
        <v>436.00193734166663</v>
      </c>
      <c r="I2690" s="12">
        <f t="shared" si="774"/>
        <v>426.85510591559142</v>
      </c>
      <c r="J2690" s="18">
        <f t="shared" si="775"/>
        <v>426.62815606577067</v>
      </c>
      <c r="K2690" s="13">
        <f t="shared" si="776"/>
        <v>-1</v>
      </c>
      <c r="L2690">
        <f t="shared" si="777"/>
        <v>84.343470000000295</v>
      </c>
      <c r="M2690" s="15"/>
      <c r="N2690" s="12">
        <f t="shared" si="781"/>
        <v>449.37532338431367</v>
      </c>
      <c r="O2690" s="12">
        <f t="shared" si="782"/>
        <v>442.56626468307689</v>
      </c>
      <c r="P2690" s="12">
        <f t="shared" si="783"/>
        <v>435.75720598184012</v>
      </c>
      <c r="Q2690" s="12">
        <f t="shared" si="785"/>
        <v>439.00560452384838</v>
      </c>
      <c r="R2690" s="13">
        <f t="shared" si="786"/>
        <v>-1</v>
      </c>
      <c r="S2690">
        <f t="shared" si="784"/>
        <v>19.273500000000141</v>
      </c>
      <c r="U2690" s="12">
        <f t="shared" si="771"/>
        <v>445.0633975137423</v>
      </c>
      <c r="V2690" s="12">
        <f t="shared" si="772"/>
        <v>450.92209878333335</v>
      </c>
      <c r="W2690" s="12">
        <f t="shared" si="773"/>
        <v>456.78080005292441</v>
      </c>
      <c r="X2690" s="12">
        <f t="shared" si="778"/>
        <v>459.29426583754292</v>
      </c>
      <c r="Y2690" s="13">
        <f t="shared" si="780"/>
        <v>-1</v>
      </c>
      <c r="Z2690">
        <f t="shared" si="779"/>
        <v>-0.89773100000010686</v>
      </c>
    </row>
    <row r="2691" spans="1:26" x14ac:dyDescent="0.2">
      <c r="A2691">
        <f t="shared" si="768"/>
        <v>2688</v>
      </c>
      <c r="B2691" s="9">
        <v>44594</v>
      </c>
      <c r="C2691" s="15">
        <v>446.52409549328837</v>
      </c>
      <c r="D2691" s="15">
        <v>449.09246189849569</v>
      </c>
      <c r="E2691" s="15">
        <v>444.12236246969292</v>
      </c>
      <c r="F2691" s="15">
        <v>448.33764600000001</v>
      </c>
      <c r="G2691" s="18">
        <f t="shared" si="769"/>
        <v>444.96226052258061</v>
      </c>
      <c r="H2691" s="18">
        <f t="shared" si="770"/>
        <v>436.92929705</v>
      </c>
      <c r="I2691" s="12">
        <f t="shared" si="774"/>
        <v>428.8963335774194</v>
      </c>
      <c r="J2691" s="18">
        <f t="shared" si="775"/>
        <v>427.16565987225806</v>
      </c>
      <c r="K2691" s="13">
        <f t="shared" si="776"/>
        <v>1</v>
      </c>
      <c r="L2691">
        <f t="shared" si="777"/>
        <v>73.805262000000297</v>
      </c>
      <c r="M2691" s="15"/>
      <c r="N2691" s="12">
        <f t="shared" si="781"/>
        <v>449.2325634015686</v>
      </c>
      <c r="O2691" s="12">
        <f t="shared" si="782"/>
        <v>442.44069757846148</v>
      </c>
      <c r="P2691" s="12">
        <f t="shared" si="783"/>
        <v>435.64883175535437</v>
      </c>
      <c r="Q2691" s="12">
        <f t="shared" si="785"/>
        <v>437.53503585719238</v>
      </c>
      <c r="R2691" s="13">
        <f t="shared" si="786"/>
        <v>-1</v>
      </c>
      <c r="S2691">
        <f t="shared" si="784"/>
        <v>29.811708000000138</v>
      </c>
      <c r="U2691" s="12">
        <f t="shared" si="771"/>
        <v>445.18734754161483</v>
      </c>
      <c r="V2691" s="12">
        <f t="shared" si="772"/>
        <v>450.88743633024694</v>
      </c>
      <c r="W2691" s="12">
        <f t="shared" si="773"/>
        <v>456.58752511887906</v>
      </c>
      <c r="X2691" s="12">
        <f t="shared" si="778"/>
        <v>458.66018350923247</v>
      </c>
      <c r="Y2691" s="13">
        <f t="shared" si="780"/>
        <v>-1</v>
      </c>
      <c r="Z2691">
        <f t="shared" si="779"/>
        <v>9.6404769999998905</v>
      </c>
    </row>
    <row r="2692" spans="1:26" x14ac:dyDescent="0.2">
      <c r="A2692">
        <f t="shared" si="768"/>
        <v>2689</v>
      </c>
      <c r="B2692" s="9">
        <v>44595</v>
      </c>
      <c r="C2692" s="15">
        <v>442.0637240647356</v>
      </c>
      <c r="D2692" s="15">
        <v>444.04390775726824</v>
      </c>
      <c r="E2692" s="15">
        <v>436.92696137309292</v>
      </c>
      <c r="F2692" s="15">
        <v>437.79943800000001</v>
      </c>
      <c r="G2692" s="18">
        <f t="shared" si="769"/>
        <v>444.09087153978487</v>
      </c>
      <c r="H2692" s="18">
        <f t="shared" si="770"/>
        <v>436.64067801666664</v>
      </c>
      <c r="I2692" s="12">
        <f t="shared" si="774"/>
        <v>429.19048449354841</v>
      </c>
      <c r="J2692" s="18">
        <f t="shared" si="775"/>
        <v>427.95012127863799</v>
      </c>
      <c r="K2692" s="13">
        <f t="shared" si="776"/>
        <v>1</v>
      </c>
      <c r="L2692">
        <f t="shared" si="777"/>
        <v>75.863948000000264</v>
      </c>
      <c r="M2692" s="15"/>
      <c r="N2692" s="12">
        <f t="shared" si="781"/>
        <v>448.68415086980389</v>
      </c>
      <c r="O2692" s="12">
        <f t="shared" si="782"/>
        <v>441.56337688923088</v>
      </c>
      <c r="P2692" s="12">
        <f t="shared" si="783"/>
        <v>434.44260290865788</v>
      </c>
      <c r="Q2692" s="12">
        <f t="shared" si="785"/>
        <v>436.29040601692532</v>
      </c>
      <c r="R2692" s="13">
        <f t="shared" si="786"/>
        <v>-1</v>
      </c>
      <c r="S2692">
        <f t="shared" si="784"/>
        <v>27.753022000000172</v>
      </c>
      <c r="U2692" s="12">
        <f t="shared" si="771"/>
        <v>445.17738727321415</v>
      </c>
      <c r="V2692" s="12">
        <f t="shared" si="772"/>
        <v>450.58621051851861</v>
      </c>
      <c r="W2692" s="12">
        <f t="shared" si="773"/>
        <v>455.99503376382307</v>
      </c>
      <c r="X2692" s="12">
        <f t="shared" si="778"/>
        <v>458.03298575592589</v>
      </c>
      <c r="Y2692" s="13">
        <f t="shared" si="780"/>
        <v>-1</v>
      </c>
      <c r="Z2692">
        <f t="shared" si="779"/>
        <v>7.5817909999999245</v>
      </c>
    </row>
    <row r="2693" spans="1:26" x14ac:dyDescent="0.2">
      <c r="A2693">
        <f t="shared" ref="A2693:A2756" si="787">A2692+1</f>
        <v>2690</v>
      </c>
      <c r="B2693" s="9">
        <v>44596</v>
      </c>
      <c r="C2693" s="15">
        <v>437.55442619990106</v>
      </c>
      <c r="D2693" s="15">
        <v>443.85771254417045</v>
      </c>
      <c r="E2693" s="15">
        <v>435.08406560230799</v>
      </c>
      <c r="F2693" s="15">
        <v>439.85812399999998</v>
      </c>
      <c r="G2693" s="18">
        <f t="shared" si="769"/>
        <v>443.38700139999997</v>
      </c>
      <c r="H2693" s="18">
        <f t="shared" si="770"/>
        <v>436.80888484166667</v>
      </c>
      <c r="I2693" s="12">
        <f t="shared" si="774"/>
        <v>430.23076828333336</v>
      </c>
      <c r="J2693" s="18">
        <f t="shared" si="775"/>
        <v>428.94130198243727</v>
      </c>
      <c r="K2693" s="13">
        <f t="shared" si="776"/>
        <v>1</v>
      </c>
      <c r="L2693">
        <f t="shared" si="777"/>
        <v>74.452327000000295</v>
      </c>
      <c r="M2693" s="15"/>
      <c r="N2693" s="12">
        <f t="shared" si="781"/>
        <v>448.23133555294123</v>
      </c>
      <c r="O2693" s="12">
        <f t="shared" si="782"/>
        <v>440.93755978461536</v>
      </c>
      <c r="P2693" s="12">
        <f t="shared" si="783"/>
        <v>433.64378401628949</v>
      </c>
      <c r="Q2693" s="12">
        <f t="shared" si="785"/>
        <v>435.29290117327082</v>
      </c>
      <c r="R2693" s="13">
        <f t="shared" si="786"/>
        <v>-1</v>
      </c>
      <c r="S2693">
        <f t="shared" si="784"/>
        <v>29.16464300000014</v>
      </c>
      <c r="U2693" s="12">
        <f t="shared" si="771"/>
        <v>445.19080749448761</v>
      </c>
      <c r="V2693" s="12">
        <f t="shared" si="772"/>
        <v>450.33175254537053</v>
      </c>
      <c r="W2693" s="12">
        <f t="shared" si="773"/>
        <v>455.47269759625345</v>
      </c>
      <c r="X2693" s="12">
        <f t="shared" si="778"/>
        <v>457.42866534586767</v>
      </c>
      <c r="Y2693" s="13">
        <f t="shared" si="780"/>
        <v>-1</v>
      </c>
      <c r="Z2693">
        <f t="shared" si="779"/>
        <v>8.9934119999998927</v>
      </c>
    </row>
    <row r="2694" spans="1:26" x14ac:dyDescent="0.2">
      <c r="A2694">
        <f t="shared" si="787"/>
        <v>2691</v>
      </c>
      <c r="B2694" s="9">
        <v>44599</v>
      </c>
      <c r="C2694" s="15">
        <v>440.65216549987343</v>
      </c>
      <c r="D2694" s="15">
        <v>442.102981671679</v>
      </c>
      <c r="E2694" s="15">
        <v>437.06428391223488</v>
      </c>
      <c r="F2694" s="15">
        <v>438.44650300000001</v>
      </c>
      <c r="G2694" s="18">
        <f t="shared" si="769"/>
        <v>442.63209287956994</v>
      </c>
      <c r="H2694" s="18">
        <f t="shared" si="770"/>
        <v>436.92995600833336</v>
      </c>
      <c r="I2694" s="12">
        <f t="shared" si="774"/>
        <v>431.22781913709679</v>
      </c>
      <c r="J2694" s="18">
        <f t="shared" si="775"/>
        <v>429.95209302465958</v>
      </c>
      <c r="K2694" s="13">
        <f t="shared" si="776"/>
        <v>1</v>
      </c>
      <c r="L2694">
        <f t="shared" si="777"/>
        <v>78.059779000000262</v>
      </c>
      <c r="M2694" s="15"/>
      <c r="N2694" s="12">
        <f t="shared" si="781"/>
        <v>447.73688729803911</v>
      </c>
      <c r="O2694" s="12">
        <f t="shared" si="782"/>
        <v>440.28598378461527</v>
      </c>
      <c r="P2694" s="12">
        <f t="shared" si="783"/>
        <v>432.83508027119143</v>
      </c>
      <c r="Q2694" s="12">
        <f t="shared" si="785"/>
        <v>434.44517144929108</v>
      </c>
      <c r="R2694" s="13">
        <f t="shared" si="786"/>
        <v>-1</v>
      </c>
      <c r="S2694">
        <f t="shared" si="784"/>
        <v>25.557191000000174</v>
      </c>
      <c r="U2694" s="12">
        <f t="shared" si="771"/>
        <v>445.18391000667691</v>
      </c>
      <c r="V2694" s="12">
        <f t="shared" si="772"/>
        <v>450.0374178015432</v>
      </c>
      <c r="W2694" s="12">
        <f t="shared" si="773"/>
        <v>454.89092559640949</v>
      </c>
      <c r="X2694" s="12">
        <f t="shared" si="778"/>
        <v>456.84010145475582</v>
      </c>
      <c r="Y2694" s="13">
        <f t="shared" si="780"/>
        <v>-1</v>
      </c>
      <c r="Z2694">
        <f t="shared" si="779"/>
        <v>5.3859599999999261</v>
      </c>
    </row>
    <row r="2695" spans="1:26" x14ac:dyDescent="0.2">
      <c r="A2695">
        <f t="shared" si="787"/>
        <v>2692</v>
      </c>
      <c r="B2695" s="9">
        <v>44600</v>
      </c>
      <c r="C2695" s="15">
        <v>437.92692443316105</v>
      </c>
      <c r="D2695" s="15">
        <v>443.01465428720468</v>
      </c>
      <c r="E2695" s="15">
        <v>436.4466700985954</v>
      </c>
      <c r="F2695" s="15">
        <v>442.05395499999997</v>
      </c>
      <c r="G2695" s="18">
        <f t="shared" si="769"/>
        <v>442.15912764086011</v>
      </c>
      <c r="H2695" s="18">
        <f t="shared" si="770"/>
        <v>437.64459121666664</v>
      </c>
      <c r="I2695" s="12">
        <f t="shared" si="774"/>
        <v>433.13005479247317</v>
      </c>
      <c r="J2695" s="18">
        <f t="shared" si="775"/>
        <v>431.23541052835128</v>
      </c>
      <c r="K2695" s="13">
        <f t="shared" si="776"/>
        <v>1</v>
      </c>
      <c r="L2695">
        <f t="shared" si="777"/>
        <v>84.529750000000305</v>
      </c>
      <c r="M2695" s="15"/>
      <c r="N2695" s="12">
        <f t="shared" si="781"/>
        <v>447.39969737647067</v>
      </c>
      <c r="O2695" s="12">
        <f t="shared" si="782"/>
        <v>439.99545511692304</v>
      </c>
      <c r="P2695" s="12">
        <f t="shared" si="783"/>
        <v>432.59121285737541</v>
      </c>
      <c r="Q2695" s="12">
        <f t="shared" si="785"/>
        <v>433.78907988848084</v>
      </c>
      <c r="R2695" s="13">
        <f t="shared" si="786"/>
        <v>-1</v>
      </c>
      <c r="S2695">
        <f t="shared" si="784"/>
        <v>19.08722000000013</v>
      </c>
      <c r="U2695" s="12">
        <f t="shared" si="771"/>
        <v>445.21960221102484</v>
      </c>
      <c r="V2695" s="12">
        <f t="shared" si="772"/>
        <v>449.82804004814813</v>
      </c>
      <c r="W2695" s="12">
        <f t="shared" si="773"/>
        <v>454.43647788527142</v>
      </c>
      <c r="X2695" s="12">
        <f t="shared" si="778"/>
        <v>456.28730685759871</v>
      </c>
      <c r="Y2695" s="13">
        <f t="shared" si="780"/>
        <v>-1</v>
      </c>
      <c r="Z2695">
        <f t="shared" si="779"/>
        <v>-1.0840110000001175</v>
      </c>
    </row>
    <row r="2696" spans="1:26" x14ac:dyDescent="0.2">
      <c r="A2696">
        <f t="shared" si="787"/>
        <v>2693</v>
      </c>
      <c r="B2696" s="9">
        <v>44601</v>
      </c>
      <c r="C2696" s="15">
        <v>446.24963506140938</v>
      </c>
      <c r="D2696" s="15">
        <v>448.85722218775328</v>
      </c>
      <c r="E2696" s="15">
        <v>446.04378205207252</v>
      </c>
      <c r="F2696" s="15">
        <v>448.52392600000002</v>
      </c>
      <c r="G2696" s="18">
        <f t="shared" si="769"/>
        <v>442.15906668387095</v>
      </c>
      <c r="H2696" s="18">
        <f t="shared" si="770"/>
        <v>439.21331124166664</v>
      </c>
      <c r="I2696" s="12">
        <f t="shared" si="774"/>
        <v>436.26755579946234</v>
      </c>
      <c r="J2696" s="18">
        <f t="shared" si="775"/>
        <v>433.14623177591403</v>
      </c>
      <c r="K2696" s="13">
        <f t="shared" si="776"/>
        <v>1</v>
      </c>
      <c r="L2696">
        <f t="shared" si="777"/>
        <v>76.471705000000313</v>
      </c>
      <c r="M2696" s="15"/>
      <c r="N2696" s="12">
        <f t="shared" si="781"/>
        <v>447.32117031764716</v>
      </c>
      <c r="O2696" s="12">
        <f t="shared" si="782"/>
        <v>440.28336256307693</v>
      </c>
      <c r="P2696" s="12">
        <f t="shared" si="783"/>
        <v>433.24555480850671</v>
      </c>
      <c r="Q2696" s="12">
        <f t="shared" si="785"/>
        <v>433.47854915869414</v>
      </c>
      <c r="R2696" s="13">
        <f t="shared" si="786"/>
        <v>-1</v>
      </c>
      <c r="S2696">
        <f t="shared" si="784"/>
        <v>27.145265000000123</v>
      </c>
      <c r="U2696" s="12">
        <f t="shared" si="771"/>
        <v>445.33333336801263</v>
      </c>
      <c r="V2696" s="12">
        <f t="shared" si="772"/>
        <v>449.77539235123447</v>
      </c>
      <c r="W2696" s="12">
        <f t="shared" si="773"/>
        <v>454.21745133445631</v>
      </c>
      <c r="X2696" s="12">
        <f t="shared" si="778"/>
        <v>455.80120594383288</v>
      </c>
      <c r="Y2696" s="13">
        <f t="shared" si="780"/>
        <v>-1</v>
      </c>
      <c r="Z2696">
        <f t="shared" si="779"/>
        <v>6.9740339999998753</v>
      </c>
    </row>
    <row r="2697" spans="1:26" x14ac:dyDescent="0.2">
      <c r="A2697">
        <f t="shared" si="787"/>
        <v>2694</v>
      </c>
      <c r="B2697" s="9">
        <v>44602</v>
      </c>
      <c r="C2697" s="15">
        <v>442.44606487927098</v>
      </c>
      <c r="D2697" s="15">
        <v>448.69053522541475</v>
      </c>
      <c r="E2697" s="15">
        <v>438.38766180022475</v>
      </c>
      <c r="F2697" s="15">
        <v>440.46588100000002</v>
      </c>
      <c r="G2697" s="18">
        <f t="shared" si="769"/>
        <v>441.67988240430117</v>
      </c>
      <c r="H2697" s="18">
        <f t="shared" si="770"/>
        <v>439.72747619166671</v>
      </c>
      <c r="I2697" s="12">
        <f t="shared" si="774"/>
        <v>437.77506997903225</v>
      </c>
      <c r="J2697" s="18">
        <f t="shared" si="775"/>
        <v>435.0681429351971</v>
      </c>
      <c r="K2697" s="13">
        <f t="shared" si="776"/>
        <v>1</v>
      </c>
      <c r="L2697">
        <f t="shared" si="777"/>
        <v>67.786281000000301</v>
      </c>
      <c r="M2697" s="15"/>
      <c r="N2697" s="12">
        <f t="shared" si="781"/>
        <v>446.93081902745098</v>
      </c>
      <c r="O2697" s="12">
        <f t="shared" si="782"/>
        <v>440.01177618153849</v>
      </c>
      <c r="P2697" s="12">
        <f t="shared" si="783"/>
        <v>433.09273333562601</v>
      </c>
      <c r="Q2697" s="12">
        <f t="shared" si="785"/>
        <v>433.24586561405732</v>
      </c>
      <c r="R2697" s="13">
        <f t="shared" si="786"/>
        <v>-1</v>
      </c>
      <c r="S2697">
        <f t="shared" si="784"/>
        <v>35.830689000000135</v>
      </c>
      <c r="U2697" s="12">
        <f t="shared" si="771"/>
        <v>445.34409034774859</v>
      </c>
      <c r="V2697" s="12">
        <f t="shared" si="772"/>
        <v>449.51977740864197</v>
      </c>
      <c r="W2697" s="12">
        <f t="shared" si="773"/>
        <v>453.69546446953535</v>
      </c>
      <c r="X2697" s="12">
        <f t="shared" si="778"/>
        <v>455.32771520693507</v>
      </c>
      <c r="Y2697" s="13">
        <f t="shared" si="780"/>
        <v>-1</v>
      </c>
      <c r="Z2697">
        <f t="shared" si="779"/>
        <v>15.659457999999887</v>
      </c>
    </row>
    <row r="2698" spans="1:26" x14ac:dyDescent="0.2">
      <c r="A2698">
        <f t="shared" si="787"/>
        <v>2695</v>
      </c>
      <c r="B2698" s="9">
        <v>44603</v>
      </c>
      <c r="C2698" s="15">
        <v>440.55410451000949</v>
      </c>
      <c r="D2698" s="15">
        <v>442.71073353643862</v>
      </c>
      <c r="E2698" s="15">
        <v>430.29042031456817</v>
      </c>
      <c r="F2698" s="15">
        <v>431.78045700000001</v>
      </c>
      <c r="G2698" s="18">
        <f t="shared" si="769"/>
        <v>440.69971393548377</v>
      </c>
      <c r="H2698" s="18">
        <f t="shared" si="770"/>
        <v>439.13496832499999</v>
      </c>
      <c r="I2698" s="12">
        <f t="shared" si="774"/>
        <v>437.57022271451621</v>
      </c>
      <c r="J2698" s="18">
        <f t="shared" si="775"/>
        <v>436.3494659739427</v>
      </c>
      <c r="K2698" s="13">
        <f t="shared" si="776"/>
        <v>1</v>
      </c>
      <c r="L2698">
        <f t="shared" si="777"/>
        <v>66.374629000000297</v>
      </c>
      <c r="M2698" s="15"/>
      <c r="N2698" s="12">
        <f t="shared" si="781"/>
        <v>446.20343429333332</v>
      </c>
      <c r="O2698" s="12">
        <f t="shared" si="782"/>
        <v>439.12957068615378</v>
      </c>
      <c r="P2698" s="12">
        <f t="shared" si="783"/>
        <v>432.05570707897425</v>
      </c>
      <c r="Q2698" s="12">
        <f t="shared" si="785"/>
        <v>432.84908524262221</v>
      </c>
      <c r="R2698" s="13">
        <f t="shared" si="786"/>
        <v>-1</v>
      </c>
      <c r="S2698">
        <f t="shared" si="784"/>
        <v>37.242341000000138</v>
      </c>
      <c r="U2698" s="12">
        <f t="shared" si="771"/>
        <v>445.24489425209634</v>
      </c>
      <c r="V2698" s="12">
        <f t="shared" si="772"/>
        <v>449.04858942253071</v>
      </c>
      <c r="W2698" s="12">
        <f t="shared" si="773"/>
        <v>452.85228459296508</v>
      </c>
      <c r="X2698" s="12">
        <f t="shared" si="778"/>
        <v>454.81130347134882</v>
      </c>
      <c r="Y2698" s="13">
        <f t="shared" si="780"/>
        <v>-1</v>
      </c>
      <c r="Z2698">
        <f t="shared" si="779"/>
        <v>17.071109999999891</v>
      </c>
    </row>
    <row r="2699" spans="1:26" x14ac:dyDescent="0.2">
      <c r="A2699">
        <f t="shared" si="787"/>
        <v>2696</v>
      </c>
      <c r="B2699" s="9">
        <v>44606</v>
      </c>
      <c r="C2699" s="15">
        <v>431.25109342206844</v>
      </c>
      <c r="D2699" s="15">
        <v>432.89798103068341</v>
      </c>
      <c r="E2699" s="15">
        <v>426.76132873581929</v>
      </c>
      <c r="F2699" s="15">
        <v>430.36880500000001</v>
      </c>
      <c r="G2699" s="18">
        <f t="shared" si="769"/>
        <v>439.70373254408588</v>
      </c>
      <c r="H2699" s="18">
        <f t="shared" si="770"/>
        <v>438.34574485833332</v>
      </c>
      <c r="I2699" s="12">
        <f t="shared" si="774"/>
        <v>436.98775717258076</v>
      </c>
      <c r="J2699" s="18">
        <f t="shared" si="775"/>
        <v>436.9473368699642</v>
      </c>
      <c r="K2699" s="13">
        <f t="shared" si="776"/>
        <v>1</v>
      </c>
      <c r="L2699">
        <f t="shared" si="777"/>
        <v>73.315120000000306</v>
      </c>
      <c r="M2699" s="15"/>
      <c r="N2699" s="12">
        <f t="shared" si="781"/>
        <v>445.42719736392161</v>
      </c>
      <c r="O2699" s="12">
        <f t="shared" si="782"/>
        <v>438.22166428923077</v>
      </c>
      <c r="P2699" s="12">
        <f t="shared" si="783"/>
        <v>431.01613121453994</v>
      </c>
      <c r="Q2699" s="12">
        <f t="shared" si="785"/>
        <v>432.32073678637789</v>
      </c>
      <c r="R2699" s="13">
        <f t="shared" si="786"/>
        <v>-1</v>
      </c>
      <c r="S2699">
        <f t="shared" si="784"/>
        <v>30.30185000000013</v>
      </c>
      <c r="U2699" s="12">
        <f t="shared" si="771"/>
        <v>445.12689098796585</v>
      </c>
      <c r="V2699" s="12">
        <f t="shared" si="772"/>
        <v>448.54514856635814</v>
      </c>
      <c r="W2699" s="12">
        <f t="shared" si="773"/>
        <v>451.96340614475042</v>
      </c>
      <c r="X2699" s="12">
        <f t="shared" si="778"/>
        <v>454.24239784345946</v>
      </c>
      <c r="Y2699" s="13">
        <f t="shared" si="780"/>
        <v>-1</v>
      </c>
      <c r="Z2699">
        <f t="shared" si="779"/>
        <v>10.130618999999882</v>
      </c>
    </row>
    <row r="2700" spans="1:26" x14ac:dyDescent="0.2">
      <c r="A2700">
        <f t="shared" si="787"/>
        <v>2697</v>
      </c>
      <c r="B2700" s="9">
        <v>44607</v>
      </c>
      <c r="C2700" s="15">
        <v>434.98600339512717</v>
      </c>
      <c r="D2700" s="15">
        <v>437.48574211310523</v>
      </c>
      <c r="E2700" s="15">
        <v>434.44682388126881</v>
      </c>
      <c r="F2700" s="15">
        <v>437.30929600000002</v>
      </c>
      <c r="G2700" s="18">
        <f t="shared" si="769"/>
        <v>439.23129203655913</v>
      </c>
      <c r="H2700" s="18">
        <f t="shared" si="770"/>
        <v>438.43078162499995</v>
      </c>
      <c r="I2700" s="12">
        <f t="shared" si="774"/>
        <v>437.63027121344078</v>
      </c>
      <c r="J2700" s="18">
        <f t="shared" si="775"/>
        <v>437.37538324390687</v>
      </c>
      <c r="K2700" s="13">
        <f t="shared" si="776"/>
        <v>1</v>
      </c>
      <c r="L2700">
        <f t="shared" si="777"/>
        <v>73.805262000000297</v>
      </c>
      <c r="M2700" s="15"/>
      <c r="N2700" s="12">
        <f t="shared" si="781"/>
        <v>444.93603696627451</v>
      </c>
      <c r="O2700" s="12">
        <f t="shared" si="782"/>
        <v>437.92929295692306</v>
      </c>
      <c r="P2700" s="12">
        <f t="shared" si="783"/>
        <v>430.92254894757161</v>
      </c>
      <c r="Q2700" s="12">
        <f t="shared" si="785"/>
        <v>431.89136675246704</v>
      </c>
      <c r="R2700" s="13">
        <f t="shared" si="786"/>
        <v>-1</v>
      </c>
      <c r="S2700">
        <f t="shared" si="784"/>
        <v>29.811708000000138</v>
      </c>
      <c r="U2700" s="12">
        <f t="shared" si="771"/>
        <v>445.09400850295037</v>
      </c>
      <c r="V2700" s="12">
        <f t="shared" si="772"/>
        <v>448.21664993148147</v>
      </c>
      <c r="W2700" s="12">
        <f t="shared" si="773"/>
        <v>451.33929136001257</v>
      </c>
      <c r="X2700" s="12">
        <f t="shared" si="778"/>
        <v>453.65879107261804</v>
      </c>
      <c r="Y2700" s="13">
        <f t="shared" si="780"/>
        <v>-1</v>
      </c>
      <c r="Z2700">
        <f t="shared" si="779"/>
        <v>9.6404769999998905</v>
      </c>
    </row>
    <row r="2701" spans="1:26" x14ac:dyDescent="0.2">
      <c r="A2701">
        <f t="shared" si="787"/>
        <v>2698</v>
      </c>
      <c r="B2701" s="9">
        <v>44608</v>
      </c>
      <c r="C2701" s="15">
        <v>435.18203948869615</v>
      </c>
      <c r="D2701" s="15">
        <v>439.23065982825159</v>
      </c>
      <c r="E2701" s="15">
        <v>433.23126266442296</v>
      </c>
      <c r="F2701" s="15">
        <v>437.79943800000001</v>
      </c>
      <c r="G2701" s="18">
        <f t="shared" si="769"/>
        <v>438.85711256344086</v>
      </c>
      <c r="H2701" s="18">
        <f t="shared" si="770"/>
        <v>438.48207932499997</v>
      </c>
      <c r="I2701" s="12">
        <f t="shared" si="774"/>
        <v>438.10704608655908</v>
      </c>
      <c r="J2701" s="18">
        <f t="shared" si="775"/>
        <v>437.66234014749097</v>
      </c>
      <c r="K2701" s="13">
        <f t="shared" si="776"/>
        <v>1</v>
      </c>
      <c r="L2701">
        <f t="shared" si="777"/>
        <v>64.453303000000275</v>
      </c>
      <c r="M2701" s="15"/>
      <c r="N2701" s="12">
        <f t="shared" si="781"/>
        <v>444.46850542352928</v>
      </c>
      <c r="O2701" s="12">
        <f t="shared" si="782"/>
        <v>437.7331710923076</v>
      </c>
      <c r="P2701" s="12">
        <f t="shared" si="783"/>
        <v>430.99783676108592</v>
      </c>
      <c r="Q2701" s="12">
        <f t="shared" si="785"/>
        <v>431.57800563867482</v>
      </c>
      <c r="R2701" s="13">
        <f t="shared" si="786"/>
        <v>-1</v>
      </c>
      <c r="S2701">
        <f t="shared" si="784"/>
        <v>39.16366700000016</v>
      </c>
      <c r="U2701" s="12">
        <f t="shared" si="771"/>
        <v>445.06559677127331</v>
      </c>
      <c r="V2701" s="12">
        <f t="shared" si="772"/>
        <v>447.90203928919749</v>
      </c>
      <c r="W2701" s="12">
        <f t="shared" si="773"/>
        <v>450.73848180712167</v>
      </c>
      <c r="X2701" s="12">
        <f t="shared" si="778"/>
        <v>453.06268874087317</v>
      </c>
      <c r="Y2701" s="13">
        <f t="shared" si="780"/>
        <v>-1</v>
      </c>
      <c r="Z2701">
        <f t="shared" si="779"/>
        <v>18.992435999999913</v>
      </c>
    </row>
    <row r="2702" spans="1:26" x14ac:dyDescent="0.2">
      <c r="A2702">
        <f t="shared" si="787"/>
        <v>2699</v>
      </c>
      <c r="B2702" s="9">
        <v>44609</v>
      </c>
      <c r="C2702" s="15">
        <v>434.48609559282403</v>
      </c>
      <c r="D2702" s="15">
        <v>437.7700877950453</v>
      </c>
      <c r="E2702" s="15">
        <v>427.82010527304584</v>
      </c>
      <c r="F2702" s="15">
        <v>428.44747899999999</v>
      </c>
      <c r="G2702" s="18">
        <f t="shared" si="769"/>
        <v>437.94482846451621</v>
      </c>
      <c r="H2702" s="18">
        <f t="shared" si="770"/>
        <v>437.25638655</v>
      </c>
      <c r="I2702" s="12">
        <f t="shared" si="774"/>
        <v>436.5679446354838</v>
      </c>
      <c r="J2702" s="18">
        <f t="shared" si="775"/>
        <v>437.31363054824368</v>
      </c>
      <c r="K2702" s="13">
        <f t="shared" si="776"/>
        <v>-1</v>
      </c>
      <c r="L2702">
        <f t="shared" si="777"/>
        <v>67.227534000000261</v>
      </c>
      <c r="M2702" s="15"/>
      <c r="N2702" s="12">
        <f t="shared" si="781"/>
        <v>443.64236786117658</v>
      </c>
      <c r="O2702" s="12">
        <f t="shared" si="782"/>
        <v>436.88749508615376</v>
      </c>
      <c r="P2702" s="12">
        <f t="shared" si="783"/>
        <v>430.13262231113094</v>
      </c>
      <c r="Q2702" s="12">
        <f t="shared" si="785"/>
        <v>431.11395675204039</v>
      </c>
      <c r="R2702" s="13">
        <f t="shared" si="786"/>
        <v>-1</v>
      </c>
      <c r="S2702">
        <f t="shared" si="784"/>
        <v>41.937898000000146</v>
      </c>
      <c r="U2702" s="12">
        <f t="shared" si="771"/>
        <v>444.91938282655303</v>
      </c>
      <c r="V2702" s="12">
        <f t="shared" si="772"/>
        <v>447.35800881265436</v>
      </c>
      <c r="W2702" s="12">
        <f t="shared" si="773"/>
        <v>449.79663479875569</v>
      </c>
      <c r="X2702" s="12">
        <f t="shared" si="778"/>
        <v>452.40358332885603</v>
      </c>
      <c r="Y2702" s="13">
        <f t="shared" si="780"/>
        <v>-1</v>
      </c>
      <c r="Z2702">
        <f t="shared" si="779"/>
        <v>21.766666999999899</v>
      </c>
    </row>
    <row r="2703" spans="1:26" x14ac:dyDescent="0.2">
      <c r="A2703">
        <f t="shared" si="787"/>
        <v>2700</v>
      </c>
      <c r="B2703" s="9">
        <v>44610</v>
      </c>
      <c r="C2703" s="15">
        <v>428.71213711225448</v>
      </c>
      <c r="D2703" s="15">
        <v>430.01594532896758</v>
      </c>
      <c r="E2703" s="15">
        <v>423.31073457535092</v>
      </c>
      <c r="F2703" s="15">
        <v>425.673248</v>
      </c>
      <c r="G2703" s="18">
        <f t="shared" si="769"/>
        <v>436.91958922580636</v>
      </c>
      <c r="H2703" s="18">
        <f t="shared" si="770"/>
        <v>435.63637029166671</v>
      </c>
      <c r="I2703" s="12">
        <f t="shared" si="774"/>
        <v>434.35315135752705</v>
      </c>
      <c r="J2703" s="18">
        <f t="shared" si="775"/>
        <v>436.30713154591405</v>
      </c>
      <c r="K2703" s="13">
        <f t="shared" si="776"/>
        <v>-1</v>
      </c>
      <c r="L2703">
        <f t="shared" si="777"/>
        <v>71.795710000000255</v>
      </c>
      <c r="M2703" s="15"/>
      <c r="N2703" s="12">
        <f t="shared" si="781"/>
        <v>442.73018018117648</v>
      </c>
      <c r="O2703" s="12">
        <f t="shared" si="782"/>
        <v>435.93084984000001</v>
      </c>
      <c r="P2703" s="12">
        <f t="shared" si="783"/>
        <v>429.13151949882354</v>
      </c>
      <c r="Q2703" s="12">
        <f t="shared" si="785"/>
        <v>430.48743896755212</v>
      </c>
      <c r="R2703" s="13">
        <f t="shared" si="786"/>
        <v>-1</v>
      </c>
      <c r="S2703">
        <f t="shared" si="784"/>
        <v>46.50607400000014</v>
      </c>
      <c r="U2703" s="12">
        <f t="shared" si="771"/>
        <v>444.73798283641315</v>
      </c>
      <c r="V2703" s="12">
        <f t="shared" si="772"/>
        <v>446.75059058456782</v>
      </c>
      <c r="W2703" s="12">
        <f t="shared" si="773"/>
        <v>448.76319833272248</v>
      </c>
      <c r="X2703" s="12">
        <f t="shared" si="778"/>
        <v>451.67502827147706</v>
      </c>
      <c r="Y2703" s="13">
        <f t="shared" si="780"/>
        <v>-1</v>
      </c>
      <c r="Z2703">
        <f t="shared" si="779"/>
        <v>26.334842999999893</v>
      </c>
    </row>
    <row r="2704" spans="1:26" x14ac:dyDescent="0.2">
      <c r="A2704">
        <f t="shared" si="787"/>
        <v>2701</v>
      </c>
      <c r="B2704" s="9">
        <v>44614</v>
      </c>
      <c r="C2704" s="15">
        <v>423.37936284889668</v>
      </c>
      <c r="D2704" s="15">
        <v>426.91821092621115</v>
      </c>
      <c r="E2704" s="15">
        <v>417.46815821185561</v>
      </c>
      <c r="F2704" s="15">
        <v>421.10507200000001</v>
      </c>
      <c r="G2704" s="18">
        <f t="shared" si="769"/>
        <v>435.67069501075275</v>
      </c>
      <c r="H2704" s="18">
        <f t="shared" si="770"/>
        <v>433.50839762500004</v>
      </c>
      <c r="I2704" s="12">
        <f t="shared" si="774"/>
        <v>431.34610023924733</v>
      </c>
      <c r="J2704" s="18">
        <f t="shared" si="775"/>
        <v>434.51275359462369</v>
      </c>
      <c r="K2704" s="13">
        <f t="shared" si="776"/>
        <v>-1</v>
      </c>
      <c r="L2704">
        <f t="shared" si="777"/>
        <v>79.265559000000266</v>
      </c>
      <c r="M2704" s="15"/>
      <c r="N2704" s="12">
        <f t="shared" si="781"/>
        <v>441.66471753333337</v>
      </c>
      <c r="O2704" s="12">
        <f t="shared" si="782"/>
        <v>434.71420001538451</v>
      </c>
      <c r="P2704" s="12">
        <f t="shared" si="783"/>
        <v>427.76368249743564</v>
      </c>
      <c r="Q2704" s="12">
        <f t="shared" si="785"/>
        <v>429.66589176520563</v>
      </c>
      <c r="R2704" s="13">
        <f t="shared" si="786"/>
        <v>-1</v>
      </c>
      <c r="S2704">
        <f t="shared" si="784"/>
        <v>53.975923000000151</v>
      </c>
      <c r="U2704" s="12">
        <f t="shared" si="771"/>
        <v>444.49957588579201</v>
      </c>
      <c r="V2704" s="12">
        <f t="shared" si="772"/>
        <v>446.03646952561729</v>
      </c>
      <c r="W2704" s="12">
        <f t="shared" si="773"/>
        <v>447.57336316544257</v>
      </c>
      <c r="X2704" s="12">
        <f t="shared" si="778"/>
        <v>450.86373353177493</v>
      </c>
      <c r="Y2704" s="13">
        <f t="shared" si="780"/>
        <v>-1</v>
      </c>
      <c r="Z2704">
        <f t="shared" si="779"/>
        <v>33.804691999999903</v>
      </c>
    </row>
    <row r="2705" spans="1:26" x14ac:dyDescent="0.2">
      <c r="A2705">
        <f t="shared" si="787"/>
        <v>2702</v>
      </c>
      <c r="B2705" s="9">
        <v>44615</v>
      </c>
      <c r="C2705" s="15">
        <v>424.13416790641276</v>
      </c>
      <c r="D2705" s="15">
        <v>424.72235041275985</v>
      </c>
      <c r="E2705" s="15">
        <v>413.0470404936529</v>
      </c>
      <c r="F2705" s="15">
        <v>413.635223</v>
      </c>
      <c r="G2705" s="18">
        <f t="shared" si="769"/>
        <v>434.01686506236558</v>
      </c>
      <c r="H2705" s="18">
        <f t="shared" si="770"/>
        <v>430.61285340000001</v>
      </c>
      <c r="I2705" s="12">
        <f t="shared" si="774"/>
        <v>427.20884173763443</v>
      </c>
      <c r="J2705" s="18">
        <f t="shared" si="775"/>
        <v>431.71539993835125</v>
      </c>
      <c r="K2705" s="13">
        <f t="shared" si="776"/>
        <v>-1</v>
      </c>
      <c r="L2705">
        <f t="shared" si="777"/>
        <v>73.040705000000273</v>
      </c>
      <c r="M2705" s="15"/>
      <c r="N2705" s="12">
        <f t="shared" si="781"/>
        <v>440.33334295764712</v>
      </c>
      <c r="O2705" s="12">
        <f t="shared" si="782"/>
        <v>433.02896899384615</v>
      </c>
      <c r="P2705" s="12">
        <f t="shared" si="783"/>
        <v>425.72459503004518</v>
      </c>
      <c r="Q2705" s="12">
        <f t="shared" si="785"/>
        <v>428.52489594023257</v>
      </c>
      <c r="R2705" s="13">
        <f t="shared" si="786"/>
        <v>-1</v>
      </c>
      <c r="S2705">
        <f t="shared" si="784"/>
        <v>47.751069000000157</v>
      </c>
      <c r="U2705" s="12">
        <f t="shared" si="771"/>
        <v>444.16841129448744</v>
      </c>
      <c r="V2705" s="12">
        <f t="shared" si="772"/>
        <v>445.14480029629635</v>
      </c>
      <c r="W2705" s="12">
        <f t="shared" si="773"/>
        <v>446.12118929810526</v>
      </c>
      <c r="X2705" s="12">
        <f t="shared" si="778"/>
        <v>449.93699756374377</v>
      </c>
      <c r="Y2705" s="13">
        <f t="shared" si="780"/>
        <v>-1</v>
      </c>
      <c r="Z2705">
        <f t="shared" si="779"/>
        <v>27.57983799999991</v>
      </c>
    </row>
    <row r="2706" spans="1:26" x14ac:dyDescent="0.2">
      <c r="A2706">
        <f t="shared" si="787"/>
        <v>2703</v>
      </c>
      <c r="B2706" s="9">
        <v>44616</v>
      </c>
      <c r="C2706" s="15">
        <v>402.92059085950564</v>
      </c>
      <c r="D2706" s="15">
        <v>420.31103398751623</v>
      </c>
      <c r="E2706" s="15">
        <v>402.54810447760548</v>
      </c>
      <c r="F2706" s="15">
        <v>419.86007699999999</v>
      </c>
      <c r="G2706" s="18">
        <f t="shared" si="769"/>
        <v>432.85646999569889</v>
      </c>
      <c r="H2706" s="18">
        <f t="shared" si="770"/>
        <v>428.74865893333333</v>
      </c>
      <c r="I2706" s="12">
        <f t="shared" si="774"/>
        <v>424.64084787096778</v>
      </c>
      <c r="J2706" s="18">
        <f t="shared" si="775"/>
        <v>428.75681029157715</v>
      </c>
      <c r="K2706" s="13">
        <f t="shared" si="776"/>
        <v>-1</v>
      </c>
      <c r="L2706">
        <f t="shared" si="777"/>
        <v>63.776911000000254</v>
      </c>
      <c r="M2706" s="15"/>
      <c r="N2706" s="12">
        <f t="shared" si="781"/>
        <v>439.28232580392148</v>
      </c>
      <c r="O2706" s="12">
        <f t="shared" si="782"/>
        <v>431.92675549538455</v>
      </c>
      <c r="P2706" s="12">
        <f t="shared" si="783"/>
        <v>424.57118518684763</v>
      </c>
      <c r="Q2706" s="12">
        <f t="shared" si="785"/>
        <v>427.32165879906472</v>
      </c>
      <c r="R2706" s="13">
        <f t="shared" si="786"/>
        <v>-1</v>
      </c>
      <c r="S2706">
        <f t="shared" si="784"/>
        <v>38.487275000000139</v>
      </c>
      <c r="U2706" s="12">
        <f t="shared" si="771"/>
        <v>443.91530522453411</v>
      </c>
      <c r="V2706" s="12">
        <f t="shared" si="772"/>
        <v>444.41734980277761</v>
      </c>
      <c r="W2706" s="12">
        <f t="shared" si="773"/>
        <v>444.91939438102111</v>
      </c>
      <c r="X2706" s="12">
        <f t="shared" si="778"/>
        <v>448.94526120203489</v>
      </c>
      <c r="Y2706" s="13">
        <f t="shared" si="780"/>
        <v>-1</v>
      </c>
      <c r="Z2706">
        <f t="shared" si="779"/>
        <v>18.316043999999891</v>
      </c>
    </row>
    <row r="2707" spans="1:26" x14ac:dyDescent="0.2">
      <c r="A2707">
        <f t="shared" si="787"/>
        <v>2704</v>
      </c>
      <c r="B2707" s="9">
        <v>44617</v>
      </c>
      <c r="C2707" s="15">
        <v>421.14425992793133</v>
      </c>
      <c r="D2707" s="15">
        <v>429.21209357428785</v>
      </c>
      <c r="E2707" s="15">
        <v>419.42874473832541</v>
      </c>
      <c r="F2707" s="15">
        <v>429.12387100000001</v>
      </c>
      <c r="G2707" s="18">
        <f t="shared" si="769"/>
        <v>432.38112236989241</v>
      </c>
      <c r="H2707" s="18">
        <f t="shared" si="770"/>
        <v>428.27975179166668</v>
      </c>
      <c r="I2707" s="12">
        <f t="shared" si="774"/>
        <v>424.17838121344096</v>
      </c>
      <c r="J2707" s="18">
        <f t="shared" si="775"/>
        <v>426.54181163999999</v>
      </c>
      <c r="K2707" s="13">
        <f t="shared" si="776"/>
        <v>-1</v>
      </c>
      <c r="L2707">
        <f t="shared" si="777"/>
        <v>64.874842000000271</v>
      </c>
      <c r="M2707" s="15"/>
      <c r="N2707" s="12">
        <f t="shared" si="781"/>
        <v>438.62276301254894</v>
      </c>
      <c r="O2707" s="12">
        <f t="shared" si="782"/>
        <v>431.60787358153851</v>
      </c>
      <c r="P2707" s="12">
        <f t="shared" si="783"/>
        <v>424.59298415052808</v>
      </c>
      <c r="Q2707" s="12">
        <f t="shared" si="785"/>
        <v>426.35404804266324</v>
      </c>
      <c r="R2707" s="13">
        <f t="shared" si="786"/>
        <v>-1</v>
      </c>
      <c r="S2707">
        <f t="shared" si="784"/>
        <v>39.585206000000156</v>
      </c>
      <c r="U2707" s="12">
        <f t="shared" si="771"/>
        <v>443.77725755900639</v>
      </c>
      <c r="V2707" s="12">
        <f t="shared" si="772"/>
        <v>443.9275127246911</v>
      </c>
      <c r="W2707" s="12">
        <f t="shared" si="773"/>
        <v>444.07776789037581</v>
      </c>
      <c r="X2707" s="12">
        <f t="shared" si="778"/>
        <v>447.95188398555212</v>
      </c>
      <c r="Y2707" s="13">
        <f t="shared" si="780"/>
        <v>-1</v>
      </c>
      <c r="Z2707">
        <f t="shared" si="779"/>
        <v>19.413974999999908</v>
      </c>
    </row>
    <row r="2708" spans="1:26" x14ac:dyDescent="0.2">
      <c r="A2708">
        <f t="shared" si="787"/>
        <v>2705</v>
      </c>
      <c r="B2708" s="9">
        <v>44620</v>
      </c>
      <c r="C2708" s="15">
        <v>423.51657997066428</v>
      </c>
      <c r="D2708" s="15">
        <v>429.56500903851372</v>
      </c>
      <c r="E2708" s="15">
        <v>422.21280118921578</v>
      </c>
      <c r="F2708" s="15">
        <v>428.02593999999999</v>
      </c>
      <c r="G2708" s="18">
        <f t="shared" si="769"/>
        <v>431.90507893763441</v>
      </c>
      <c r="H2708" s="18">
        <f t="shared" si="770"/>
        <v>427.74589966666667</v>
      </c>
      <c r="I2708" s="12">
        <f t="shared" si="774"/>
        <v>423.58672039569893</v>
      </c>
      <c r="J2708" s="18">
        <f t="shared" si="775"/>
        <v>424.95556361064519</v>
      </c>
      <c r="K2708" s="13">
        <f t="shared" si="776"/>
        <v>-1</v>
      </c>
      <c r="L2708">
        <f t="shared" si="777"/>
        <v>71.393793000000286</v>
      </c>
      <c r="M2708" s="15"/>
      <c r="N2708" s="12">
        <f t="shared" si="781"/>
        <v>437.93858727607847</v>
      </c>
      <c r="O2708" s="12">
        <f t="shared" si="782"/>
        <v>431.23168199692304</v>
      </c>
      <c r="P2708" s="12">
        <f t="shared" si="783"/>
        <v>424.52477671776762</v>
      </c>
      <c r="Q2708" s="12">
        <f t="shared" si="785"/>
        <v>425.59544131368023</v>
      </c>
      <c r="R2708" s="13">
        <f t="shared" si="786"/>
        <v>-1</v>
      </c>
      <c r="S2708">
        <f t="shared" si="784"/>
        <v>46.104157000000171</v>
      </c>
      <c r="U2708" s="12">
        <f t="shared" si="771"/>
        <v>443.62517974145942</v>
      </c>
      <c r="V2708" s="12">
        <f t="shared" si="772"/>
        <v>443.41682300185164</v>
      </c>
      <c r="W2708" s="12">
        <f t="shared" si="773"/>
        <v>443.20846626224386</v>
      </c>
      <c r="X2708" s="12">
        <f t="shared" si="778"/>
        <v>446.95757203134269</v>
      </c>
      <c r="Y2708" s="13">
        <f t="shared" si="780"/>
        <v>-1</v>
      </c>
      <c r="Z2708">
        <f t="shared" si="779"/>
        <v>25.932925999999924</v>
      </c>
    </row>
    <row r="2709" spans="1:26" x14ac:dyDescent="0.2">
      <c r="A2709">
        <f t="shared" si="787"/>
        <v>2706</v>
      </c>
      <c r="B2709" s="9">
        <v>44621</v>
      </c>
      <c r="C2709" s="15">
        <v>426.46727661050016</v>
      </c>
      <c r="D2709" s="15">
        <v>428.55530756456687</v>
      </c>
      <c r="E2709" s="15">
        <v>418.69351863704463</v>
      </c>
      <c r="F2709" s="15">
        <v>421.50698899999998</v>
      </c>
      <c r="G2709" s="18">
        <f t="shared" si="769"/>
        <v>431.06727569892473</v>
      </c>
      <c r="H2709" s="18">
        <f t="shared" si="770"/>
        <v>426.49578020000001</v>
      </c>
      <c r="I2709" s="12">
        <f t="shared" si="774"/>
        <v>421.92428470107529</v>
      </c>
      <c r="J2709" s="18">
        <f t="shared" si="775"/>
        <v>423.53293241387104</v>
      </c>
      <c r="K2709" s="13">
        <f t="shared" si="776"/>
        <v>-1</v>
      </c>
      <c r="L2709">
        <f t="shared" si="777"/>
        <v>63.639643000000248</v>
      </c>
      <c r="M2709" s="15"/>
      <c r="N2709" s="12">
        <f t="shared" si="781"/>
        <v>437.02361781176472</v>
      </c>
      <c r="O2709" s="12">
        <f t="shared" si="782"/>
        <v>430.35810472000003</v>
      </c>
      <c r="P2709" s="12">
        <f t="shared" si="783"/>
        <v>423.69259162823533</v>
      </c>
      <c r="Q2709" s="12">
        <f t="shared" si="785"/>
        <v>424.85996902814696</v>
      </c>
      <c r="R2709" s="13">
        <f t="shared" si="786"/>
        <v>-1</v>
      </c>
      <c r="S2709">
        <f t="shared" si="784"/>
        <v>38.350007000000133</v>
      </c>
      <c r="U2709" s="12">
        <f t="shared" si="771"/>
        <v>443.39193309208076</v>
      </c>
      <c r="V2709" s="12">
        <f t="shared" si="772"/>
        <v>442.75232794506167</v>
      </c>
      <c r="W2709" s="12">
        <f t="shared" si="773"/>
        <v>442.11272279804257</v>
      </c>
      <c r="X2709" s="12">
        <f t="shared" si="778"/>
        <v>445.93582499382291</v>
      </c>
      <c r="Y2709" s="13">
        <f t="shared" si="780"/>
        <v>-1</v>
      </c>
      <c r="Z2709">
        <f t="shared" si="779"/>
        <v>18.178775999999885</v>
      </c>
    </row>
    <row r="2710" spans="1:26" x14ac:dyDescent="0.2">
      <c r="A2710">
        <f t="shared" si="787"/>
        <v>2707</v>
      </c>
      <c r="B2710" s="9">
        <v>44622</v>
      </c>
      <c r="C2710" s="15">
        <v>423.84989418661286</v>
      </c>
      <c r="D2710" s="15">
        <v>431.05506406749458</v>
      </c>
      <c r="E2710" s="15">
        <v>423.06567041282722</v>
      </c>
      <c r="F2710" s="15">
        <v>429.26113900000001</v>
      </c>
      <c r="G2710" s="18">
        <f t="shared" si="769"/>
        <v>430.80297766236555</v>
      </c>
      <c r="H2710" s="18">
        <f t="shared" si="770"/>
        <v>426.35609209999996</v>
      </c>
      <c r="I2710" s="12">
        <f t="shared" si="774"/>
        <v>421.90920653763436</v>
      </c>
      <c r="J2710" s="18">
        <f t="shared" si="775"/>
        <v>422.73339619849469</v>
      </c>
      <c r="K2710" s="13">
        <f t="shared" si="776"/>
        <v>-1</v>
      </c>
      <c r="L2710">
        <f t="shared" si="777"/>
        <v>65.776728000000261</v>
      </c>
      <c r="M2710" s="15"/>
      <c r="N2710" s="12">
        <f t="shared" si="781"/>
        <v>436.43951735294115</v>
      </c>
      <c r="O2710" s="12">
        <f t="shared" si="782"/>
        <v>430.11074107076928</v>
      </c>
      <c r="P2710" s="12">
        <f t="shared" si="783"/>
        <v>423.78196478859741</v>
      </c>
      <c r="Q2710" s="12">
        <f t="shared" si="785"/>
        <v>424.3768411285219</v>
      </c>
      <c r="R2710" s="13">
        <f t="shared" si="786"/>
        <v>-1</v>
      </c>
      <c r="S2710">
        <f t="shared" si="784"/>
        <v>40.487092000000146</v>
      </c>
      <c r="U2710" s="12">
        <f t="shared" si="771"/>
        <v>443.25521669580763</v>
      </c>
      <c r="V2710" s="12">
        <f t="shared" si="772"/>
        <v>442.28931204845674</v>
      </c>
      <c r="W2710" s="12">
        <f t="shared" si="773"/>
        <v>441.32340740110584</v>
      </c>
      <c r="X2710" s="12">
        <f t="shared" si="778"/>
        <v>444.94114150640888</v>
      </c>
      <c r="Y2710" s="13">
        <f t="shared" si="780"/>
        <v>-1</v>
      </c>
      <c r="Z2710">
        <f t="shared" si="779"/>
        <v>20.315860999999899</v>
      </c>
    </row>
    <row r="2711" spans="1:26" x14ac:dyDescent="0.2">
      <c r="A2711">
        <f t="shared" si="787"/>
        <v>2708</v>
      </c>
      <c r="B2711" s="9">
        <v>44623</v>
      </c>
      <c r="C2711" s="15">
        <v>431.7902650354971</v>
      </c>
      <c r="D2711" s="15">
        <v>432.4176377518026</v>
      </c>
      <c r="E2711" s="15">
        <v>425.25168879983596</v>
      </c>
      <c r="F2711" s="15">
        <v>427.124054</v>
      </c>
      <c r="G2711" s="18">
        <f t="shared" si="769"/>
        <v>430.44001484946233</v>
      </c>
      <c r="H2711" s="18">
        <f t="shared" si="770"/>
        <v>426.05587517500004</v>
      </c>
      <c r="I2711" s="12">
        <f t="shared" si="774"/>
        <v>421.67173550053775</v>
      </c>
      <c r="J2711" s="18">
        <f t="shared" si="775"/>
        <v>422.20801198408606</v>
      </c>
      <c r="K2711" s="13">
        <f t="shared" si="776"/>
        <v>-1</v>
      </c>
      <c r="L2711">
        <f t="shared" si="777"/>
        <v>69.246943000000257</v>
      </c>
      <c r="M2711" s="15"/>
      <c r="N2711" s="12">
        <f t="shared" si="781"/>
        <v>435.78850910117637</v>
      </c>
      <c r="O2711" s="12">
        <f t="shared" si="782"/>
        <v>429.68867038769235</v>
      </c>
      <c r="P2711" s="12">
        <f t="shared" si="783"/>
        <v>423.58883167420834</v>
      </c>
      <c r="Q2711" s="12">
        <f t="shared" si="785"/>
        <v>424.03648547566485</v>
      </c>
      <c r="R2711" s="13">
        <f t="shared" si="786"/>
        <v>-1</v>
      </c>
      <c r="S2711">
        <f t="shared" si="784"/>
        <v>43.957307000000142</v>
      </c>
      <c r="U2711" s="12">
        <f t="shared" si="771"/>
        <v>443.09160517639748</v>
      </c>
      <c r="V2711" s="12">
        <f t="shared" si="772"/>
        <v>441.78181434135803</v>
      </c>
      <c r="W2711" s="12">
        <f t="shared" si="773"/>
        <v>440.47202350631858</v>
      </c>
      <c r="X2711" s="12">
        <f t="shared" si="778"/>
        <v>443.96328199917974</v>
      </c>
      <c r="Y2711" s="13">
        <f t="shared" si="780"/>
        <v>-1</v>
      </c>
      <c r="Z2711">
        <f t="shared" si="779"/>
        <v>23.786075999999895</v>
      </c>
    </row>
    <row r="2712" spans="1:26" x14ac:dyDescent="0.2">
      <c r="A2712">
        <f t="shared" si="787"/>
        <v>2709</v>
      </c>
      <c r="B2712" s="9">
        <v>44624</v>
      </c>
      <c r="C2712" s="15">
        <v>423.24210261263551</v>
      </c>
      <c r="D2712" s="15">
        <v>424.83017462195102</v>
      </c>
      <c r="E2712" s="15">
        <v>419.44836822722635</v>
      </c>
      <c r="F2712" s="15">
        <v>423.653839</v>
      </c>
      <c r="G2712" s="18">
        <f t="shared" si="769"/>
        <v>429.88698211827966</v>
      </c>
      <c r="H2712" s="18">
        <f t="shared" si="770"/>
        <v>425.50021364166668</v>
      </c>
      <c r="I2712" s="12">
        <f t="shared" si="774"/>
        <v>421.11344516505369</v>
      </c>
      <c r="J2712" s="18">
        <f t="shared" si="775"/>
        <v>421.6944718158781</v>
      </c>
      <c r="K2712" s="13">
        <f t="shared" si="776"/>
        <v>-1</v>
      </c>
      <c r="L2712">
        <f t="shared" si="777"/>
        <v>81.735957000000255</v>
      </c>
      <c r="M2712" s="15"/>
      <c r="N2712" s="12">
        <f t="shared" si="781"/>
        <v>435.01622989960782</v>
      </c>
      <c r="O2712" s="12">
        <f t="shared" si="782"/>
        <v>428.99263212615381</v>
      </c>
      <c r="P2712" s="12">
        <f t="shared" si="783"/>
        <v>422.96903435269979</v>
      </c>
      <c r="Q2712" s="12">
        <f t="shared" si="785"/>
        <v>423.69028230754577</v>
      </c>
      <c r="R2712" s="13">
        <f t="shared" si="786"/>
        <v>-1</v>
      </c>
      <c r="S2712">
        <f t="shared" si="784"/>
        <v>56.44632100000014</v>
      </c>
      <c r="U2712" s="12">
        <f t="shared" si="771"/>
        <v>442.88459119293486</v>
      </c>
      <c r="V2712" s="12">
        <f t="shared" si="772"/>
        <v>441.19806604074057</v>
      </c>
      <c r="W2712" s="12">
        <f t="shared" si="773"/>
        <v>439.51154088854628</v>
      </c>
      <c r="X2712" s="12">
        <f t="shared" si="778"/>
        <v>442.98498135381158</v>
      </c>
      <c r="Y2712" s="13">
        <f t="shared" si="780"/>
        <v>-1</v>
      </c>
      <c r="Z2712">
        <f t="shared" si="779"/>
        <v>36.275089999999892</v>
      </c>
    </row>
    <row r="2713" spans="1:26" x14ac:dyDescent="0.2">
      <c r="A2713">
        <f t="shared" si="787"/>
        <v>2710</v>
      </c>
      <c r="B2713" s="9">
        <v>44627</v>
      </c>
      <c r="C2713" s="15">
        <v>423.04598682996925</v>
      </c>
      <c r="D2713" s="15">
        <v>423.78120754354848</v>
      </c>
      <c r="E2713" s="15">
        <v>411.09619655771161</v>
      </c>
      <c r="F2713" s="15">
        <v>411.16482500000001</v>
      </c>
      <c r="G2713" s="18">
        <f t="shared" si="769"/>
        <v>428.558943460215</v>
      </c>
      <c r="H2713" s="18">
        <f t="shared" si="770"/>
        <v>423.5235257083333</v>
      </c>
      <c r="I2713" s="12">
        <f t="shared" si="774"/>
        <v>418.48810795645159</v>
      </c>
      <c r="J2713" s="18">
        <f t="shared" si="775"/>
        <v>420.51014831469536</v>
      </c>
      <c r="K2713" s="13">
        <f t="shared" si="776"/>
        <v>-1</v>
      </c>
      <c r="L2713">
        <f t="shared" si="777"/>
        <v>84.853236000000251</v>
      </c>
      <c r="M2713" s="15"/>
      <c r="N2713" s="12">
        <f t="shared" si="781"/>
        <v>433.7779354674509</v>
      </c>
      <c r="O2713" s="12">
        <f t="shared" si="782"/>
        <v>427.33309520923075</v>
      </c>
      <c r="P2713" s="12">
        <f t="shared" si="783"/>
        <v>420.88825495101059</v>
      </c>
      <c r="Q2713" s="12">
        <f t="shared" si="785"/>
        <v>422.92229717033831</v>
      </c>
      <c r="R2713" s="13">
        <f t="shared" si="786"/>
        <v>-1</v>
      </c>
      <c r="S2713">
        <f t="shared" si="784"/>
        <v>59.563600000000136</v>
      </c>
      <c r="U2713" s="12">
        <f t="shared" si="771"/>
        <v>442.52215160178582</v>
      </c>
      <c r="V2713" s="12">
        <f t="shared" si="772"/>
        <v>440.31657241604933</v>
      </c>
      <c r="W2713" s="12">
        <f t="shared" si="773"/>
        <v>438.11099323031283</v>
      </c>
      <c r="X2713" s="12">
        <f t="shared" si="778"/>
        <v>441.94284966450329</v>
      </c>
      <c r="Y2713" s="13">
        <f t="shared" si="780"/>
        <v>-1</v>
      </c>
      <c r="Z2713">
        <f t="shared" si="779"/>
        <v>39.392368999999889</v>
      </c>
    </row>
    <row r="2714" spans="1:26" x14ac:dyDescent="0.2">
      <c r="A2714">
        <f t="shared" si="787"/>
        <v>2711</v>
      </c>
      <c r="B2714" s="9">
        <v>44628</v>
      </c>
      <c r="C2714" s="15">
        <v>411.35113324272015</v>
      </c>
      <c r="D2714" s="15">
        <v>418.79156385401103</v>
      </c>
      <c r="E2714" s="15">
        <v>406.93980842109858</v>
      </c>
      <c r="F2714" s="15">
        <v>408.04754600000001</v>
      </c>
      <c r="G2714" s="18">
        <f t="shared" si="769"/>
        <v>427.06889656559144</v>
      </c>
      <c r="H2714" s="18">
        <f t="shared" si="770"/>
        <v>421.32897483333335</v>
      </c>
      <c r="I2714" s="12">
        <f t="shared" si="774"/>
        <v>415.58905310107525</v>
      </c>
      <c r="J2714" s="18">
        <f t="shared" si="775"/>
        <v>418.69938069100357</v>
      </c>
      <c r="K2714" s="13">
        <f t="shared" si="776"/>
        <v>-1</v>
      </c>
      <c r="L2714">
        <f t="shared" si="777"/>
        <v>73.913142000000263</v>
      </c>
      <c r="M2714" s="15"/>
      <c r="N2714" s="12">
        <f t="shared" si="781"/>
        <v>432.45449996235305</v>
      </c>
      <c r="O2714" s="12">
        <f t="shared" si="782"/>
        <v>425.50169465846159</v>
      </c>
      <c r="P2714" s="12">
        <f t="shared" si="783"/>
        <v>418.54888935457012</v>
      </c>
      <c r="Q2714" s="12">
        <f t="shared" si="785"/>
        <v>421.70100385672919</v>
      </c>
      <c r="R2714" s="13">
        <f t="shared" si="786"/>
        <v>-1</v>
      </c>
      <c r="S2714">
        <f t="shared" si="784"/>
        <v>48.623506000000148</v>
      </c>
      <c r="U2714" s="12">
        <f t="shared" si="771"/>
        <v>442.12119353687916</v>
      </c>
      <c r="V2714" s="12">
        <f t="shared" si="772"/>
        <v>439.37212163178998</v>
      </c>
      <c r="W2714" s="12">
        <f t="shared" si="773"/>
        <v>436.6230497267008</v>
      </c>
      <c r="X2714" s="12">
        <f t="shared" si="778"/>
        <v>440.83369446921381</v>
      </c>
      <c r="Y2714" s="13">
        <f t="shared" si="780"/>
        <v>-1</v>
      </c>
      <c r="Z2714">
        <f t="shared" si="779"/>
        <v>28.452274999999901</v>
      </c>
    </row>
    <row r="2715" spans="1:26" x14ac:dyDescent="0.2">
      <c r="A2715">
        <f t="shared" si="787"/>
        <v>2712</v>
      </c>
      <c r="B2715" s="9">
        <v>44629</v>
      </c>
      <c r="C2715" s="15">
        <v>416.76238246031926</v>
      </c>
      <c r="D2715" s="15">
        <v>421.04626415407068</v>
      </c>
      <c r="E2715" s="15">
        <v>414.48809157427547</v>
      </c>
      <c r="F2715" s="15">
        <v>418.98764</v>
      </c>
      <c r="G2715" s="18">
        <f t="shared" si="769"/>
        <v>426.33439363225807</v>
      </c>
      <c r="H2715" s="18">
        <f t="shared" si="770"/>
        <v>420.68794619999994</v>
      </c>
      <c r="I2715" s="12">
        <f t="shared" si="774"/>
        <v>415.04149876774181</v>
      </c>
      <c r="J2715" s="18">
        <f t="shared" si="775"/>
        <v>417.12844372953407</v>
      </c>
      <c r="K2715" s="13">
        <f t="shared" si="776"/>
        <v>-1</v>
      </c>
      <c r="L2715">
        <f t="shared" si="777"/>
        <v>75.805140000000264</v>
      </c>
      <c r="M2715" s="15"/>
      <c r="N2715" s="12">
        <f t="shared" si="781"/>
        <v>431.60187522039217</v>
      </c>
      <c r="O2715" s="12">
        <f t="shared" si="782"/>
        <v>424.61336802769227</v>
      </c>
      <c r="P2715" s="12">
        <f t="shared" si="783"/>
        <v>417.62486083499238</v>
      </c>
      <c r="Q2715" s="12">
        <f t="shared" si="785"/>
        <v>420.46456394165267</v>
      </c>
      <c r="R2715" s="13">
        <f t="shared" si="786"/>
        <v>-1</v>
      </c>
      <c r="S2715">
        <f t="shared" si="784"/>
        <v>50.515504000000149</v>
      </c>
      <c r="U2715" s="12">
        <f t="shared" si="771"/>
        <v>441.85704518245353</v>
      </c>
      <c r="V2715" s="12">
        <f t="shared" si="772"/>
        <v>438.71163780709878</v>
      </c>
      <c r="W2715" s="12">
        <f t="shared" si="773"/>
        <v>435.56623043174403</v>
      </c>
      <c r="X2715" s="12">
        <f t="shared" si="778"/>
        <v>439.73084380639312</v>
      </c>
      <c r="Y2715" s="13">
        <f t="shared" si="780"/>
        <v>-1</v>
      </c>
      <c r="Z2715">
        <f t="shared" si="779"/>
        <v>30.344272999999902</v>
      </c>
    </row>
    <row r="2716" spans="1:26" x14ac:dyDescent="0.2">
      <c r="A2716">
        <f t="shared" si="787"/>
        <v>2713</v>
      </c>
      <c r="B2716" s="9">
        <v>44630</v>
      </c>
      <c r="C2716" s="15">
        <v>414.19394921889278</v>
      </c>
      <c r="D2716" s="15">
        <v>418.02690396750626</v>
      </c>
      <c r="E2716" s="15">
        <v>412.15494975784253</v>
      </c>
      <c r="F2716" s="15">
        <v>417.095642</v>
      </c>
      <c r="G2716" s="18">
        <f t="shared" si="769"/>
        <v>425.49270983440869</v>
      </c>
      <c r="H2716" s="18">
        <f t="shared" si="770"/>
        <v>419.96309828333335</v>
      </c>
      <c r="I2716" s="12">
        <f t="shared" si="774"/>
        <v>414.43348673225802</v>
      </c>
      <c r="J2716" s="18">
        <f t="shared" si="775"/>
        <v>415.81268327422936</v>
      </c>
      <c r="K2716" s="13">
        <f t="shared" si="776"/>
        <v>-1</v>
      </c>
      <c r="L2716">
        <f t="shared" si="777"/>
        <v>81.108515000000281</v>
      </c>
      <c r="M2716" s="15"/>
      <c r="N2716" s="12">
        <f t="shared" si="781"/>
        <v>430.71338206745088</v>
      </c>
      <c r="O2716" s="12">
        <f t="shared" si="782"/>
        <v>423.6565392246153</v>
      </c>
      <c r="P2716" s="12">
        <f t="shared" si="783"/>
        <v>416.59969638177972</v>
      </c>
      <c r="Q2716" s="12">
        <f t="shared" si="785"/>
        <v>419.21825848051498</v>
      </c>
      <c r="R2716" s="13">
        <f t="shared" si="786"/>
        <v>-1</v>
      </c>
      <c r="S2716">
        <f t="shared" si="784"/>
        <v>55.818879000000166</v>
      </c>
      <c r="U2716" s="12">
        <f t="shared" si="771"/>
        <v>441.56971613191007</v>
      </c>
      <c r="V2716" s="12">
        <f t="shared" si="772"/>
        <v>438.01494781265444</v>
      </c>
      <c r="W2716" s="12">
        <f t="shared" si="773"/>
        <v>434.46017949339881</v>
      </c>
      <c r="X2716" s="12">
        <f t="shared" si="778"/>
        <v>438.6270233569166</v>
      </c>
      <c r="Y2716" s="13">
        <f t="shared" si="780"/>
        <v>-1</v>
      </c>
      <c r="Z2716">
        <f t="shared" si="779"/>
        <v>35.647647999999919</v>
      </c>
    </row>
    <row r="2717" spans="1:26" x14ac:dyDescent="0.2">
      <c r="A2717">
        <f t="shared" si="787"/>
        <v>2714</v>
      </c>
      <c r="B2717" s="9">
        <v>44631</v>
      </c>
      <c r="C2717" s="15">
        <v>419.68362499415173</v>
      </c>
      <c r="D2717" s="15">
        <v>420.32081045927919</v>
      </c>
      <c r="E2717" s="15">
        <v>411.26290019253321</v>
      </c>
      <c r="F2717" s="15">
        <v>411.79226699999998</v>
      </c>
      <c r="G2717" s="18">
        <f t="shared" si="769"/>
        <v>424.32552727096777</v>
      </c>
      <c r="H2717" s="18">
        <f t="shared" si="770"/>
        <v>418.74786012499993</v>
      </c>
      <c r="I2717" s="12">
        <f t="shared" si="774"/>
        <v>413.17019297903209</v>
      </c>
      <c r="J2717" s="18">
        <f t="shared" si="775"/>
        <v>414.55837481906804</v>
      </c>
      <c r="K2717" s="13">
        <f t="shared" si="776"/>
        <v>-1</v>
      </c>
      <c r="L2717">
        <f t="shared" si="777"/>
        <v>84.118037000000285</v>
      </c>
      <c r="M2717" s="15"/>
      <c r="N2717" s="12">
        <f t="shared" si="781"/>
        <v>429.65642502352944</v>
      </c>
      <c r="O2717" s="12">
        <f t="shared" si="782"/>
        <v>422.38788774153852</v>
      </c>
      <c r="P2717" s="12">
        <f t="shared" si="783"/>
        <v>415.1193504595476</v>
      </c>
      <c r="Q2717" s="12">
        <f t="shared" si="785"/>
        <v>417.85518422619265</v>
      </c>
      <c r="R2717" s="13">
        <f t="shared" si="786"/>
        <v>-1</v>
      </c>
      <c r="S2717">
        <f t="shared" si="784"/>
        <v>58.82840100000017</v>
      </c>
      <c r="U2717" s="12">
        <f t="shared" si="771"/>
        <v>441.21704472507753</v>
      </c>
      <c r="V2717" s="12">
        <f t="shared" si="772"/>
        <v>437.19945931635806</v>
      </c>
      <c r="W2717" s="12">
        <f t="shared" si="773"/>
        <v>433.18187390763859</v>
      </c>
      <c r="X2717" s="12">
        <f t="shared" si="778"/>
        <v>437.49465824901591</v>
      </c>
      <c r="Y2717" s="13">
        <f t="shared" si="780"/>
        <v>-1</v>
      </c>
      <c r="Z2717">
        <f t="shared" si="779"/>
        <v>38.657169999999923</v>
      </c>
    </row>
    <row r="2718" spans="1:26" x14ac:dyDescent="0.2">
      <c r="A2718">
        <f t="shared" si="787"/>
        <v>2715</v>
      </c>
      <c r="B2718" s="9">
        <v>44634</v>
      </c>
      <c r="C2718" s="15">
        <v>412.59610473571024</v>
      </c>
      <c r="D2718" s="15">
        <v>416.18395559797852</v>
      </c>
      <c r="E2718" s="15">
        <v>407.5965976561024</v>
      </c>
      <c r="F2718" s="15">
        <v>408.78274499999998</v>
      </c>
      <c r="G2718" s="18">
        <f t="shared" si="769"/>
        <v>422.98773008172049</v>
      </c>
      <c r="H2718" s="18">
        <f t="shared" si="770"/>
        <v>417.29522515000002</v>
      </c>
      <c r="I2718" s="12">
        <f t="shared" si="774"/>
        <v>411.60272021827956</v>
      </c>
      <c r="J2718" s="18">
        <f t="shared" si="775"/>
        <v>413.3111255893906</v>
      </c>
      <c r="K2718" s="13">
        <f t="shared" si="776"/>
        <v>-1</v>
      </c>
      <c r="L2718">
        <f t="shared" si="777"/>
        <v>75.128718000000262</v>
      </c>
      <c r="M2718" s="15"/>
      <c r="N2718" s="12">
        <f t="shared" si="781"/>
        <v>428.52558765490193</v>
      </c>
      <c r="O2718" s="12">
        <f t="shared" si="782"/>
        <v>420.96775663076926</v>
      </c>
      <c r="P2718" s="12">
        <f t="shared" si="783"/>
        <v>413.40992560663659</v>
      </c>
      <c r="Q2718" s="12">
        <f t="shared" si="785"/>
        <v>416.37413284182287</v>
      </c>
      <c r="R2718" s="13">
        <f t="shared" si="786"/>
        <v>-1</v>
      </c>
      <c r="S2718">
        <f t="shared" si="784"/>
        <v>49.839082000000147</v>
      </c>
      <c r="U2718" s="12">
        <f t="shared" si="771"/>
        <v>440.8282764759316</v>
      </c>
      <c r="V2718" s="12">
        <f t="shared" si="772"/>
        <v>436.32349574290117</v>
      </c>
      <c r="W2718" s="12">
        <f t="shared" si="773"/>
        <v>431.81871500987074</v>
      </c>
      <c r="X2718" s="12">
        <f t="shared" si="778"/>
        <v>436.31846504646467</v>
      </c>
      <c r="Y2718" s="13">
        <f t="shared" si="780"/>
        <v>-1</v>
      </c>
      <c r="Z2718">
        <f t="shared" si="779"/>
        <v>29.667850999999899</v>
      </c>
    </row>
    <row r="2719" spans="1:26" x14ac:dyDescent="0.2">
      <c r="A2719">
        <f t="shared" si="787"/>
        <v>2716</v>
      </c>
      <c r="B2719" s="9">
        <v>44635</v>
      </c>
      <c r="C2719" s="15">
        <v>411.49815651104319</v>
      </c>
      <c r="D2719" s="15">
        <v>418.4288445622563</v>
      </c>
      <c r="E2719" s="15">
        <v>410.17478263989642</v>
      </c>
      <c r="F2719" s="15">
        <v>417.772064</v>
      </c>
      <c r="G2719" s="18">
        <f t="shared" si="769"/>
        <v>422.28248761075275</v>
      </c>
      <c r="H2719" s="18">
        <f t="shared" si="770"/>
        <v>417.10700924166667</v>
      </c>
      <c r="I2719" s="12">
        <f t="shared" si="774"/>
        <v>411.93153087258059</v>
      </c>
      <c r="J2719" s="18">
        <f t="shared" si="775"/>
        <v>412.63250576035836</v>
      </c>
      <c r="K2719" s="13">
        <f t="shared" si="776"/>
        <v>-1</v>
      </c>
      <c r="L2719">
        <f t="shared" si="777"/>
        <v>65.86498500000026</v>
      </c>
      <c r="M2719" s="15"/>
      <c r="N2719" s="12">
        <f t="shared" si="781"/>
        <v>427.79275829647054</v>
      </c>
      <c r="O2719" s="12">
        <f t="shared" si="782"/>
        <v>420.33472814769232</v>
      </c>
      <c r="P2719" s="12">
        <f t="shared" si="783"/>
        <v>412.8766979989141</v>
      </c>
      <c r="Q2719" s="12">
        <f t="shared" si="785"/>
        <v>415.12330691507867</v>
      </c>
      <c r="R2719" s="13">
        <f t="shared" si="786"/>
        <v>-1</v>
      </c>
      <c r="S2719">
        <f t="shared" si="784"/>
        <v>40.575349000000145</v>
      </c>
      <c r="U2719" s="12">
        <f t="shared" si="771"/>
        <v>440.55278061250021</v>
      </c>
      <c r="V2719" s="12">
        <f t="shared" si="772"/>
        <v>435.68481142006175</v>
      </c>
      <c r="W2719" s="12">
        <f t="shared" si="773"/>
        <v>430.81684222762328</v>
      </c>
      <c r="X2719" s="12">
        <f t="shared" si="778"/>
        <v>435.15609499755664</v>
      </c>
      <c r="Y2719" s="13">
        <f t="shared" si="780"/>
        <v>-1</v>
      </c>
      <c r="Z2719">
        <f t="shared" si="779"/>
        <v>20.404117999999897</v>
      </c>
    </row>
    <row r="2720" spans="1:26" x14ac:dyDescent="0.2">
      <c r="A2720">
        <f t="shared" si="787"/>
        <v>2717</v>
      </c>
      <c r="B2720" s="9">
        <v>44636</v>
      </c>
      <c r="C2720" s="15">
        <v>421.41873028088838</v>
      </c>
      <c r="D2720" s="15">
        <v>427.09461269726478</v>
      </c>
      <c r="E2720" s="15">
        <v>416.42900583838082</v>
      </c>
      <c r="F2720" s="15">
        <v>427.035797</v>
      </c>
      <c r="G2720" s="18">
        <f t="shared" si="769"/>
        <v>422.22495298064513</v>
      </c>
      <c r="H2720" s="18">
        <f t="shared" si="770"/>
        <v>418.10453502499996</v>
      </c>
      <c r="I2720" s="12">
        <f t="shared" si="774"/>
        <v>413.9841170693548</v>
      </c>
      <c r="J2720" s="18">
        <f t="shared" si="775"/>
        <v>412.88191614548384</v>
      </c>
      <c r="K2720" s="13">
        <f t="shared" si="776"/>
        <v>1</v>
      </c>
      <c r="L2720">
        <f t="shared" si="777"/>
        <v>71.207606000000268</v>
      </c>
      <c r="M2720" s="15"/>
      <c r="N2720" s="12">
        <f t="shared" si="781"/>
        <v>427.46072515137263</v>
      </c>
      <c r="O2720" s="12">
        <f t="shared" si="782"/>
        <v>420.47790816923083</v>
      </c>
      <c r="P2720" s="12">
        <f t="shared" si="783"/>
        <v>413.49509118708903</v>
      </c>
      <c r="Q2720" s="12">
        <f t="shared" si="785"/>
        <v>414.38751986944192</v>
      </c>
      <c r="R2720" s="13">
        <f t="shared" si="786"/>
        <v>-1</v>
      </c>
      <c r="S2720">
        <f t="shared" si="784"/>
        <v>35.232728000000137</v>
      </c>
      <c r="U2720" s="12">
        <f t="shared" si="771"/>
        <v>440.39311612298155</v>
      </c>
      <c r="V2720" s="12">
        <f t="shared" si="772"/>
        <v>435.2870638120371</v>
      </c>
      <c r="W2720" s="12">
        <f t="shared" si="773"/>
        <v>430.18101150109266</v>
      </c>
      <c r="X2720" s="12">
        <f t="shared" si="778"/>
        <v>434.06591670434591</v>
      </c>
      <c r="Y2720" s="13">
        <f t="shared" si="780"/>
        <v>-1</v>
      </c>
      <c r="Z2720">
        <f t="shared" si="779"/>
        <v>15.061496999999889</v>
      </c>
    </row>
    <row r="2721" spans="1:26" x14ac:dyDescent="0.2">
      <c r="A2721">
        <f t="shared" si="787"/>
        <v>2718</v>
      </c>
      <c r="B2721" s="9">
        <v>44637</v>
      </c>
      <c r="C2721" s="15">
        <v>425.04580578090935</v>
      </c>
      <c r="D2721" s="15">
        <v>432.37841800000001</v>
      </c>
      <c r="E2721" s="15">
        <v>424.65369393883282</v>
      </c>
      <c r="F2721" s="15">
        <v>432.37841800000001</v>
      </c>
      <c r="G2721" s="18">
        <f t="shared" si="769"/>
        <v>422.5486381720429</v>
      </c>
      <c r="H2721" s="18">
        <f t="shared" si="770"/>
        <v>419.65821698333338</v>
      </c>
      <c r="I2721" s="12">
        <f t="shared" si="774"/>
        <v>416.76779579462385</v>
      </c>
      <c r="J2721" s="18">
        <f t="shared" si="775"/>
        <v>414.12971155225813</v>
      </c>
      <c r="K2721" s="13">
        <f t="shared" si="776"/>
        <v>1</v>
      </c>
      <c r="L2721">
        <f t="shared" si="777"/>
        <v>75.943385000000248</v>
      </c>
      <c r="M2721" s="15"/>
      <c r="N2721" s="12">
        <f t="shared" si="781"/>
        <v>427.37056782588235</v>
      </c>
      <c r="O2721" s="12">
        <f t="shared" si="782"/>
        <v>421.07826875384609</v>
      </c>
      <c r="P2721" s="12">
        <f t="shared" si="783"/>
        <v>414.78596968180983</v>
      </c>
      <c r="Q2721" s="12">
        <f t="shared" si="785"/>
        <v>414.23849401048261</v>
      </c>
      <c r="R2721" s="13">
        <f t="shared" si="786"/>
        <v>-1</v>
      </c>
      <c r="S2721">
        <f t="shared" si="784"/>
        <v>30.496949000000157</v>
      </c>
      <c r="U2721" s="12">
        <f t="shared" si="771"/>
        <v>440.2998406954967</v>
      </c>
      <c r="V2721" s="12">
        <f t="shared" si="772"/>
        <v>435.03105555154315</v>
      </c>
      <c r="W2721" s="12">
        <f t="shared" si="773"/>
        <v>429.7622704075896</v>
      </c>
      <c r="X2721" s="12">
        <f t="shared" si="778"/>
        <v>433.07833535522644</v>
      </c>
      <c r="Y2721" s="13">
        <f t="shared" si="780"/>
        <v>-1</v>
      </c>
      <c r="Z2721">
        <f t="shared" si="779"/>
        <v>10.32571799999991</v>
      </c>
    </row>
    <row r="2722" spans="1:26" x14ac:dyDescent="0.2">
      <c r="A2722">
        <f t="shared" si="787"/>
        <v>2719</v>
      </c>
      <c r="B2722" s="9">
        <v>44638</v>
      </c>
      <c r="C2722" s="15">
        <v>430.70283232190036</v>
      </c>
      <c r="D2722" s="15">
        <v>437.44852859858014</v>
      </c>
      <c r="E2722" s="15">
        <v>429.93582826137924</v>
      </c>
      <c r="F2722" s="15">
        <v>437.11419699999999</v>
      </c>
      <c r="G2722" s="18">
        <f t="shared" ref="G2722:G2785" si="788">SUMPRODUCT(F2693:F2722,$A$4:$A$33)/$G$2</f>
        <v>423.21217841290326</v>
      </c>
      <c r="H2722" s="18">
        <f t="shared" ref="H2722:H2785" si="789">SUMPRODUCT(F2708:F2722,$A$4:$A$18)/$H$2</f>
        <v>421.69955180833341</v>
      </c>
      <c r="I2722" s="12">
        <f t="shared" si="774"/>
        <v>420.18692520376356</v>
      </c>
      <c r="J2722" s="18">
        <f t="shared" si="775"/>
        <v>416.36159615792127</v>
      </c>
      <c r="K2722" s="13">
        <f t="shared" si="776"/>
        <v>1</v>
      </c>
      <c r="L2722">
        <f t="shared" si="777"/>
        <v>75.815547000000251</v>
      </c>
      <c r="M2722" s="15"/>
      <c r="N2722" s="12">
        <f t="shared" si="781"/>
        <v>427.49417527607852</v>
      </c>
      <c r="O2722" s="12">
        <f t="shared" si="782"/>
        <v>422.09259851692309</v>
      </c>
      <c r="P2722" s="12">
        <f t="shared" si="783"/>
        <v>416.69102175776766</v>
      </c>
      <c r="Q2722" s="12">
        <f t="shared" si="785"/>
        <v>414.70012115882565</v>
      </c>
      <c r="R2722" s="13">
        <f t="shared" si="786"/>
        <v>1</v>
      </c>
      <c r="S2722">
        <f t="shared" si="784"/>
        <v>30.36911100000016</v>
      </c>
      <c r="U2722" s="12">
        <f t="shared" si="771"/>
        <v>440.26513872197205</v>
      </c>
      <c r="V2722" s="12">
        <f t="shared" si="772"/>
        <v>434.8999006700617</v>
      </c>
      <c r="W2722" s="12">
        <f t="shared" si="773"/>
        <v>429.53466261815134</v>
      </c>
      <c r="X2722" s="12">
        <f t="shared" si="778"/>
        <v>432.21407655632737</v>
      </c>
      <c r="Y2722" s="13">
        <f t="shared" si="780"/>
        <v>-1</v>
      </c>
      <c r="Z2722">
        <f t="shared" si="779"/>
        <v>10.453555999999907</v>
      </c>
    </row>
    <row r="2723" spans="1:26" x14ac:dyDescent="0.2">
      <c r="A2723">
        <f t="shared" si="787"/>
        <v>2720</v>
      </c>
      <c r="B2723" s="9">
        <v>44641</v>
      </c>
      <c r="C2723" s="15">
        <v>436.93717332986108</v>
      </c>
      <c r="D2723" s="15">
        <v>439.02184864856332</v>
      </c>
      <c r="E2723" s="15">
        <v>433.33814695457437</v>
      </c>
      <c r="F2723" s="15">
        <v>436.98635899999999</v>
      </c>
      <c r="G2723" s="18">
        <f t="shared" si="788"/>
        <v>423.86894467741945</v>
      </c>
      <c r="H2723" s="18">
        <f t="shared" si="789"/>
        <v>423.65832083333333</v>
      </c>
      <c r="I2723" s="12">
        <f t="shared" si="774"/>
        <v>423.44769698924722</v>
      </c>
      <c r="J2723" s="18">
        <f t="shared" si="775"/>
        <v>419.21262254376347</v>
      </c>
      <c r="K2723" s="13">
        <f t="shared" si="776"/>
        <v>1</v>
      </c>
      <c r="L2723">
        <f t="shared" si="777"/>
        <v>80.92888900000024</v>
      </c>
      <c r="M2723" s="15"/>
      <c r="N2723" s="12">
        <f t="shared" si="781"/>
        <v>427.63005266509794</v>
      </c>
      <c r="O2723" s="12">
        <f t="shared" si="782"/>
        <v>423.10740746153851</v>
      </c>
      <c r="P2723" s="12">
        <f t="shared" si="783"/>
        <v>418.58476225797909</v>
      </c>
      <c r="Q2723" s="12">
        <f t="shared" si="785"/>
        <v>415.66853482783665</v>
      </c>
      <c r="R2723" s="13">
        <f t="shared" si="786"/>
        <v>1</v>
      </c>
      <c r="S2723">
        <f t="shared" si="784"/>
        <v>35.482453000000149</v>
      </c>
      <c r="U2723" s="12">
        <f t="shared" ref="U2723:U2786" si="790">SUMPRODUCT(F2564:F2723,$A$4:$A$163)/U$2</f>
        <v>440.22806312461182</v>
      </c>
      <c r="V2723" s="12">
        <f t="shared" ref="V2723:V2786" si="791">SUMPRODUCT(F2644:F2723,$A$4:$A$83)/V$2</f>
        <v>434.77165021759265</v>
      </c>
      <c r="W2723" s="12">
        <f t="shared" ref="W2723:W2786" si="792">2*V2723-U2723</f>
        <v>429.31523731057348</v>
      </c>
      <c r="X2723" s="12">
        <f t="shared" si="778"/>
        <v>431.46719777142863</v>
      </c>
      <c r="Y2723" s="13">
        <f t="shared" si="780"/>
        <v>-1</v>
      </c>
      <c r="Z2723">
        <f t="shared" si="779"/>
        <v>5.3402139999999179</v>
      </c>
    </row>
    <row r="2724" spans="1:26" x14ac:dyDescent="0.2">
      <c r="A2724">
        <f t="shared" si="787"/>
        <v>2721</v>
      </c>
      <c r="B2724" s="9">
        <v>44642</v>
      </c>
      <c r="C2724" s="15">
        <v>438.43183302584981</v>
      </c>
      <c r="D2724" s="15">
        <v>443.07319847322378</v>
      </c>
      <c r="E2724" s="15">
        <v>438.43183302584981</v>
      </c>
      <c r="F2724" s="15">
        <v>442.09970099999998</v>
      </c>
      <c r="G2724" s="18">
        <f t="shared" si="788"/>
        <v>424.86177981290325</v>
      </c>
      <c r="H2724" s="18">
        <f t="shared" si="789"/>
        <v>426.18158744999999</v>
      </c>
      <c r="I2724" s="12">
        <f t="shared" si="774"/>
        <v>427.50139508709674</v>
      </c>
      <c r="J2724" s="18">
        <f t="shared" si="775"/>
        <v>422.62521651082437</v>
      </c>
      <c r="K2724" s="13">
        <f t="shared" si="776"/>
        <v>1</v>
      </c>
      <c r="L2724">
        <f t="shared" si="777"/>
        <v>75.235377000000241</v>
      </c>
      <c r="M2724" s="15"/>
      <c r="N2724" s="12">
        <f t="shared" si="781"/>
        <v>427.98349845019607</v>
      </c>
      <c r="O2724" s="12">
        <f t="shared" si="782"/>
        <v>424.49953224615393</v>
      </c>
      <c r="P2724" s="12">
        <f t="shared" si="783"/>
        <v>421.0155660421118</v>
      </c>
      <c r="Q2724" s="12">
        <f t="shared" si="785"/>
        <v>417.17375423301667</v>
      </c>
      <c r="R2724" s="13">
        <f t="shared" si="786"/>
        <v>1</v>
      </c>
      <c r="S2724">
        <f t="shared" si="784"/>
        <v>29.78894100000015</v>
      </c>
      <c r="U2724" s="12">
        <f t="shared" si="790"/>
        <v>440.25366209937891</v>
      </c>
      <c r="V2724" s="12">
        <f t="shared" si="791"/>
        <v>434.77594241296288</v>
      </c>
      <c r="W2724" s="12">
        <f t="shared" si="792"/>
        <v>429.29822272654684</v>
      </c>
      <c r="X2724" s="12">
        <f t="shared" si="778"/>
        <v>430.86073707867632</v>
      </c>
      <c r="Y2724" s="13">
        <f t="shared" si="780"/>
        <v>-1</v>
      </c>
      <c r="Z2724">
        <f t="shared" si="779"/>
        <v>11.033725999999916</v>
      </c>
    </row>
    <row r="2725" spans="1:26" x14ac:dyDescent="0.2">
      <c r="A2725">
        <f t="shared" si="787"/>
        <v>2722</v>
      </c>
      <c r="B2725" s="9">
        <v>44643</v>
      </c>
      <c r="C2725" s="15">
        <v>439.4643914943386</v>
      </c>
      <c r="D2725" s="15">
        <v>441.01805460289489</v>
      </c>
      <c r="E2725" s="15">
        <v>436.3176913685142</v>
      </c>
      <c r="F2725" s="15">
        <v>436.40618899999998</v>
      </c>
      <c r="G2725" s="18">
        <f t="shared" si="788"/>
        <v>425.47943525376348</v>
      </c>
      <c r="H2725" s="18">
        <f t="shared" si="789"/>
        <v>427.82155913333338</v>
      </c>
      <c r="I2725" s="12">
        <f t="shared" si="774"/>
        <v>430.16368301290328</v>
      </c>
      <c r="J2725" s="18">
        <f t="shared" si="775"/>
        <v>425.88724883885305</v>
      </c>
      <c r="K2725" s="13">
        <f t="shared" si="776"/>
        <v>1</v>
      </c>
      <c r="L2725">
        <f t="shared" si="777"/>
        <v>81.813929000000243</v>
      </c>
      <c r="M2725" s="15"/>
      <c r="N2725" s="12">
        <f t="shared" si="781"/>
        <v>428.12528158823523</v>
      </c>
      <c r="O2725" s="12">
        <f t="shared" si="782"/>
        <v>425.41759950461528</v>
      </c>
      <c r="P2725" s="12">
        <f t="shared" si="783"/>
        <v>422.70991742099534</v>
      </c>
      <c r="Q2725" s="12">
        <f t="shared" si="785"/>
        <v>418.89198235496872</v>
      </c>
      <c r="R2725" s="13">
        <f t="shared" si="786"/>
        <v>1</v>
      </c>
      <c r="S2725">
        <f t="shared" si="784"/>
        <v>36.367493000000152</v>
      </c>
      <c r="U2725" s="12">
        <f t="shared" si="790"/>
        <v>440.20756115644406</v>
      </c>
      <c r="V2725" s="12">
        <f t="shared" si="791"/>
        <v>434.6447400456791</v>
      </c>
      <c r="W2725" s="12">
        <f t="shared" si="792"/>
        <v>429.08191893491414</v>
      </c>
      <c r="X2725" s="12">
        <f t="shared" si="778"/>
        <v>430.35193885595493</v>
      </c>
      <c r="Y2725" s="13">
        <f t="shared" si="780"/>
        <v>-1</v>
      </c>
      <c r="Z2725">
        <f t="shared" si="779"/>
        <v>4.4551739999999143</v>
      </c>
    </row>
    <row r="2726" spans="1:26" x14ac:dyDescent="0.2">
      <c r="A2726">
        <f t="shared" si="787"/>
        <v>2723</v>
      </c>
      <c r="B2726" s="9">
        <v>44644</v>
      </c>
      <c r="C2726" s="15">
        <v>438.5105566663301</v>
      </c>
      <c r="D2726" s="15">
        <v>442.99458423149423</v>
      </c>
      <c r="E2726" s="15">
        <v>437.35022355770303</v>
      </c>
      <c r="F2726" s="15">
        <v>442.98474099999999</v>
      </c>
      <c r="G2726" s="18">
        <f t="shared" si="788"/>
        <v>426.5336591376344</v>
      </c>
      <c r="H2726" s="18">
        <f t="shared" si="789"/>
        <v>430.22430773333326</v>
      </c>
      <c r="I2726" s="12">
        <f t="shared" si="774"/>
        <v>433.91495632903212</v>
      </c>
      <c r="J2726" s="18">
        <f t="shared" si="775"/>
        <v>429.32106787602146</v>
      </c>
      <c r="K2726" s="13">
        <f t="shared" si="776"/>
        <v>1</v>
      </c>
      <c r="L2726">
        <f t="shared" si="777"/>
        <v>83.977259000000274</v>
      </c>
      <c r="M2726" s="15"/>
      <c r="N2726" s="12">
        <f t="shared" si="781"/>
        <v>428.54067902745095</v>
      </c>
      <c r="O2726" s="12">
        <f t="shared" si="782"/>
        <v>426.84448801538468</v>
      </c>
      <c r="P2726" s="12">
        <f t="shared" si="783"/>
        <v>425.14829700331842</v>
      </c>
      <c r="Q2726" s="12">
        <f t="shared" si="785"/>
        <v>420.88766280770318</v>
      </c>
      <c r="R2726" s="13">
        <f t="shared" si="786"/>
        <v>1</v>
      </c>
      <c r="S2726">
        <f t="shared" si="784"/>
        <v>38.530823000000183</v>
      </c>
      <c r="U2726" s="12">
        <f t="shared" si="790"/>
        <v>440.24248628299699</v>
      </c>
      <c r="V2726" s="12">
        <f t="shared" si="791"/>
        <v>434.6796575938273</v>
      </c>
      <c r="W2726" s="12">
        <f t="shared" si="792"/>
        <v>429.11682890465761</v>
      </c>
      <c r="X2726" s="12">
        <f t="shared" si="778"/>
        <v>429.96426876057075</v>
      </c>
      <c r="Y2726" s="13">
        <f t="shared" si="780"/>
        <v>-1</v>
      </c>
      <c r="Z2726">
        <f t="shared" si="779"/>
        <v>2.2918439999998839</v>
      </c>
    </row>
    <row r="2727" spans="1:26" x14ac:dyDescent="0.2">
      <c r="A2727">
        <f t="shared" si="787"/>
        <v>2724</v>
      </c>
      <c r="B2727" s="9">
        <v>44645</v>
      </c>
      <c r="C2727" s="15">
        <v>443.64356315727133</v>
      </c>
      <c r="D2727" s="15">
        <v>445.43324837602393</v>
      </c>
      <c r="E2727" s="15">
        <v>440.95903483747253</v>
      </c>
      <c r="F2727" s="15">
        <v>445.14807100000002</v>
      </c>
      <c r="G2727" s="18">
        <f t="shared" si="788"/>
        <v>427.73936492473121</v>
      </c>
      <c r="H2727" s="18">
        <f t="shared" si="789"/>
        <v>432.76530019166671</v>
      </c>
      <c r="I2727" s="12">
        <f t="shared" ref="I2727:I2790" si="793">2*H2727-G2727</f>
        <v>437.79123545860222</v>
      </c>
      <c r="J2727" s="18">
        <f t="shared" ref="J2727:J2790" si="794">SUMPRODUCT(I2723:I2727,$A$4:$A$8)/J$2</f>
        <v>432.90383592075267</v>
      </c>
      <c r="K2727" s="13">
        <f t="shared" ref="K2727:K2790" si="795">IF(ROUND(J2727,$F$2)=ROUND(J2726,$F$2),K2726,IF(ROUND(J2727,$F$2)&gt;ROUND(J2726,$F$2),1,-1))</f>
        <v>1</v>
      </c>
      <c r="L2727">
        <f t="shared" ref="L2727:L2790" si="796">K2727*($F2728-$F2727)+L2726</f>
        <v>87.143611000000234</v>
      </c>
      <c r="M2727" s="15"/>
      <c r="N2727" s="12">
        <f t="shared" si="781"/>
        <v>429.05464515372546</v>
      </c>
      <c r="O2727" s="12">
        <f t="shared" si="782"/>
        <v>428.42183174769224</v>
      </c>
      <c r="P2727" s="12">
        <f t="shared" si="783"/>
        <v>427.78901834165902</v>
      </c>
      <c r="Q2727" s="12">
        <f t="shared" si="785"/>
        <v>423.10525220200822</v>
      </c>
      <c r="R2727" s="13">
        <f t="shared" si="786"/>
        <v>1</v>
      </c>
      <c r="S2727">
        <f t="shared" si="784"/>
        <v>41.697175000000144</v>
      </c>
      <c r="U2727" s="12">
        <f t="shared" si="790"/>
        <v>440.30328941451859</v>
      </c>
      <c r="V2727" s="12">
        <f t="shared" si="791"/>
        <v>434.77134425925925</v>
      </c>
      <c r="W2727" s="12">
        <f t="shared" si="792"/>
        <v>429.23939910399992</v>
      </c>
      <c r="X2727" s="12">
        <f t="shared" si="778"/>
        <v>429.69168921921442</v>
      </c>
      <c r="Y2727" s="13">
        <f t="shared" si="780"/>
        <v>-1</v>
      </c>
      <c r="Z2727">
        <f t="shared" si="779"/>
        <v>-0.87450800000007689</v>
      </c>
    </row>
    <row r="2728" spans="1:26" x14ac:dyDescent="0.2">
      <c r="A2728">
        <f t="shared" si="787"/>
        <v>2725</v>
      </c>
      <c r="B2728" s="9">
        <v>44648</v>
      </c>
      <c r="C2728" s="15">
        <v>444.52855911613455</v>
      </c>
      <c r="D2728" s="15">
        <v>448.31442299999998</v>
      </c>
      <c r="E2728" s="15">
        <v>442.56187964401659</v>
      </c>
      <c r="F2728" s="15">
        <v>448.31442299999998</v>
      </c>
      <c r="G2728" s="18">
        <f t="shared" si="788"/>
        <v>429.13928226021511</v>
      </c>
      <c r="H2728" s="18">
        <f t="shared" si="789"/>
        <v>435.52296805000003</v>
      </c>
      <c r="I2728" s="12">
        <f t="shared" si="793"/>
        <v>441.90665383978495</v>
      </c>
      <c r="J2728" s="18">
        <f t="shared" si="794"/>
        <v>436.68478940888889</v>
      </c>
      <c r="K2728" s="13">
        <f t="shared" si="795"/>
        <v>1</v>
      </c>
      <c r="L2728">
        <f t="shared" si="796"/>
        <v>92.689662000000268</v>
      </c>
      <c r="M2728" s="15"/>
      <c r="N2728" s="12">
        <f t="shared" si="781"/>
        <v>429.70579385254905</v>
      </c>
      <c r="O2728" s="12">
        <f t="shared" si="782"/>
        <v>430.19135458153852</v>
      </c>
      <c r="P2728" s="12">
        <f t="shared" si="783"/>
        <v>430.67691531052799</v>
      </c>
      <c r="Q2728" s="12">
        <f t="shared" si="785"/>
        <v>425.53431844015302</v>
      </c>
      <c r="R2728" s="13">
        <f t="shared" si="786"/>
        <v>1</v>
      </c>
      <c r="S2728">
        <f t="shared" si="784"/>
        <v>47.243226000000178</v>
      </c>
      <c r="U2728" s="12">
        <f t="shared" si="790"/>
        <v>440.40231767872694</v>
      </c>
      <c r="V2728" s="12">
        <f t="shared" si="791"/>
        <v>434.94117275462969</v>
      </c>
      <c r="W2728" s="12">
        <f t="shared" si="792"/>
        <v>429.48002783053244</v>
      </c>
      <c r="X2728" s="12">
        <f t="shared" si="778"/>
        <v>429.53724270409049</v>
      </c>
      <c r="Y2728" s="13">
        <f t="shared" si="780"/>
        <v>-1</v>
      </c>
      <c r="Z2728">
        <f t="shared" si="779"/>
        <v>-6.4205590000001109</v>
      </c>
    </row>
    <row r="2729" spans="1:26" x14ac:dyDescent="0.2">
      <c r="A2729">
        <f t="shared" si="787"/>
        <v>2726</v>
      </c>
      <c r="B2729" s="9">
        <v>44649</v>
      </c>
      <c r="C2729" s="15">
        <v>452.35596508565999</v>
      </c>
      <c r="D2729" s="15">
        <v>454.37182938070691</v>
      </c>
      <c r="E2729" s="15">
        <v>449.56328398018871</v>
      </c>
      <c r="F2729" s="15">
        <v>453.86047400000001</v>
      </c>
      <c r="G2729" s="18">
        <f t="shared" si="788"/>
        <v>430.86145242150548</v>
      </c>
      <c r="H2729" s="18">
        <f t="shared" si="789"/>
        <v>438.66431230000001</v>
      </c>
      <c r="I2729" s="12">
        <f t="shared" si="793"/>
        <v>446.46717217849454</v>
      </c>
      <c r="J2729" s="18">
        <f t="shared" si="794"/>
        <v>440.75531855322578</v>
      </c>
      <c r="K2729" s="13">
        <f t="shared" si="795"/>
        <v>1</v>
      </c>
      <c r="L2729">
        <f t="shared" si="796"/>
        <v>89.887171000000237</v>
      </c>
      <c r="M2729" s="15"/>
      <c r="N2729" s="12">
        <f t="shared" si="781"/>
        <v>430.57997336470584</v>
      </c>
      <c r="O2729" s="12">
        <f t="shared" si="782"/>
        <v>432.3178315692308</v>
      </c>
      <c r="P2729" s="12">
        <f t="shared" si="783"/>
        <v>434.05568977375577</v>
      </c>
      <c r="Q2729" s="12">
        <f t="shared" si="785"/>
        <v>428.24054452165052</v>
      </c>
      <c r="R2729" s="13">
        <f t="shared" si="786"/>
        <v>1</v>
      </c>
      <c r="S2729">
        <f t="shared" si="784"/>
        <v>44.440735000000146</v>
      </c>
      <c r="U2729" s="12">
        <f t="shared" si="790"/>
        <v>440.56885950209613</v>
      </c>
      <c r="V2729" s="12">
        <f t="shared" si="791"/>
        <v>435.24539821450634</v>
      </c>
      <c r="W2729" s="12">
        <f t="shared" si="792"/>
        <v>429.92193692691654</v>
      </c>
      <c r="X2729" s="12">
        <f t="shared" si="778"/>
        <v>429.51463030203678</v>
      </c>
      <c r="Y2729" s="13">
        <f t="shared" si="780"/>
        <v>-1</v>
      </c>
      <c r="Z2729">
        <f t="shared" si="779"/>
        <v>-3.6180680000000791</v>
      </c>
    </row>
    <row r="2730" spans="1:26" x14ac:dyDescent="0.2">
      <c r="A2730">
        <f t="shared" si="787"/>
        <v>2727</v>
      </c>
      <c r="B2730" s="9">
        <v>44650</v>
      </c>
      <c r="C2730" s="15">
        <v>452.67064455622477</v>
      </c>
      <c r="D2730" s="15">
        <v>453.51633252692346</v>
      </c>
      <c r="E2730" s="15">
        <v>448.86512440524632</v>
      </c>
      <c r="F2730" s="15">
        <v>451.05798299999998</v>
      </c>
      <c r="G2730" s="18">
        <f t="shared" si="788"/>
        <v>432.35229699354835</v>
      </c>
      <c r="H2730" s="18">
        <f t="shared" si="789"/>
        <v>441.07357077500006</v>
      </c>
      <c r="I2730" s="12">
        <f t="shared" si="793"/>
        <v>449.79484455645178</v>
      </c>
      <c r="J2730" s="18">
        <f t="shared" si="794"/>
        <v>444.67068668412196</v>
      </c>
      <c r="K2730" s="13">
        <f t="shared" si="795"/>
        <v>1</v>
      </c>
      <c r="L2730">
        <f t="shared" si="796"/>
        <v>82.944789000000284</v>
      </c>
      <c r="M2730" s="15"/>
      <c r="N2730" s="12">
        <f t="shared" si="781"/>
        <v>431.34558611921562</v>
      </c>
      <c r="O2730" s="12">
        <f t="shared" si="782"/>
        <v>434.12794647384612</v>
      </c>
      <c r="P2730" s="12">
        <f t="shared" si="783"/>
        <v>436.91030682847662</v>
      </c>
      <c r="Q2730" s="12">
        <f t="shared" si="785"/>
        <v>431.04025815197161</v>
      </c>
      <c r="R2730" s="13">
        <f t="shared" si="786"/>
        <v>1</v>
      </c>
      <c r="S2730">
        <f t="shared" si="784"/>
        <v>37.498353000000193</v>
      </c>
      <c r="U2730" s="12">
        <f t="shared" si="790"/>
        <v>440.69881727686339</v>
      </c>
      <c r="V2730" s="12">
        <f t="shared" si="791"/>
        <v>435.47825240246902</v>
      </c>
      <c r="W2730" s="12">
        <f t="shared" si="792"/>
        <v>430.25768752807465</v>
      </c>
      <c r="X2730" s="12">
        <f t="shared" si="778"/>
        <v>429.58546590247806</v>
      </c>
      <c r="Y2730" s="13">
        <f t="shared" si="780"/>
        <v>1</v>
      </c>
      <c r="Z2730">
        <f t="shared" si="779"/>
        <v>-10.560450000000031</v>
      </c>
    </row>
    <row r="2731" spans="1:26" x14ac:dyDescent="0.2">
      <c r="A2731">
        <f t="shared" si="787"/>
        <v>2728</v>
      </c>
      <c r="B2731" s="9">
        <v>44651</v>
      </c>
      <c r="C2731" s="15">
        <v>450.26147473585581</v>
      </c>
      <c r="D2731" s="15">
        <v>451.11697544318793</v>
      </c>
      <c r="E2731" s="15">
        <v>443.64358708034854</v>
      </c>
      <c r="F2731" s="15">
        <v>444.11560100000003</v>
      </c>
      <c r="G2731" s="18">
        <f t="shared" si="788"/>
        <v>433.365678883871</v>
      </c>
      <c r="H2731" s="18">
        <f t="shared" si="789"/>
        <v>442.34777864166665</v>
      </c>
      <c r="I2731" s="12">
        <f t="shared" si="793"/>
        <v>451.3298783994623</v>
      </c>
      <c r="J2731" s="18">
        <f t="shared" si="794"/>
        <v>447.78898865978493</v>
      </c>
      <c r="K2731" s="13">
        <f t="shared" si="795"/>
        <v>1</v>
      </c>
      <c r="L2731">
        <f t="shared" si="796"/>
        <v>84.20345600000023</v>
      </c>
      <c r="M2731" s="15"/>
      <c r="N2731" s="12">
        <f t="shared" si="781"/>
        <v>431.8361537639214</v>
      </c>
      <c r="O2731" s="12">
        <f t="shared" si="782"/>
        <v>435.28888504000003</v>
      </c>
      <c r="P2731" s="12">
        <f t="shared" si="783"/>
        <v>438.74161631607865</v>
      </c>
      <c r="Q2731" s="12">
        <f t="shared" si="785"/>
        <v>433.64331541953254</v>
      </c>
      <c r="R2731" s="13">
        <f t="shared" si="786"/>
        <v>1</v>
      </c>
      <c r="S2731">
        <f t="shared" si="784"/>
        <v>38.757020000000139</v>
      </c>
      <c r="U2731" s="12">
        <f t="shared" si="790"/>
        <v>440.74106452833843</v>
      </c>
      <c r="V2731" s="12">
        <f t="shared" si="791"/>
        <v>435.53718080123451</v>
      </c>
      <c r="W2731" s="12">
        <f t="shared" si="792"/>
        <v>430.3332970741306</v>
      </c>
      <c r="X2731" s="12">
        <f t="shared" si="778"/>
        <v>429.68794691361779</v>
      </c>
      <c r="Y2731" s="13">
        <f t="shared" si="780"/>
        <v>1</v>
      </c>
      <c r="Z2731">
        <f t="shared" si="779"/>
        <v>-9.3017830000000856</v>
      </c>
    </row>
    <row r="2732" spans="1:26" x14ac:dyDescent="0.2">
      <c r="A2732">
        <f t="shared" si="787"/>
        <v>2729</v>
      </c>
      <c r="B2732" s="9">
        <v>44652</v>
      </c>
      <c r="C2732" s="15">
        <v>445.75775576587614</v>
      </c>
      <c r="D2732" s="15">
        <v>445.90524985017959</v>
      </c>
      <c r="E2732" s="15">
        <v>441.65724558109559</v>
      </c>
      <c r="F2732" s="15">
        <v>445.37426799999997</v>
      </c>
      <c r="G2732" s="18">
        <f t="shared" si="788"/>
        <v>434.44668195053754</v>
      </c>
      <c r="H2732" s="18">
        <f t="shared" si="789"/>
        <v>443.55415355833327</v>
      </c>
      <c r="I2732" s="12">
        <f t="shared" si="793"/>
        <v>452.661625166129</v>
      </c>
      <c r="J2732" s="18">
        <f t="shared" si="794"/>
        <v>450.19021141964163</v>
      </c>
      <c r="K2732" s="13">
        <f t="shared" si="795"/>
        <v>1</v>
      </c>
      <c r="L2732">
        <f t="shared" si="796"/>
        <v>88.018794000000284</v>
      </c>
      <c r="M2732" s="15"/>
      <c r="N2732" s="12">
        <f t="shared" si="781"/>
        <v>432.37508669568626</v>
      </c>
      <c r="O2732" s="12">
        <f t="shared" si="782"/>
        <v>436.47201176307692</v>
      </c>
      <c r="P2732" s="12">
        <f t="shared" si="783"/>
        <v>440.56893683046758</v>
      </c>
      <c r="Q2732" s="12">
        <f t="shared" si="785"/>
        <v>436.07012959162046</v>
      </c>
      <c r="R2732" s="13">
        <f t="shared" si="786"/>
        <v>1</v>
      </c>
      <c r="S2732">
        <f t="shared" si="784"/>
        <v>42.572358000000193</v>
      </c>
      <c r="U2732" s="12">
        <f t="shared" si="790"/>
        <v>440.79811720046598</v>
      </c>
      <c r="V2732" s="12">
        <f t="shared" si="791"/>
        <v>435.62844020987649</v>
      </c>
      <c r="W2732" s="12">
        <f t="shared" si="792"/>
        <v>430.45876321928699</v>
      </c>
      <c r="X2732" s="12">
        <f t="shared" si="778"/>
        <v>429.81592970546728</v>
      </c>
      <c r="Y2732" s="13">
        <f t="shared" si="780"/>
        <v>1</v>
      </c>
      <c r="Z2732">
        <f t="shared" si="779"/>
        <v>-5.4864450000000318</v>
      </c>
    </row>
    <row r="2733" spans="1:26" x14ac:dyDescent="0.2">
      <c r="A2733">
        <f t="shared" si="787"/>
        <v>2730</v>
      </c>
      <c r="B2733" s="9">
        <v>44655</v>
      </c>
      <c r="C2733" s="15">
        <v>445.58076567359291</v>
      </c>
      <c r="D2733" s="15">
        <v>449.29778911075289</v>
      </c>
      <c r="E2733" s="15">
        <v>444.72526496970067</v>
      </c>
      <c r="F2733" s="15">
        <v>449.18960600000003</v>
      </c>
      <c r="G2733" s="18">
        <f t="shared" si="788"/>
        <v>435.73743415913975</v>
      </c>
      <c r="H2733" s="18">
        <f t="shared" si="789"/>
        <v>444.95759571666673</v>
      </c>
      <c r="I2733" s="12">
        <f t="shared" si="793"/>
        <v>454.17775727419371</v>
      </c>
      <c r="J2733" s="18">
        <f t="shared" si="794"/>
        <v>452.10545223501794</v>
      </c>
      <c r="K2733" s="13">
        <f t="shared" si="795"/>
        <v>1</v>
      </c>
      <c r="L2733">
        <f t="shared" si="796"/>
        <v>82.344905000000253</v>
      </c>
      <c r="M2733" s="15"/>
      <c r="N2733" s="12">
        <f t="shared" si="781"/>
        <v>433.05781502745106</v>
      </c>
      <c r="O2733" s="12">
        <f t="shared" si="782"/>
        <v>437.89862480307698</v>
      </c>
      <c r="P2733" s="12">
        <f t="shared" si="783"/>
        <v>442.73943457870291</v>
      </c>
      <c r="Q2733" s="12">
        <f t="shared" si="785"/>
        <v>438.40174607900036</v>
      </c>
      <c r="R2733" s="13">
        <f t="shared" si="786"/>
        <v>1</v>
      </c>
      <c r="S2733">
        <f t="shared" si="784"/>
        <v>36.898469000000162</v>
      </c>
      <c r="U2733" s="12">
        <f t="shared" si="790"/>
        <v>440.90169869541921</v>
      </c>
      <c r="V2733" s="12">
        <f t="shared" si="791"/>
        <v>435.81763106944447</v>
      </c>
      <c r="W2733" s="12">
        <f t="shared" si="792"/>
        <v>430.73356344346973</v>
      </c>
      <c r="X2733" s="12">
        <f t="shared" si="778"/>
        <v>429.98262853541939</v>
      </c>
      <c r="Y2733" s="13">
        <f t="shared" si="780"/>
        <v>1</v>
      </c>
      <c r="Z2733">
        <f t="shared" si="779"/>
        <v>-11.160334000000063</v>
      </c>
    </row>
    <row r="2734" spans="1:26" x14ac:dyDescent="0.2">
      <c r="A2734">
        <f t="shared" si="787"/>
        <v>2731</v>
      </c>
      <c r="B2734" s="9">
        <v>44656</v>
      </c>
      <c r="C2734" s="15">
        <v>447.63591243130537</v>
      </c>
      <c r="D2734" s="15">
        <v>450.20241535731134</v>
      </c>
      <c r="E2734" s="15">
        <v>442.3258837945944</v>
      </c>
      <c r="F2734" s="15">
        <v>443.515717</v>
      </c>
      <c r="G2734" s="18">
        <f t="shared" si="788"/>
        <v>436.6115562</v>
      </c>
      <c r="H2734" s="18">
        <f t="shared" si="789"/>
        <v>445.31507790833336</v>
      </c>
      <c r="I2734" s="12">
        <f t="shared" si="793"/>
        <v>454.01859961666673</v>
      </c>
      <c r="J2734" s="18">
        <f t="shared" si="794"/>
        <v>453.14956693559145</v>
      </c>
      <c r="K2734" s="13">
        <f t="shared" si="795"/>
        <v>1</v>
      </c>
      <c r="L2734">
        <f t="shared" si="796"/>
        <v>77.910060000000257</v>
      </c>
      <c r="M2734" s="15"/>
      <c r="N2734" s="12">
        <f t="shared" si="781"/>
        <v>433.50247693490189</v>
      </c>
      <c r="O2734" s="12">
        <f t="shared" si="782"/>
        <v>438.82366587076928</v>
      </c>
      <c r="P2734" s="12">
        <f t="shared" si="783"/>
        <v>444.14485480663666</v>
      </c>
      <c r="Q2734" s="12">
        <f t="shared" si="785"/>
        <v>440.45646270995707</v>
      </c>
      <c r="R2734" s="13">
        <f t="shared" si="786"/>
        <v>1</v>
      </c>
      <c r="S2734">
        <f t="shared" si="784"/>
        <v>32.463624000000166</v>
      </c>
      <c r="U2734" s="12">
        <f t="shared" si="790"/>
        <v>440.93371357624238</v>
      </c>
      <c r="V2734" s="12">
        <f t="shared" si="791"/>
        <v>435.869647774074</v>
      </c>
      <c r="W2734" s="12">
        <f t="shared" si="792"/>
        <v>430.80558197190561</v>
      </c>
      <c r="X2734" s="12">
        <f t="shared" si="778"/>
        <v>430.14795466415802</v>
      </c>
      <c r="Y2734" s="13">
        <f t="shared" si="780"/>
        <v>1</v>
      </c>
      <c r="Z2734">
        <f t="shared" si="779"/>
        <v>-15.595179000000059</v>
      </c>
    </row>
    <row r="2735" spans="1:26" x14ac:dyDescent="0.2">
      <c r="A2735">
        <f t="shared" si="787"/>
        <v>2732</v>
      </c>
      <c r="B2735" s="9">
        <v>44657</v>
      </c>
      <c r="C2735" s="15">
        <v>439.44473328895714</v>
      </c>
      <c r="D2735" s="15">
        <v>441.45072482610379</v>
      </c>
      <c r="E2735" s="15">
        <v>436.08169744203963</v>
      </c>
      <c r="F2735" s="15">
        <v>439.080872</v>
      </c>
      <c r="G2735" s="18">
        <f t="shared" si="788"/>
        <v>437.1513642731183</v>
      </c>
      <c r="H2735" s="18">
        <f t="shared" si="789"/>
        <v>444.90367403333329</v>
      </c>
      <c r="I2735" s="12">
        <f t="shared" si="793"/>
        <v>452.65598379354827</v>
      </c>
      <c r="J2735" s="18">
        <f t="shared" si="794"/>
        <v>453.23604786591397</v>
      </c>
      <c r="K2735" s="13">
        <f t="shared" si="795"/>
        <v>1</v>
      </c>
      <c r="L2735">
        <f t="shared" si="796"/>
        <v>80.122553000000252</v>
      </c>
      <c r="M2735" s="15"/>
      <c r="N2735" s="12">
        <f t="shared" si="781"/>
        <v>433.76354252941178</v>
      </c>
      <c r="O2735" s="12">
        <f t="shared" si="782"/>
        <v>439.33984585230769</v>
      </c>
      <c r="P2735" s="12">
        <f t="shared" si="783"/>
        <v>444.9161491752036</v>
      </c>
      <c r="Q2735" s="12">
        <f t="shared" si="785"/>
        <v>442.11986591644916</v>
      </c>
      <c r="R2735" s="13">
        <f t="shared" si="786"/>
        <v>1</v>
      </c>
      <c r="S2735">
        <f t="shared" si="784"/>
        <v>34.676117000000161</v>
      </c>
      <c r="U2735" s="12">
        <f t="shared" si="790"/>
        <v>440.9097727024843</v>
      </c>
      <c r="V2735" s="12">
        <f t="shared" si="791"/>
        <v>435.81587944691353</v>
      </c>
      <c r="W2735" s="12">
        <f t="shared" si="792"/>
        <v>430.72198619134275</v>
      </c>
      <c r="X2735" s="12">
        <f t="shared" ref="X2735:X2798" si="797">SUMPRODUCT(W2724:W2735,$A$4:$A$15)/X$2</f>
        <v>430.28412606571072</v>
      </c>
      <c r="Y2735" s="13">
        <f t="shared" si="780"/>
        <v>1</v>
      </c>
      <c r="Z2735">
        <f t="shared" ref="Z2735:Z2798" si="798">Y2735*($F2736-$F2735)+Z2734</f>
        <v>-13.382686000000064</v>
      </c>
    </row>
    <row r="2736" spans="1:26" x14ac:dyDescent="0.2">
      <c r="A2736">
        <f t="shared" si="787"/>
        <v>2733</v>
      </c>
      <c r="B2736" s="9">
        <v>44658</v>
      </c>
      <c r="C2736" s="15">
        <v>438.16635150523967</v>
      </c>
      <c r="D2736" s="15">
        <v>443.18139008719839</v>
      </c>
      <c r="E2736" s="15">
        <v>436.1406745876597</v>
      </c>
      <c r="F2736" s="15">
        <v>441.29336499999999</v>
      </c>
      <c r="G2736" s="18">
        <f t="shared" si="788"/>
        <v>437.77919200430114</v>
      </c>
      <c r="H2736" s="18">
        <f t="shared" si="789"/>
        <v>444.66845615833336</v>
      </c>
      <c r="I2736" s="12">
        <f t="shared" si="793"/>
        <v>451.55772031236557</v>
      </c>
      <c r="J2736" s="18">
        <f t="shared" si="794"/>
        <v>452.76569835336915</v>
      </c>
      <c r="K2736" s="13">
        <f t="shared" si="795"/>
        <v>-1</v>
      </c>
      <c r="L2736">
        <f t="shared" si="796"/>
        <v>81.302515000000241</v>
      </c>
      <c r="M2736" s="15"/>
      <c r="N2736" s="12">
        <f t="shared" si="781"/>
        <v>434.10104126588232</v>
      </c>
      <c r="O2736" s="12">
        <f t="shared" si="782"/>
        <v>439.99600304000001</v>
      </c>
      <c r="P2736" s="12">
        <f t="shared" si="783"/>
        <v>445.89096481411769</v>
      </c>
      <c r="Q2736" s="12">
        <f t="shared" si="785"/>
        <v>443.51842896607417</v>
      </c>
      <c r="R2736" s="13">
        <f t="shared" si="786"/>
        <v>1</v>
      </c>
      <c r="S2736">
        <f t="shared" si="784"/>
        <v>33.496155000000172</v>
      </c>
      <c r="U2736" s="12">
        <f t="shared" si="790"/>
        <v>440.91242859767067</v>
      </c>
      <c r="V2736" s="12">
        <f t="shared" si="791"/>
        <v>435.82315025679003</v>
      </c>
      <c r="W2736" s="12">
        <f t="shared" si="792"/>
        <v>430.73387191590939</v>
      </c>
      <c r="X2736" s="12">
        <f t="shared" si="797"/>
        <v>430.40409079821239</v>
      </c>
      <c r="Y2736" s="13">
        <f t="shared" ref="Y2736:Y2799" si="799">IF(ROUND(X2736,$F$2)=ROUND(X2735,$F$2),Y2735,IF(ROUND(X2736,$F$2)&gt;ROUND(X2735,$F$2),1,-1))</f>
        <v>1</v>
      </c>
      <c r="Z2736">
        <f t="shared" si="798"/>
        <v>-14.562648000000053</v>
      </c>
    </row>
    <row r="2737" spans="1:26" x14ac:dyDescent="0.2">
      <c r="A2737">
        <f t="shared" si="787"/>
        <v>2734</v>
      </c>
      <c r="B2737" s="9">
        <v>44659</v>
      </c>
      <c r="C2737" s="15">
        <v>440.50673302159731</v>
      </c>
      <c r="D2737" s="15">
        <v>443.12242083383626</v>
      </c>
      <c r="E2737" s="15">
        <v>438.51055420263413</v>
      </c>
      <c r="F2737" s="15">
        <v>440.11340300000001</v>
      </c>
      <c r="G2737" s="18">
        <f t="shared" si="788"/>
        <v>438.28480006236549</v>
      </c>
      <c r="H2737" s="18">
        <f t="shared" si="789"/>
        <v>444.21145180833332</v>
      </c>
      <c r="I2737" s="12">
        <f t="shared" si="793"/>
        <v>450.13810355430115</v>
      </c>
      <c r="J2737" s="18">
        <f t="shared" si="794"/>
        <v>451.80695379394263</v>
      </c>
      <c r="K2737" s="13">
        <f t="shared" si="795"/>
        <v>-1</v>
      </c>
      <c r="L2737">
        <f t="shared" si="796"/>
        <v>88.82506700000026</v>
      </c>
      <c r="M2737" s="15"/>
      <c r="N2737" s="12">
        <f t="shared" si="781"/>
        <v>434.3793623560785</v>
      </c>
      <c r="O2737" s="12">
        <f t="shared" si="782"/>
        <v>440.51779604000001</v>
      </c>
      <c r="P2737" s="12">
        <f t="shared" si="783"/>
        <v>446.65622972392151</v>
      </c>
      <c r="Q2737" s="12">
        <f t="shared" si="785"/>
        <v>444.68561984885156</v>
      </c>
      <c r="R2737" s="13">
        <f t="shared" si="786"/>
        <v>1</v>
      </c>
      <c r="S2737">
        <f t="shared" si="784"/>
        <v>25.973603000000153</v>
      </c>
      <c r="U2737" s="12">
        <f t="shared" si="790"/>
        <v>440.89941859937909</v>
      </c>
      <c r="V2737" s="12">
        <f t="shared" si="791"/>
        <v>435.80575574691341</v>
      </c>
      <c r="W2737" s="12">
        <f t="shared" si="792"/>
        <v>430.71209289444772</v>
      </c>
      <c r="X2737" s="12">
        <f t="shared" si="797"/>
        <v>430.50229915318971</v>
      </c>
      <c r="Y2737" s="13">
        <f t="shared" si="799"/>
        <v>1</v>
      </c>
      <c r="Z2737">
        <f t="shared" si="798"/>
        <v>-22.085200000000071</v>
      </c>
    </row>
    <row r="2738" spans="1:26" x14ac:dyDescent="0.2">
      <c r="A2738">
        <f t="shared" si="787"/>
        <v>2735</v>
      </c>
      <c r="B2738" s="9">
        <v>44662</v>
      </c>
      <c r="C2738" s="15">
        <v>436.7110171656301</v>
      </c>
      <c r="D2738" s="15">
        <v>437.58620432437567</v>
      </c>
      <c r="E2738" s="15">
        <v>432.0696828806303</v>
      </c>
      <c r="F2738" s="15">
        <v>432.59085099999999</v>
      </c>
      <c r="G2738" s="18">
        <f t="shared" si="788"/>
        <v>438.28144878279568</v>
      </c>
      <c r="H2738" s="18">
        <f t="shared" si="789"/>
        <v>442.78913507499993</v>
      </c>
      <c r="I2738" s="12">
        <f t="shared" si="793"/>
        <v>447.29682136720419</v>
      </c>
      <c r="J2738" s="18">
        <f t="shared" si="794"/>
        <v>450.06934994627238</v>
      </c>
      <c r="K2738" s="13">
        <f t="shared" si="795"/>
        <v>-1</v>
      </c>
      <c r="L2738">
        <f t="shared" si="796"/>
        <v>90.427942000000243</v>
      </c>
      <c r="M2738" s="15"/>
      <c r="N2738" s="12">
        <f t="shared" si="781"/>
        <v>434.34905687607841</v>
      </c>
      <c r="O2738" s="12">
        <f t="shared" si="782"/>
        <v>440.41028638153847</v>
      </c>
      <c r="P2738" s="12">
        <f t="shared" si="783"/>
        <v>446.47151588699853</v>
      </c>
      <c r="Q2738" s="12">
        <f t="shared" si="785"/>
        <v>445.4585635975609</v>
      </c>
      <c r="R2738" s="13">
        <f t="shared" si="786"/>
        <v>1</v>
      </c>
      <c r="S2738">
        <f t="shared" si="784"/>
        <v>24.37072800000017</v>
      </c>
      <c r="U2738" s="12">
        <f t="shared" si="790"/>
        <v>440.79230898190997</v>
      </c>
      <c r="V2738" s="12">
        <f t="shared" si="791"/>
        <v>435.60648511141972</v>
      </c>
      <c r="W2738" s="12">
        <f t="shared" si="792"/>
        <v>430.42066124092946</v>
      </c>
      <c r="X2738" s="12">
        <f t="shared" si="797"/>
        <v>430.53477220301636</v>
      </c>
      <c r="Y2738" s="13">
        <f t="shared" si="799"/>
        <v>1</v>
      </c>
      <c r="Z2738">
        <f t="shared" si="798"/>
        <v>-23.688075000000055</v>
      </c>
    </row>
    <row r="2739" spans="1:26" x14ac:dyDescent="0.2">
      <c r="A2739">
        <f t="shared" si="787"/>
        <v>2736</v>
      </c>
      <c r="B2739" s="9">
        <v>44663</v>
      </c>
      <c r="C2739" s="15">
        <v>435.69815163921822</v>
      </c>
      <c r="D2739" s="15">
        <v>438.32368148277823</v>
      </c>
      <c r="E2739" s="15">
        <v>429.37528410434777</v>
      </c>
      <c r="F2739" s="15">
        <v>430.987976</v>
      </c>
      <c r="G2739" s="18">
        <f t="shared" si="788"/>
        <v>438.16486920000006</v>
      </c>
      <c r="H2739" s="18">
        <f t="shared" si="789"/>
        <v>441.20308820000002</v>
      </c>
      <c r="I2739" s="12">
        <f t="shared" si="793"/>
        <v>444.24130719999999</v>
      </c>
      <c r="J2739" s="18">
        <f t="shared" si="794"/>
        <v>447.77197043666661</v>
      </c>
      <c r="K2739" s="13">
        <f t="shared" si="795"/>
        <v>-1</v>
      </c>
      <c r="L2739">
        <f t="shared" si="796"/>
        <v>85.491541000000254</v>
      </c>
      <c r="M2739" s="15"/>
      <c r="N2739" s="12">
        <f t="shared" si="781"/>
        <v>434.25640356705878</v>
      </c>
      <c r="O2739" s="12">
        <f t="shared" si="782"/>
        <v>440.1135524123078</v>
      </c>
      <c r="P2739" s="12">
        <f t="shared" si="783"/>
        <v>445.97070125755681</v>
      </c>
      <c r="Q2739" s="12">
        <f t="shared" si="785"/>
        <v>445.83023584709127</v>
      </c>
      <c r="R2739" s="13">
        <f t="shared" si="786"/>
        <v>1</v>
      </c>
      <c r="S2739">
        <f t="shared" si="784"/>
        <v>29.30712900000016</v>
      </c>
      <c r="U2739" s="12">
        <f t="shared" si="790"/>
        <v>440.6655150022516</v>
      </c>
      <c r="V2739" s="12">
        <f t="shared" si="791"/>
        <v>435.3760078820988</v>
      </c>
      <c r="W2739" s="12">
        <f t="shared" si="792"/>
        <v>430.08650076194601</v>
      </c>
      <c r="X2739" s="12">
        <f t="shared" si="797"/>
        <v>430.49912014920108</v>
      </c>
      <c r="Y2739" s="13">
        <f t="shared" si="799"/>
        <v>-1</v>
      </c>
      <c r="Z2739">
        <f t="shared" si="798"/>
        <v>-28.624476000000044</v>
      </c>
    </row>
    <row r="2740" spans="1:26" x14ac:dyDescent="0.2">
      <c r="A2740">
        <f t="shared" si="787"/>
        <v>2737</v>
      </c>
      <c r="B2740" s="9">
        <v>44664</v>
      </c>
      <c r="C2740" s="15">
        <v>430.73234369369129</v>
      </c>
      <c r="D2740" s="15">
        <v>436.71103607865018</v>
      </c>
      <c r="E2740" s="15">
        <v>430.54550617643071</v>
      </c>
      <c r="F2740" s="15">
        <v>435.92437699999999</v>
      </c>
      <c r="G2740" s="18">
        <f t="shared" si="788"/>
        <v>438.34637788172046</v>
      </c>
      <c r="H2740" s="18">
        <f t="shared" si="789"/>
        <v>440.32668915833335</v>
      </c>
      <c r="I2740" s="12">
        <f t="shared" si="793"/>
        <v>442.30700043494625</v>
      </c>
      <c r="J2740" s="18">
        <f t="shared" si="794"/>
        <v>445.48164149982074</v>
      </c>
      <c r="K2740" s="13">
        <f t="shared" si="795"/>
        <v>-1</v>
      </c>
      <c r="L2740">
        <f t="shared" si="796"/>
        <v>90.919580000000266</v>
      </c>
      <c r="M2740" s="15"/>
      <c r="N2740" s="12">
        <f t="shared" si="781"/>
        <v>434.36522186117639</v>
      </c>
      <c r="O2740" s="12">
        <f t="shared" si="782"/>
        <v>440.12595565846163</v>
      </c>
      <c r="P2740" s="12">
        <f t="shared" si="783"/>
        <v>445.88668945574688</v>
      </c>
      <c r="Q2740" s="12">
        <f t="shared" si="785"/>
        <v>445.98798498805871</v>
      </c>
      <c r="R2740" s="13">
        <f t="shared" si="786"/>
        <v>1</v>
      </c>
      <c r="S2740">
        <f t="shared" si="784"/>
        <v>23.879090000000147</v>
      </c>
      <c r="U2740" s="12">
        <f t="shared" si="790"/>
        <v>440.6004480253103</v>
      </c>
      <c r="V2740" s="12">
        <f t="shared" si="791"/>
        <v>435.27503113888878</v>
      </c>
      <c r="W2740" s="12">
        <f t="shared" si="792"/>
        <v>429.94961425246726</v>
      </c>
      <c r="X2740" s="12">
        <f t="shared" si="797"/>
        <v>430.43154835472302</v>
      </c>
      <c r="Y2740" s="13">
        <f t="shared" si="799"/>
        <v>-1</v>
      </c>
      <c r="Z2740">
        <f t="shared" si="798"/>
        <v>-23.196437000000032</v>
      </c>
    </row>
    <row r="2741" spans="1:26" x14ac:dyDescent="0.2">
      <c r="A2741">
        <f t="shared" si="787"/>
        <v>2738</v>
      </c>
      <c r="B2741" s="9">
        <v>44665</v>
      </c>
      <c r="C2741" s="15">
        <v>436.16035457297045</v>
      </c>
      <c r="D2741" s="15">
        <v>437.32071814868596</v>
      </c>
      <c r="E2741" s="15">
        <v>430.38815488903867</v>
      </c>
      <c r="F2741" s="15">
        <v>430.49633799999998</v>
      </c>
      <c r="G2741" s="18">
        <f t="shared" si="788"/>
        <v>438.16336095483871</v>
      </c>
      <c r="H2741" s="18">
        <f t="shared" si="789"/>
        <v>438.7758003416667</v>
      </c>
      <c r="I2741" s="12">
        <f t="shared" si="793"/>
        <v>439.38823972849468</v>
      </c>
      <c r="J2741" s="18">
        <f t="shared" si="794"/>
        <v>442.90832455139787</v>
      </c>
      <c r="K2741" s="13">
        <f t="shared" si="795"/>
        <v>-1</v>
      </c>
      <c r="L2741">
        <f t="shared" si="796"/>
        <v>90.742609000000229</v>
      </c>
      <c r="M2741" s="15"/>
      <c r="N2741" s="12">
        <f t="shared" ref="N2741:N2804" si="800">SUMPRODUCT(F2692:F2741,$A$4:$A$53)/N$2</f>
        <v>434.26752882745092</v>
      </c>
      <c r="O2741" s="12">
        <f t="shared" ref="O2741:O2804" si="801">SUMPRODUCT(F2717:F2741,$A$4:$A$28)/O$2</f>
        <v>439.66870440615378</v>
      </c>
      <c r="P2741" s="12">
        <f t="shared" si="783"/>
        <v>445.06987998485664</v>
      </c>
      <c r="Q2741" s="12">
        <f t="shared" si="785"/>
        <v>445.82912980140929</v>
      </c>
      <c r="R2741" s="13">
        <f t="shared" si="786"/>
        <v>-1</v>
      </c>
      <c r="S2741">
        <f t="shared" si="784"/>
        <v>23.70211900000011</v>
      </c>
      <c r="U2741" s="12">
        <f t="shared" si="790"/>
        <v>440.46804504976723</v>
      </c>
      <c r="V2741" s="12">
        <f t="shared" si="791"/>
        <v>435.04462243765425</v>
      </c>
      <c r="W2741" s="12">
        <f t="shared" si="792"/>
        <v>429.62119982554128</v>
      </c>
      <c r="X2741" s="12">
        <f t="shared" si="797"/>
        <v>430.30743092505219</v>
      </c>
      <c r="Y2741" s="13">
        <f t="shared" si="799"/>
        <v>-1</v>
      </c>
      <c r="Z2741">
        <f t="shared" si="798"/>
        <v>-23.373408000000069</v>
      </c>
    </row>
    <row r="2742" spans="1:26" x14ac:dyDescent="0.2">
      <c r="A2742">
        <f t="shared" si="787"/>
        <v>2739</v>
      </c>
      <c r="B2742" s="9">
        <v>44669</v>
      </c>
      <c r="C2742" s="15">
        <v>429.53263194604824</v>
      </c>
      <c r="D2742" s="15">
        <v>432.42365276234978</v>
      </c>
      <c r="E2742" s="15">
        <v>428.35261146890826</v>
      </c>
      <c r="F2742" s="15">
        <v>430.67330900000002</v>
      </c>
      <c r="G2742" s="18">
        <f t="shared" si="788"/>
        <v>437.98450928817209</v>
      </c>
      <c r="H2742" s="18">
        <f t="shared" si="789"/>
        <v>437.35110292500002</v>
      </c>
      <c r="I2742" s="12">
        <f t="shared" si="793"/>
        <v>436.71769656182795</v>
      </c>
      <c r="J2742" s="18">
        <f t="shared" si="794"/>
        <v>440.25612525301074</v>
      </c>
      <c r="K2742" s="13">
        <f t="shared" si="795"/>
        <v>-1</v>
      </c>
      <c r="L2742">
        <f t="shared" si="796"/>
        <v>83.790369000000268</v>
      </c>
      <c r="M2742" s="15"/>
      <c r="N2742" s="12">
        <f t="shared" si="800"/>
        <v>434.19076901568639</v>
      </c>
      <c r="O2742" s="12">
        <f t="shared" si="801"/>
        <v>439.18383339692303</v>
      </c>
      <c r="P2742" s="12">
        <f t="shared" ref="P2742:P2805" si="802">2*O2742-N2742</f>
        <v>444.17689777815968</v>
      </c>
      <c r="Q2742" s="12">
        <f t="shared" si="785"/>
        <v>445.41399244957768</v>
      </c>
      <c r="R2742" s="13">
        <f t="shared" si="786"/>
        <v>-1</v>
      </c>
      <c r="S2742">
        <f t="shared" ref="S2742:S2805" si="803">R2742*($F2743-$F2742)+S2741</f>
        <v>16.749879000000149</v>
      </c>
      <c r="U2742" s="12">
        <f t="shared" si="790"/>
        <v>440.33815461319875</v>
      </c>
      <c r="V2742" s="12">
        <f t="shared" si="791"/>
        <v>434.82337289845668</v>
      </c>
      <c r="W2742" s="12">
        <f t="shared" si="792"/>
        <v>429.30859118371461</v>
      </c>
      <c r="X2742" s="12">
        <f t="shared" si="797"/>
        <v>430.13907546204092</v>
      </c>
      <c r="Y2742" s="13">
        <f t="shared" si="799"/>
        <v>-1</v>
      </c>
      <c r="Z2742">
        <f t="shared" si="798"/>
        <v>-30.325648000000029</v>
      </c>
    </row>
    <row r="2743" spans="1:26" x14ac:dyDescent="0.2">
      <c r="A2743">
        <f t="shared" si="787"/>
        <v>2740</v>
      </c>
      <c r="B2743" s="9">
        <v>44670</v>
      </c>
      <c r="C2743" s="15">
        <v>430.5651457075104</v>
      </c>
      <c r="D2743" s="15">
        <v>438.37286659027859</v>
      </c>
      <c r="E2743" s="15">
        <v>430.38815241202536</v>
      </c>
      <c r="F2743" s="15">
        <v>437.62554899999998</v>
      </c>
      <c r="G2743" s="18">
        <f t="shared" si="788"/>
        <v>438.23909360000005</v>
      </c>
      <c r="H2743" s="18">
        <f t="shared" si="789"/>
        <v>436.91605852500004</v>
      </c>
      <c r="I2743" s="12">
        <f t="shared" si="793"/>
        <v>435.59302345000003</v>
      </c>
      <c r="J2743" s="18">
        <f t="shared" si="794"/>
        <v>438.1237287168459</v>
      </c>
      <c r="K2743" s="13">
        <f t="shared" si="795"/>
        <v>-1</v>
      </c>
      <c r="L2743">
        <f t="shared" si="796"/>
        <v>84.114893000000265</v>
      </c>
      <c r="M2743" s="15"/>
      <c r="N2743" s="12">
        <f t="shared" si="800"/>
        <v>434.39223518745104</v>
      </c>
      <c r="O2743" s="12">
        <f t="shared" si="801"/>
        <v>439.17565456615387</v>
      </c>
      <c r="P2743" s="12">
        <f t="shared" si="802"/>
        <v>443.9590739448567</v>
      </c>
      <c r="Q2743" s="12">
        <f t="shared" si="785"/>
        <v>444.97080097502914</v>
      </c>
      <c r="R2743" s="13">
        <f t="shared" si="786"/>
        <v>-1</v>
      </c>
      <c r="S2743">
        <f t="shared" si="803"/>
        <v>17.074403000000146</v>
      </c>
      <c r="U2743" s="12">
        <f t="shared" si="790"/>
        <v>440.2952294580744</v>
      </c>
      <c r="V2743" s="12">
        <f t="shared" si="791"/>
        <v>434.78096317746912</v>
      </c>
      <c r="W2743" s="12">
        <f t="shared" si="792"/>
        <v>429.26669689686383</v>
      </c>
      <c r="X2743" s="12">
        <f t="shared" si="797"/>
        <v>429.97644262598038</v>
      </c>
      <c r="Y2743" s="13">
        <f t="shared" si="799"/>
        <v>-1</v>
      </c>
      <c r="Z2743">
        <f t="shared" si="798"/>
        <v>-30.001124000000033</v>
      </c>
    </row>
    <row r="2744" spans="1:26" x14ac:dyDescent="0.2">
      <c r="A2744">
        <f t="shared" si="787"/>
        <v>2741</v>
      </c>
      <c r="B2744" s="9">
        <v>44671</v>
      </c>
      <c r="C2744" s="15">
        <v>439.47422754869768</v>
      </c>
      <c r="D2744" s="15">
        <v>440.11339250607739</v>
      </c>
      <c r="E2744" s="15">
        <v>436.09153673660381</v>
      </c>
      <c r="F2744" s="15">
        <v>437.30102499999998</v>
      </c>
      <c r="G2744" s="18">
        <f t="shared" si="788"/>
        <v>438.41583609677429</v>
      </c>
      <c r="H2744" s="18">
        <f t="shared" si="789"/>
        <v>436.52952257499999</v>
      </c>
      <c r="I2744" s="12">
        <f t="shared" si="793"/>
        <v>434.64320905322569</v>
      </c>
      <c r="J2744" s="18">
        <f t="shared" si="794"/>
        <v>436.45498057623649</v>
      </c>
      <c r="K2744" s="13">
        <f t="shared" si="795"/>
        <v>-1</v>
      </c>
      <c r="L2744">
        <f t="shared" si="796"/>
        <v>90.654108000000221</v>
      </c>
      <c r="M2744" s="15"/>
      <c r="N2744" s="12">
        <f t="shared" si="800"/>
        <v>434.58272596705888</v>
      </c>
      <c r="O2744" s="12">
        <f t="shared" si="801"/>
        <v>439.0537652615385</v>
      </c>
      <c r="P2744" s="12">
        <f t="shared" si="802"/>
        <v>443.52480455601813</v>
      </c>
      <c r="Q2744" s="12">
        <f t="shared" si="785"/>
        <v>444.48803825574447</v>
      </c>
      <c r="R2744" s="13">
        <f t="shared" si="786"/>
        <v>-1</v>
      </c>
      <c r="S2744">
        <f t="shared" si="803"/>
        <v>23.613618000000102</v>
      </c>
      <c r="U2744" s="12">
        <f t="shared" si="790"/>
        <v>440.24848491816772</v>
      </c>
      <c r="V2744" s="12">
        <f t="shared" si="791"/>
        <v>434.7369751966051</v>
      </c>
      <c r="W2744" s="12">
        <f t="shared" si="792"/>
        <v>429.22546547504248</v>
      </c>
      <c r="X2744" s="12">
        <f t="shared" si="797"/>
        <v>429.82114085550199</v>
      </c>
      <c r="Y2744" s="13">
        <f t="shared" si="799"/>
        <v>-1</v>
      </c>
      <c r="Z2744">
        <f t="shared" si="798"/>
        <v>-23.461909000000077</v>
      </c>
    </row>
    <row r="2745" spans="1:26" x14ac:dyDescent="0.2">
      <c r="A2745">
        <f t="shared" si="787"/>
        <v>2742</v>
      </c>
      <c r="B2745" s="9">
        <v>44672</v>
      </c>
      <c r="C2745" s="15">
        <v>441.06722142261503</v>
      </c>
      <c r="D2745" s="15">
        <v>442.51273184208458</v>
      </c>
      <c r="E2745" s="15">
        <v>429.81781170434755</v>
      </c>
      <c r="F2745" s="15">
        <v>430.76181000000003</v>
      </c>
      <c r="G2745" s="18">
        <f t="shared" si="788"/>
        <v>438.10778304731195</v>
      </c>
      <c r="H2745" s="18">
        <f t="shared" si="789"/>
        <v>435.46358015833334</v>
      </c>
      <c r="I2745" s="12">
        <f t="shared" si="793"/>
        <v>432.81937726935473</v>
      </c>
      <c r="J2745" s="18">
        <f t="shared" si="794"/>
        <v>434.8181617174551</v>
      </c>
      <c r="K2745" s="13">
        <f t="shared" si="795"/>
        <v>-1</v>
      </c>
      <c r="L2745">
        <f t="shared" si="796"/>
        <v>102.47384000000027</v>
      </c>
      <c r="M2745" s="15"/>
      <c r="N2745" s="12">
        <f t="shared" si="800"/>
        <v>434.51767535686275</v>
      </c>
      <c r="O2745" s="12">
        <f t="shared" si="801"/>
        <v>438.36877030769227</v>
      </c>
      <c r="P2745" s="12">
        <f t="shared" si="802"/>
        <v>442.21986525852179</v>
      </c>
      <c r="Q2745" s="12">
        <f t="shared" si="785"/>
        <v>443.79087732522515</v>
      </c>
      <c r="R2745" s="13">
        <f t="shared" si="786"/>
        <v>-1</v>
      </c>
      <c r="S2745">
        <f t="shared" si="803"/>
        <v>35.433350000000146</v>
      </c>
      <c r="U2745" s="12">
        <f t="shared" si="790"/>
        <v>440.1206944064441</v>
      </c>
      <c r="V2745" s="12">
        <f t="shared" si="791"/>
        <v>434.53894040833319</v>
      </c>
      <c r="W2745" s="12">
        <f t="shared" si="792"/>
        <v>428.95718641022228</v>
      </c>
      <c r="X2745" s="12">
        <f t="shared" si="797"/>
        <v>429.64037689228513</v>
      </c>
      <c r="Y2745" s="13">
        <f t="shared" si="799"/>
        <v>-1</v>
      </c>
      <c r="Z2745">
        <f t="shared" si="798"/>
        <v>-11.642177000000032</v>
      </c>
    </row>
    <row r="2746" spans="1:26" x14ac:dyDescent="0.2">
      <c r="A2746">
        <f t="shared" si="787"/>
        <v>2743</v>
      </c>
      <c r="B2746" s="9">
        <v>44673</v>
      </c>
      <c r="C2746" s="15">
        <v>429.63097621835868</v>
      </c>
      <c r="D2746" s="15">
        <v>430.78146701473992</v>
      </c>
      <c r="E2746" s="15">
        <v>418.35206726372064</v>
      </c>
      <c r="F2746" s="15">
        <v>418.94207799999998</v>
      </c>
      <c r="G2746" s="18">
        <f t="shared" si="788"/>
        <v>437.01184584731175</v>
      </c>
      <c r="H2746" s="18">
        <f t="shared" si="789"/>
        <v>433.08930601666663</v>
      </c>
      <c r="I2746" s="12">
        <f t="shared" si="793"/>
        <v>429.1667661860215</v>
      </c>
      <c r="J2746" s="18">
        <f t="shared" si="794"/>
        <v>432.59631404193544</v>
      </c>
      <c r="K2746" s="13">
        <f t="shared" si="795"/>
        <v>-1</v>
      </c>
      <c r="L2746">
        <f t="shared" si="796"/>
        <v>100.04497700000023</v>
      </c>
      <c r="M2746" s="15"/>
      <c r="N2746" s="12">
        <f t="shared" si="800"/>
        <v>433.99796242901965</v>
      </c>
      <c r="O2746" s="12">
        <f t="shared" si="801"/>
        <v>436.76310054461533</v>
      </c>
      <c r="P2746" s="12">
        <f t="shared" si="802"/>
        <v>439.528238660211</v>
      </c>
      <c r="Q2746" s="12">
        <f t="shared" si="785"/>
        <v>442.57265441043091</v>
      </c>
      <c r="R2746" s="13">
        <f t="shared" si="786"/>
        <v>-1</v>
      </c>
      <c r="S2746">
        <f t="shared" si="803"/>
        <v>33.004487000000111</v>
      </c>
      <c r="U2746" s="12">
        <f t="shared" si="790"/>
        <v>439.84678728850946</v>
      </c>
      <c r="V2746" s="12">
        <f t="shared" si="791"/>
        <v>434.06050899845667</v>
      </c>
      <c r="W2746" s="12">
        <f t="shared" si="792"/>
        <v>428.27423070840388</v>
      </c>
      <c r="X2746" s="12">
        <f t="shared" si="797"/>
        <v>429.37731688562502</v>
      </c>
      <c r="Y2746" s="13">
        <f t="shared" si="799"/>
        <v>-1</v>
      </c>
      <c r="Z2746">
        <f t="shared" si="798"/>
        <v>-14.071040000000067</v>
      </c>
    </row>
    <row r="2747" spans="1:26" x14ac:dyDescent="0.2">
      <c r="A2747">
        <f t="shared" si="787"/>
        <v>2744</v>
      </c>
      <c r="B2747" s="9">
        <v>44676</v>
      </c>
      <c r="C2747" s="15">
        <v>416.61157939179117</v>
      </c>
      <c r="D2747" s="15">
        <v>421.54793429453815</v>
      </c>
      <c r="E2747" s="15">
        <v>411.86203151463423</v>
      </c>
      <c r="F2747" s="15">
        <v>421.37094100000002</v>
      </c>
      <c r="G2747" s="18">
        <f t="shared" si="788"/>
        <v>436.0686386559139</v>
      </c>
      <c r="H2747" s="18">
        <f t="shared" si="789"/>
        <v>431.22841910833341</v>
      </c>
      <c r="I2747" s="12">
        <f t="shared" si="793"/>
        <v>426.38819956075292</v>
      </c>
      <c r="J2747" s="18">
        <f t="shared" si="794"/>
        <v>430.12970906082438</v>
      </c>
      <c r="K2747" s="13">
        <f t="shared" si="795"/>
        <v>-1</v>
      </c>
      <c r="L2747">
        <f t="shared" si="796"/>
        <v>112.24822400000026</v>
      </c>
      <c r="M2747" s="15"/>
      <c r="N2747" s="12">
        <f t="shared" si="800"/>
        <v>433.59670047999998</v>
      </c>
      <c r="O2747" s="12">
        <f t="shared" si="801"/>
        <v>435.38560898153844</v>
      </c>
      <c r="P2747" s="12">
        <f t="shared" si="802"/>
        <v>437.1745174830769</v>
      </c>
      <c r="Q2747" s="12">
        <f t="shared" si="785"/>
        <v>440.99608915125827</v>
      </c>
      <c r="R2747" s="13">
        <f t="shared" si="786"/>
        <v>-1</v>
      </c>
      <c r="S2747">
        <f t="shared" si="803"/>
        <v>45.207734000000144</v>
      </c>
      <c r="U2747" s="12">
        <f t="shared" si="790"/>
        <v>439.60478750978268</v>
      </c>
      <c r="V2747" s="12">
        <f t="shared" si="791"/>
        <v>433.65702817283949</v>
      </c>
      <c r="W2747" s="12">
        <f t="shared" si="792"/>
        <v>427.7092688358963</v>
      </c>
      <c r="X2747" s="12">
        <f t="shared" si="797"/>
        <v>429.05979288913699</v>
      </c>
      <c r="Y2747" s="13">
        <f t="shared" si="799"/>
        <v>-1</v>
      </c>
      <c r="Z2747">
        <f t="shared" si="798"/>
        <v>-1.8677930000000345</v>
      </c>
    </row>
    <row r="2748" spans="1:26" x14ac:dyDescent="0.2">
      <c r="A2748">
        <f t="shared" si="787"/>
        <v>2745</v>
      </c>
      <c r="B2748" s="9">
        <v>44677</v>
      </c>
      <c r="C2748" s="15">
        <v>418.7355715078744</v>
      </c>
      <c r="D2748" s="15">
        <v>418.94209449799729</v>
      </c>
      <c r="E2748" s="15">
        <v>409.13819478953297</v>
      </c>
      <c r="F2748" s="15">
        <v>409.16769399999998</v>
      </c>
      <c r="G2748" s="18">
        <f t="shared" si="788"/>
        <v>434.31752590752689</v>
      </c>
      <c r="H2748" s="18">
        <f t="shared" si="789"/>
        <v>428.04215405000002</v>
      </c>
      <c r="I2748" s="12">
        <f t="shared" si="793"/>
        <v>421.76678219247316</v>
      </c>
      <c r="J2748" s="18">
        <f t="shared" si="794"/>
        <v>426.81126475702519</v>
      </c>
      <c r="K2748" s="13">
        <f t="shared" si="795"/>
        <v>-1</v>
      </c>
      <c r="L2748">
        <f t="shared" si="796"/>
        <v>111.09774200000025</v>
      </c>
      <c r="M2748" s="15"/>
      <c r="N2748" s="12">
        <f t="shared" si="800"/>
        <v>432.73185624862748</v>
      </c>
      <c r="O2748" s="12">
        <f t="shared" si="801"/>
        <v>433.11784689846155</v>
      </c>
      <c r="P2748" s="12">
        <f t="shared" si="802"/>
        <v>433.50383754829562</v>
      </c>
      <c r="Q2748" s="12">
        <f t="shared" ref="Q2748:Q2811" si="804">SUMPRODUCT(P2742:P2748,$A$4:$A$10)/Q$2</f>
        <v>438.81300290741427</v>
      </c>
      <c r="R2748" s="13">
        <f t="shared" ref="R2748:R2811" si="805">IF(ROUND(Q2748,$F$2)=ROUND(Q2747,$F$2),R2747,IF(ROUND(Q2748,$F$2)&gt;ROUND(Q2747,$F$2),1,-1))</f>
        <v>-1</v>
      </c>
      <c r="S2748">
        <f t="shared" si="803"/>
        <v>44.057252000000133</v>
      </c>
      <c r="U2748" s="12">
        <f t="shared" si="790"/>
        <v>439.21273283346255</v>
      </c>
      <c r="V2748" s="12">
        <f t="shared" si="791"/>
        <v>432.96664619043224</v>
      </c>
      <c r="W2748" s="12">
        <f t="shared" si="792"/>
        <v>426.72055954740193</v>
      </c>
      <c r="X2748" s="12">
        <f t="shared" si="797"/>
        <v>428.62878435282198</v>
      </c>
      <c r="Y2748" s="13">
        <f t="shared" si="799"/>
        <v>-1</v>
      </c>
      <c r="Z2748">
        <f t="shared" si="798"/>
        <v>-3.0182750000000453</v>
      </c>
    </row>
    <row r="2749" spans="1:26" x14ac:dyDescent="0.2">
      <c r="A2749">
        <f t="shared" si="787"/>
        <v>2746</v>
      </c>
      <c r="B2749" s="9">
        <v>44678</v>
      </c>
      <c r="C2749" s="15">
        <v>410.28867679016867</v>
      </c>
      <c r="D2749" s="15">
        <v>415.87406931404377</v>
      </c>
      <c r="E2749" s="15">
        <v>408.09584876457956</v>
      </c>
      <c r="F2749" s="15">
        <v>410.31817599999999</v>
      </c>
      <c r="G2749" s="18">
        <f t="shared" si="788"/>
        <v>432.63980995698927</v>
      </c>
      <c r="H2749" s="18">
        <f t="shared" si="789"/>
        <v>425.33321517500002</v>
      </c>
      <c r="I2749" s="12">
        <f t="shared" si="793"/>
        <v>418.02662039301077</v>
      </c>
      <c r="J2749" s="18">
        <f t="shared" si="794"/>
        <v>423.16784927057353</v>
      </c>
      <c r="K2749" s="13">
        <f t="shared" si="795"/>
        <v>-1</v>
      </c>
      <c r="L2749">
        <f t="shared" si="796"/>
        <v>100.73333100000023</v>
      </c>
      <c r="M2749" s="15"/>
      <c r="N2749" s="12">
        <f t="shared" si="800"/>
        <v>431.9298644588236</v>
      </c>
      <c r="O2749" s="12">
        <f t="shared" si="801"/>
        <v>431.02417932307691</v>
      </c>
      <c r="P2749" s="12">
        <f t="shared" si="802"/>
        <v>430.11849418733021</v>
      </c>
      <c r="Q2749" s="12">
        <f t="shared" si="804"/>
        <v>436.1966537674918</v>
      </c>
      <c r="R2749" s="13">
        <f t="shared" si="805"/>
        <v>-1</v>
      </c>
      <c r="S2749">
        <f t="shared" si="803"/>
        <v>33.692841000000115</v>
      </c>
      <c r="U2749" s="12">
        <f t="shared" si="790"/>
        <v>438.83733307818341</v>
      </c>
      <c r="V2749" s="12">
        <f t="shared" si="791"/>
        <v>432.32245182345662</v>
      </c>
      <c r="W2749" s="12">
        <f t="shared" si="792"/>
        <v>425.80757056872983</v>
      </c>
      <c r="X2749" s="12">
        <f t="shared" si="797"/>
        <v>428.10876869630766</v>
      </c>
      <c r="Y2749" s="13">
        <f t="shared" si="799"/>
        <v>-1</v>
      </c>
      <c r="Z2749">
        <f t="shared" si="798"/>
        <v>-13.382686000000064</v>
      </c>
    </row>
    <row r="2750" spans="1:26" x14ac:dyDescent="0.2">
      <c r="A2750">
        <f t="shared" si="787"/>
        <v>2747</v>
      </c>
      <c r="B2750" s="9">
        <v>44679</v>
      </c>
      <c r="C2750" s="15">
        <v>415.25456226100937</v>
      </c>
      <c r="D2750" s="15">
        <v>422.48211550427305</v>
      </c>
      <c r="E2750" s="15">
        <v>410.64269576817026</v>
      </c>
      <c r="F2750" s="15">
        <v>420.68258700000001</v>
      </c>
      <c r="G2750" s="18">
        <f t="shared" si="788"/>
        <v>431.6467955505376</v>
      </c>
      <c r="H2750" s="18">
        <f t="shared" si="789"/>
        <v>424.19647385000002</v>
      </c>
      <c r="I2750" s="12">
        <f t="shared" si="793"/>
        <v>416.74615214946243</v>
      </c>
      <c r="J2750" s="18">
        <f t="shared" si="794"/>
        <v>420.20538361362014</v>
      </c>
      <c r="K2750" s="13">
        <f t="shared" si="795"/>
        <v>-1</v>
      </c>
      <c r="L2750">
        <f t="shared" si="796"/>
        <v>116.27993200000024</v>
      </c>
      <c r="M2750" s="15"/>
      <c r="N2750" s="12">
        <f t="shared" si="800"/>
        <v>431.55004614274503</v>
      </c>
      <c r="O2750" s="12">
        <f t="shared" si="801"/>
        <v>429.82556344000005</v>
      </c>
      <c r="P2750" s="12">
        <f t="shared" si="802"/>
        <v>428.10108073725507</v>
      </c>
      <c r="Q2750" s="12">
        <f t="shared" si="804"/>
        <v>433.5780371075802</v>
      </c>
      <c r="R2750" s="13">
        <f t="shared" si="805"/>
        <v>-1</v>
      </c>
      <c r="S2750">
        <f t="shared" si="803"/>
        <v>49.239442000000125</v>
      </c>
      <c r="U2750" s="12">
        <f t="shared" si="790"/>
        <v>438.59291608361804</v>
      </c>
      <c r="V2750" s="12">
        <f t="shared" si="791"/>
        <v>431.95123131141952</v>
      </c>
      <c r="W2750" s="12">
        <f t="shared" si="792"/>
        <v>425.309546539221</v>
      </c>
      <c r="X2750" s="12">
        <f t="shared" si="797"/>
        <v>427.57501244968574</v>
      </c>
      <c r="Y2750" s="13">
        <f t="shared" si="799"/>
        <v>-1</v>
      </c>
      <c r="Z2750">
        <f t="shared" si="798"/>
        <v>2.1639149999999461</v>
      </c>
    </row>
    <row r="2751" spans="1:26" x14ac:dyDescent="0.2">
      <c r="A2751">
        <f t="shared" si="787"/>
        <v>2748</v>
      </c>
      <c r="B2751" s="9">
        <v>44680</v>
      </c>
      <c r="C2751" s="15">
        <v>416.53289002232049</v>
      </c>
      <c r="D2751" s="15">
        <v>418.77490371878656</v>
      </c>
      <c r="E2751" s="15">
        <v>404.35913873018478</v>
      </c>
      <c r="F2751" s="15">
        <v>405.135986</v>
      </c>
      <c r="G2751" s="18">
        <f t="shared" si="788"/>
        <v>429.66443744516124</v>
      </c>
      <c r="H2751" s="18">
        <f t="shared" si="789"/>
        <v>421.26972644166671</v>
      </c>
      <c r="I2751" s="12">
        <f t="shared" si="793"/>
        <v>412.87501543817217</v>
      </c>
      <c r="J2751" s="18">
        <f t="shared" si="794"/>
        <v>417.02408739422947</v>
      </c>
      <c r="K2751" s="13">
        <f t="shared" si="795"/>
        <v>-1</v>
      </c>
      <c r="L2751">
        <f t="shared" si="796"/>
        <v>113.84124100000024</v>
      </c>
      <c r="M2751" s="15"/>
      <c r="N2751" s="12">
        <f t="shared" si="800"/>
        <v>430.57359775529414</v>
      </c>
      <c r="O2751" s="12">
        <f t="shared" si="801"/>
        <v>427.47943548615387</v>
      </c>
      <c r="P2751" s="12">
        <f t="shared" si="802"/>
        <v>424.38527321701361</v>
      </c>
      <c r="Q2751" s="12">
        <f t="shared" si="804"/>
        <v>430.5968254678798</v>
      </c>
      <c r="R2751" s="13">
        <f t="shared" si="805"/>
        <v>-1</v>
      </c>
      <c r="S2751">
        <f t="shared" si="803"/>
        <v>46.800751000000119</v>
      </c>
      <c r="U2751" s="12">
        <f t="shared" si="790"/>
        <v>438.15665532538827</v>
      </c>
      <c r="V2751" s="12">
        <f t="shared" si="791"/>
        <v>431.21083973456786</v>
      </c>
      <c r="W2751" s="12">
        <f t="shared" si="792"/>
        <v>424.26502414374744</v>
      </c>
      <c r="X2751" s="12">
        <f t="shared" si="797"/>
        <v>426.94608756147443</v>
      </c>
      <c r="Y2751" s="13">
        <f t="shared" si="799"/>
        <v>-1</v>
      </c>
      <c r="Z2751">
        <f t="shared" si="798"/>
        <v>-0.27477600000005964</v>
      </c>
    </row>
    <row r="2752" spans="1:26" x14ac:dyDescent="0.2">
      <c r="A2752">
        <f t="shared" si="787"/>
        <v>2749</v>
      </c>
      <c r="B2752" s="9">
        <v>44683</v>
      </c>
      <c r="C2752" s="15">
        <v>405.20482423074617</v>
      </c>
      <c r="D2752" s="15">
        <v>408.99068822962084</v>
      </c>
      <c r="E2752" s="15">
        <v>398.27226118081381</v>
      </c>
      <c r="F2752" s="15">
        <v>407.57467700000001</v>
      </c>
      <c r="G2752" s="18">
        <f t="shared" si="788"/>
        <v>427.89800011827953</v>
      </c>
      <c r="H2752" s="18">
        <f t="shared" si="789"/>
        <v>418.94912690000007</v>
      </c>
      <c r="I2752" s="12">
        <f t="shared" si="793"/>
        <v>410.00025368172061</v>
      </c>
      <c r="J2752" s="18">
        <f t="shared" si="794"/>
        <v>413.97065397254494</v>
      </c>
      <c r="K2752" s="13">
        <f t="shared" si="795"/>
        <v>-1</v>
      </c>
      <c r="L2752">
        <f t="shared" si="796"/>
        <v>111.97289400000027</v>
      </c>
      <c r="M2752" s="15"/>
      <c r="N2752" s="12">
        <f t="shared" si="800"/>
        <v>429.71840270274504</v>
      </c>
      <c r="O2752" s="12">
        <f t="shared" si="801"/>
        <v>425.43735685538462</v>
      </c>
      <c r="P2752" s="12">
        <f t="shared" si="802"/>
        <v>421.1563110080242</v>
      </c>
      <c r="Q2752" s="12">
        <f t="shared" si="804"/>
        <v>427.49192796661072</v>
      </c>
      <c r="R2752" s="13">
        <f t="shared" si="805"/>
        <v>-1</v>
      </c>
      <c r="S2752">
        <f t="shared" si="803"/>
        <v>44.932404000000147</v>
      </c>
      <c r="U2752" s="12">
        <f t="shared" si="790"/>
        <v>437.75290998819884</v>
      </c>
      <c r="V2752" s="12">
        <f t="shared" si="791"/>
        <v>430.55010829691361</v>
      </c>
      <c r="W2752" s="12">
        <f t="shared" si="792"/>
        <v>423.34730660562838</v>
      </c>
      <c r="X2752" s="12">
        <f t="shared" si="797"/>
        <v>426.25060967532437</v>
      </c>
      <c r="Y2752" s="13">
        <f t="shared" si="799"/>
        <v>-1</v>
      </c>
      <c r="Z2752">
        <f t="shared" si="798"/>
        <v>-2.1431230000000312</v>
      </c>
    </row>
    <row r="2753" spans="1:26" x14ac:dyDescent="0.2">
      <c r="A2753">
        <f t="shared" si="787"/>
        <v>2750</v>
      </c>
      <c r="B2753" s="9">
        <v>44684</v>
      </c>
      <c r="C2753" s="15">
        <v>408.09585341320667</v>
      </c>
      <c r="D2753" s="15">
        <v>411.95052864802875</v>
      </c>
      <c r="E2753" s="15">
        <v>406.47331818681982</v>
      </c>
      <c r="F2753" s="15">
        <v>409.44302399999998</v>
      </c>
      <c r="G2753" s="18">
        <f t="shared" si="788"/>
        <v>426.31562715698919</v>
      </c>
      <c r="H2753" s="18">
        <f t="shared" si="789"/>
        <v>417.13322678333338</v>
      </c>
      <c r="I2753" s="12">
        <f t="shared" si="793"/>
        <v>407.95082640967757</v>
      </c>
      <c r="J2753" s="18">
        <f t="shared" si="794"/>
        <v>411.32660785211482</v>
      </c>
      <c r="K2753" s="13">
        <f t="shared" si="795"/>
        <v>-1</v>
      </c>
      <c r="L2753">
        <f t="shared" si="796"/>
        <v>99.504175000000245</v>
      </c>
      <c r="M2753" s="15"/>
      <c r="N2753" s="12">
        <f t="shared" si="800"/>
        <v>428.95284698509801</v>
      </c>
      <c r="O2753" s="12">
        <f t="shared" si="801"/>
        <v>423.6546076676924</v>
      </c>
      <c r="P2753" s="12">
        <f t="shared" si="802"/>
        <v>418.3563683502868</v>
      </c>
      <c r="Q2753" s="12">
        <f t="shared" si="804"/>
        <v>424.43931459556785</v>
      </c>
      <c r="R2753" s="13">
        <f t="shared" si="805"/>
        <v>-1</v>
      </c>
      <c r="S2753">
        <f t="shared" si="803"/>
        <v>32.463685000000126</v>
      </c>
      <c r="U2753" s="12">
        <f t="shared" si="790"/>
        <v>437.37449189541928</v>
      </c>
      <c r="V2753" s="12">
        <f t="shared" si="791"/>
        <v>429.9514272765432</v>
      </c>
      <c r="W2753" s="12">
        <f t="shared" si="792"/>
        <v>422.52836265766712</v>
      </c>
      <c r="X2753" s="12">
        <f t="shared" si="797"/>
        <v>425.51378538239601</v>
      </c>
      <c r="Y2753" s="13">
        <f t="shared" si="799"/>
        <v>-1</v>
      </c>
      <c r="Z2753">
        <f t="shared" si="798"/>
        <v>-14.611842000000053</v>
      </c>
    </row>
    <row r="2754" spans="1:26" x14ac:dyDescent="0.2">
      <c r="A2754">
        <f t="shared" si="787"/>
        <v>2751</v>
      </c>
      <c r="B2754" s="9">
        <v>44685</v>
      </c>
      <c r="C2754" s="15">
        <v>410.1313222063348</v>
      </c>
      <c r="D2754" s="15">
        <v>422.50175273861578</v>
      </c>
      <c r="E2754" s="15">
        <v>406.81747124635075</v>
      </c>
      <c r="F2754" s="15">
        <v>421.911743</v>
      </c>
      <c r="G2754" s="18">
        <f t="shared" si="788"/>
        <v>425.59692065806451</v>
      </c>
      <c r="H2754" s="18">
        <f t="shared" si="789"/>
        <v>417.06881509999999</v>
      </c>
      <c r="I2754" s="12">
        <f t="shared" si="793"/>
        <v>408.54070954193548</v>
      </c>
      <c r="J2754" s="18">
        <f t="shared" si="794"/>
        <v>409.80025316129041</v>
      </c>
      <c r="K2754" s="13">
        <f t="shared" si="795"/>
        <v>-1</v>
      </c>
      <c r="L2754">
        <f t="shared" si="796"/>
        <v>114.50011600000026</v>
      </c>
      <c r="M2754" s="15"/>
      <c r="N2754" s="12">
        <f t="shared" si="800"/>
        <v>428.68899022745103</v>
      </c>
      <c r="O2754" s="12">
        <f t="shared" si="801"/>
        <v>422.95059501538464</v>
      </c>
      <c r="P2754" s="12">
        <f t="shared" si="802"/>
        <v>417.21219980331824</v>
      </c>
      <c r="Q2754" s="12">
        <f t="shared" si="804"/>
        <v>421.85679731313741</v>
      </c>
      <c r="R2754" s="13">
        <f t="shared" si="805"/>
        <v>-1</v>
      </c>
      <c r="S2754">
        <f t="shared" si="803"/>
        <v>47.459626000000142</v>
      </c>
      <c r="U2754" s="12">
        <f t="shared" si="790"/>
        <v>437.15275543555902</v>
      </c>
      <c r="V2754" s="12">
        <f t="shared" si="791"/>
        <v>429.67582448456784</v>
      </c>
      <c r="W2754" s="12">
        <f t="shared" si="792"/>
        <v>422.19889353357667</v>
      </c>
      <c r="X2754" s="12">
        <f t="shared" si="797"/>
        <v>424.8172073417598</v>
      </c>
      <c r="Y2754" s="13">
        <f t="shared" si="799"/>
        <v>-1</v>
      </c>
      <c r="Z2754">
        <f t="shared" si="798"/>
        <v>0.38409899999996355</v>
      </c>
    </row>
    <row r="2755" spans="1:26" x14ac:dyDescent="0.2">
      <c r="A2755">
        <f t="shared" si="787"/>
        <v>2752</v>
      </c>
      <c r="B2755" s="9">
        <v>44686</v>
      </c>
      <c r="C2755" s="15">
        <v>417.47686061492976</v>
      </c>
      <c r="D2755" s="15">
        <v>417.9193752829529</v>
      </c>
      <c r="E2755" s="15">
        <v>402.61861141574349</v>
      </c>
      <c r="F2755" s="15">
        <v>406.91580199999999</v>
      </c>
      <c r="G2755" s="18">
        <f t="shared" si="788"/>
        <v>423.95414905806462</v>
      </c>
      <c r="H2755" s="18">
        <f t="shared" si="789"/>
        <v>415.20554606666667</v>
      </c>
      <c r="I2755" s="12">
        <f t="shared" si="793"/>
        <v>406.45694307526873</v>
      </c>
      <c r="J2755" s="18">
        <f t="shared" si="794"/>
        <v>408.21170370498209</v>
      </c>
      <c r="K2755" s="13">
        <f t="shared" si="795"/>
        <v>-1</v>
      </c>
      <c r="L2755">
        <f t="shared" si="796"/>
        <v>116.92894900000026</v>
      </c>
      <c r="M2755" s="15"/>
      <c r="N2755" s="12">
        <f t="shared" si="800"/>
        <v>427.83642466901955</v>
      </c>
      <c r="O2755" s="12">
        <f t="shared" si="801"/>
        <v>421.19135222769233</v>
      </c>
      <c r="P2755" s="12">
        <f t="shared" si="802"/>
        <v>414.54627978636512</v>
      </c>
      <c r="Q2755" s="12">
        <f t="shared" si="804"/>
        <v>419.32073994360275</v>
      </c>
      <c r="R2755" s="13">
        <f t="shared" si="805"/>
        <v>-1</v>
      </c>
      <c r="S2755">
        <f t="shared" si="803"/>
        <v>49.88845900000014</v>
      </c>
      <c r="U2755" s="12">
        <f t="shared" si="790"/>
        <v>436.7458371147514</v>
      </c>
      <c r="V2755" s="12">
        <f t="shared" si="791"/>
        <v>429.04075206388904</v>
      </c>
      <c r="W2755" s="12">
        <f t="shared" si="792"/>
        <v>421.33566701302669</v>
      </c>
      <c r="X2755" s="12">
        <f t="shared" si="797"/>
        <v>424.07897519091273</v>
      </c>
      <c r="Y2755" s="13">
        <f t="shared" si="799"/>
        <v>-1</v>
      </c>
      <c r="Z2755">
        <f t="shared" si="798"/>
        <v>2.8129319999999609</v>
      </c>
    </row>
    <row r="2756" spans="1:26" x14ac:dyDescent="0.2">
      <c r="A2756">
        <f t="shared" si="787"/>
        <v>2753</v>
      </c>
      <c r="B2756" s="9">
        <v>44687</v>
      </c>
      <c r="C2756" s="15">
        <v>404.25097729329929</v>
      </c>
      <c r="D2756" s="15">
        <v>407.88931666969813</v>
      </c>
      <c r="E2756" s="15">
        <v>398.97044775030008</v>
      </c>
      <c r="F2756" s="15">
        <v>404.48696899999999</v>
      </c>
      <c r="G2756" s="18">
        <f t="shared" si="788"/>
        <v>422.21809874193553</v>
      </c>
      <c r="H2756" s="18">
        <f t="shared" si="789"/>
        <v>413.28041103333345</v>
      </c>
      <c r="I2756" s="12">
        <f t="shared" si="793"/>
        <v>404.34272332473137</v>
      </c>
      <c r="J2756" s="18">
        <f t="shared" si="794"/>
        <v>406.60436160344096</v>
      </c>
      <c r="K2756" s="13">
        <f t="shared" si="795"/>
        <v>-1</v>
      </c>
      <c r="L2756">
        <f t="shared" si="796"/>
        <v>129.87951100000026</v>
      </c>
      <c r="M2756" s="15"/>
      <c r="N2756" s="12">
        <f t="shared" si="800"/>
        <v>426.89388089176475</v>
      </c>
      <c r="O2756" s="12">
        <f t="shared" si="801"/>
        <v>419.38109822769229</v>
      </c>
      <c r="P2756" s="12">
        <f t="shared" si="802"/>
        <v>411.86831556361983</v>
      </c>
      <c r="Q2756" s="12">
        <f t="shared" si="804"/>
        <v>416.79224715273648</v>
      </c>
      <c r="R2756" s="13">
        <f t="shared" si="805"/>
        <v>-1</v>
      </c>
      <c r="S2756">
        <f t="shared" si="803"/>
        <v>62.83902100000013</v>
      </c>
      <c r="U2756" s="12">
        <f t="shared" si="790"/>
        <v>436.31096068346261</v>
      </c>
      <c r="V2756" s="12">
        <f t="shared" si="791"/>
        <v>428.36096185956785</v>
      </c>
      <c r="W2756" s="12">
        <f t="shared" si="792"/>
        <v>420.41096303567309</v>
      </c>
      <c r="X2756" s="12">
        <f t="shared" si="797"/>
        <v>423.30016076000902</v>
      </c>
      <c r="Y2756" s="13">
        <f t="shared" si="799"/>
        <v>-1</v>
      </c>
      <c r="Z2756">
        <f t="shared" si="798"/>
        <v>15.763493999999952</v>
      </c>
    </row>
    <row r="2757" spans="1:26" x14ac:dyDescent="0.2">
      <c r="A2757">
        <f t="shared" ref="A2757:A2820" si="806">A2756+1</f>
        <v>2754</v>
      </c>
      <c r="B2757" s="9">
        <v>44690</v>
      </c>
      <c r="C2757" s="15">
        <v>398.35094468783728</v>
      </c>
      <c r="D2757" s="15">
        <v>399.63911781326345</v>
      </c>
      <c r="E2757" s="15">
        <v>389.89421680908953</v>
      </c>
      <c r="F2757" s="15">
        <v>391.536407</v>
      </c>
      <c r="G2757" s="18">
        <f t="shared" si="788"/>
        <v>419.72931920430102</v>
      </c>
      <c r="H2757" s="18">
        <f t="shared" si="789"/>
        <v>409.95320049166662</v>
      </c>
      <c r="I2757" s="12">
        <f t="shared" si="793"/>
        <v>400.17708177903222</v>
      </c>
      <c r="J2757" s="18">
        <f t="shared" si="794"/>
        <v>404.17729179422946</v>
      </c>
      <c r="K2757" s="13">
        <f t="shared" si="795"/>
        <v>-1</v>
      </c>
      <c r="L2757">
        <f t="shared" si="796"/>
        <v>128.97481700000026</v>
      </c>
      <c r="M2757" s="15"/>
      <c r="N2757" s="12">
        <f t="shared" si="800"/>
        <v>425.45552927764697</v>
      </c>
      <c r="O2757" s="12">
        <f t="shared" si="801"/>
        <v>416.69658140307695</v>
      </c>
      <c r="P2757" s="12">
        <f t="shared" si="802"/>
        <v>407.93763352850692</v>
      </c>
      <c r="Q2757" s="12">
        <f t="shared" si="804"/>
        <v>413.93287594679606</v>
      </c>
      <c r="R2757" s="13">
        <f t="shared" si="805"/>
        <v>-1</v>
      </c>
      <c r="S2757">
        <f t="shared" si="803"/>
        <v>61.934327000000124</v>
      </c>
      <c r="U2757" s="12">
        <f t="shared" si="790"/>
        <v>435.717280692624</v>
      </c>
      <c r="V2757" s="12">
        <f t="shared" si="791"/>
        <v>427.37869060216048</v>
      </c>
      <c r="W2757" s="12">
        <f t="shared" si="792"/>
        <v>419.04010051169695</v>
      </c>
      <c r="X2757" s="12">
        <f t="shared" si="797"/>
        <v>422.42345084387011</v>
      </c>
      <c r="Y2757" s="13">
        <f t="shared" si="799"/>
        <v>-1</v>
      </c>
      <c r="Z2757">
        <f t="shared" si="798"/>
        <v>14.858799999999945</v>
      </c>
    </row>
    <row r="2758" spans="1:26" x14ac:dyDescent="0.2">
      <c r="A2758">
        <f t="shared" si="806"/>
        <v>2755</v>
      </c>
      <c r="B2758" s="9">
        <v>44691</v>
      </c>
      <c r="C2758" s="15">
        <v>397.75113034674763</v>
      </c>
      <c r="D2758" s="15">
        <v>399.31463777494861</v>
      </c>
      <c r="E2758" s="15">
        <v>388.24225061233483</v>
      </c>
      <c r="F2758" s="15">
        <v>392.441101</v>
      </c>
      <c r="G2758" s="18">
        <f t="shared" si="788"/>
        <v>417.41420092258068</v>
      </c>
      <c r="H2758" s="18">
        <f t="shared" si="789"/>
        <v>407.06521755</v>
      </c>
      <c r="I2758" s="12">
        <f t="shared" si="793"/>
        <v>396.71623417741932</v>
      </c>
      <c r="J2758" s="18">
        <f t="shared" si="794"/>
        <v>401.25148424465954</v>
      </c>
      <c r="K2758" s="13">
        <f t="shared" si="795"/>
        <v>-1</v>
      </c>
      <c r="L2758">
        <f t="shared" si="796"/>
        <v>135.20925300000027</v>
      </c>
      <c r="M2758" s="15"/>
      <c r="N2758" s="12">
        <f t="shared" si="800"/>
        <v>424.0821362235294</v>
      </c>
      <c r="O2758" s="12">
        <f t="shared" si="801"/>
        <v>414.24731138153851</v>
      </c>
      <c r="P2758" s="12">
        <f t="shared" si="802"/>
        <v>404.41248653954761</v>
      </c>
      <c r="Q2758" s="12">
        <f t="shared" si="804"/>
        <v>410.91234110821381</v>
      </c>
      <c r="R2758" s="13">
        <f t="shared" si="805"/>
        <v>-1</v>
      </c>
      <c r="S2758">
        <f t="shared" si="803"/>
        <v>68.168763000000141</v>
      </c>
      <c r="U2758" s="12">
        <f t="shared" si="790"/>
        <v>435.13735939805895</v>
      </c>
      <c r="V2758" s="12">
        <f t="shared" si="791"/>
        <v>426.4404247040124</v>
      </c>
      <c r="W2758" s="12">
        <f t="shared" si="792"/>
        <v>417.74349000996585</v>
      </c>
      <c r="X2758" s="12">
        <f t="shared" si="797"/>
        <v>421.47440451590762</v>
      </c>
      <c r="Y2758" s="13">
        <f t="shared" si="799"/>
        <v>-1</v>
      </c>
      <c r="Z2758">
        <f t="shared" si="798"/>
        <v>21.093235999999962</v>
      </c>
    </row>
    <row r="2759" spans="1:26" x14ac:dyDescent="0.2">
      <c r="A2759">
        <f t="shared" si="806"/>
        <v>2756</v>
      </c>
      <c r="B2759" s="9">
        <v>44692</v>
      </c>
      <c r="C2759" s="15">
        <v>391.43803905791634</v>
      </c>
      <c r="D2759" s="15">
        <v>397.30857900053462</v>
      </c>
      <c r="E2759" s="15">
        <v>385.42981779131765</v>
      </c>
      <c r="F2759" s="15">
        <v>386.20666499999999</v>
      </c>
      <c r="G2759" s="18">
        <f t="shared" si="788"/>
        <v>414.81701864516128</v>
      </c>
      <c r="H2759" s="18">
        <f t="shared" si="789"/>
        <v>403.77446717499993</v>
      </c>
      <c r="I2759" s="12">
        <f t="shared" si="793"/>
        <v>392.73191570483857</v>
      </c>
      <c r="J2759" s="18">
        <f t="shared" si="794"/>
        <v>397.7465433530466</v>
      </c>
      <c r="K2759" s="13">
        <f t="shared" si="795"/>
        <v>-1</v>
      </c>
      <c r="L2759">
        <f t="shared" si="796"/>
        <v>135.61239000000023</v>
      </c>
      <c r="M2759" s="15"/>
      <c r="N2759" s="12">
        <f t="shared" si="800"/>
        <v>422.49216516078423</v>
      </c>
      <c r="O2759" s="12">
        <f t="shared" si="801"/>
        <v>411.49308014461536</v>
      </c>
      <c r="P2759" s="12">
        <f t="shared" si="802"/>
        <v>400.4939951284465</v>
      </c>
      <c r="Q2759" s="12">
        <f t="shared" si="804"/>
        <v>407.62549722676584</v>
      </c>
      <c r="R2759" s="13">
        <f t="shared" si="805"/>
        <v>-1</v>
      </c>
      <c r="S2759">
        <f t="shared" si="803"/>
        <v>68.571900000000099</v>
      </c>
      <c r="U2759" s="12">
        <f t="shared" si="790"/>
        <v>434.48241061677027</v>
      </c>
      <c r="V2759" s="12">
        <f t="shared" si="791"/>
        <v>425.367646515432</v>
      </c>
      <c r="W2759" s="12">
        <f t="shared" si="792"/>
        <v>416.25288241409373</v>
      </c>
      <c r="X2759" s="12">
        <f t="shared" si="797"/>
        <v>420.43104343856015</v>
      </c>
      <c r="Y2759" s="13">
        <f t="shared" si="799"/>
        <v>-1</v>
      </c>
      <c r="Z2759">
        <f t="shared" si="798"/>
        <v>21.49637299999992</v>
      </c>
    </row>
    <row r="2760" spans="1:26" x14ac:dyDescent="0.2">
      <c r="A2760">
        <f t="shared" si="806"/>
        <v>2757</v>
      </c>
      <c r="B2760" s="9">
        <v>44693</v>
      </c>
      <c r="C2760" s="15">
        <v>382.88300785001377</v>
      </c>
      <c r="D2760" s="15">
        <v>389.20587579543553</v>
      </c>
      <c r="E2760" s="15">
        <v>378.73331296659046</v>
      </c>
      <c r="F2760" s="15">
        <v>385.80352800000003</v>
      </c>
      <c r="G2760" s="18">
        <f t="shared" si="788"/>
        <v>412.3393195913979</v>
      </c>
      <c r="H2760" s="18">
        <f t="shared" si="789"/>
        <v>400.85911100833334</v>
      </c>
      <c r="I2760" s="12">
        <f t="shared" si="793"/>
        <v>389.37890242526879</v>
      </c>
      <c r="J2760" s="18">
        <f t="shared" si="794"/>
        <v>394.17785095738344</v>
      </c>
      <c r="K2760" s="13">
        <f t="shared" si="795"/>
        <v>-1</v>
      </c>
      <c r="L2760">
        <f t="shared" si="796"/>
        <v>126.38866600000028</v>
      </c>
      <c r="M2760" s="15"/>
      <c r="N2760" s="12">
        <f t="shared" si="800"/>
        <v>420.9140713325491</v>
      </c>
      <c r="O2760" s="12">
        <f t="shared" si="801"/>
        <v>408.88417391384621</v>
      </c>
      <c r="P2760" s="12">
        <f t="shared" si="802"/>
        <v>396.85427649514332</v>
      </c>
      <c r="Q2760" s="12">
        <f t="shared" si="804"/>
        <v>404.16666353983413</v>
      </c>
      <c r="R2760" s="13">
        <f t="shared" si="805"/>
        <v>-1</v>
      </c>
      <c r="S2760">
        <f t="shared" si="803"/>
        <v>59.348176000000151</v>
      </c>
      <c r="U2760" s="12">
        <f t="shared" si="790"/>
        <v>433.82567770652167</v>
      </c>
      <c r="V2760" s="12">
        <f t="shared" si="791"/>
        <v>424.30632042037053</v>
      </c>
      <c r="W2760" s="12">
        <f t="shared" si="792"/>
        <v>414.78696313421938</v>
      </c>
      <c r="X2760" s="12">
        <f t="shared" si="797"/>
        <v>419.30903306715243</v>
      </c>
      <c r="Y2760" s="13">
        <f t="shared" si="799"/>
        <v>-1</v>
      </c>
      <c r="Z2760">
        <f t="shared" si="798"/>
        <v>12.272648999999973</v>
      </c>
    </row>
    <row r="2761" spans="1:26" x14ac:dyDescent="0.2">
      <c r="A2761">
        <f t="shared" si="806"/>
        <v>2758</v>
      </c>
      <c r="B2761" s="9">
        <v>44694</v>
      </c>
      <c r="C2761" s="15">
        <v>390.10070993620934</v>
      </c>
      <c r="D2761" s="15">
        <v>396.46292019243828</v>
      </c>
      <c r="E2761" s="15">
        <v>389.01903029297068</v>
      </c>
      <c r="F2761" s="15">
        <v>395.02725199999998</v>
      </c>
      <c r="G2761" s="18">
        <f t="shared" si="788"/>
        <v>410.59703166666668</v>
      </c>
      <c r="H2761" s="18">
        <f t="shared" si="789"/>
        <v>399.47137269166666</v>
      </c>
      <c r="I2761" s="12">
        <f t="shared" si="793"/>
        <v>388.34571371666664</v>
      </c>
      <c r="J2761" s="18">
        <f t="shared" si="794"/>
        <v>391.40329836885297</v>
      </c>
      <c r="K2761" s="13">
        <f t="shared" si="795"/>
        <v>-1</v>
      </c>
      <c r="L2761">
        <f t="shared" si="796"/>
        <v>127.99151000000023</v>
      </c>
      <c r="M2761" s="15"/>
      <c r="N2761" s="12">
        <f t="shared" si="800"/>
        <v>419.73177657176478</v>
      </c>
      <c r="O2761" s="12">
        <f t="shared" si="801"/>
        <v>407.14871520307696</v>
      </c>
      <c r="P2761" s="12">
        <f t="shared" si="802"/>
        <v>394.56565383438914</v>
      </c>
      <c r="Q2761" s="12">
        <f t="shared" si="804"/>
        <v>400.90360603968332</v>
      </c>
      <c r="R2761" s="13">
        <f t="shared" si="805"/>
        <v>-1</v>
      </c>
      <c r="S2761">
        <f t="shared" si="803"/>
        <v>60.951020000000099</v>
      </c>
      <c r="U2761" s="12">
        <f t="shared" si="790"/>
        <v>433.28718379052799</v>
      </c>
      <c r="V2761" s="12">
        <f t="shared" si="791"/>
        <v>423.49178104135791</v>
      </c>
      <c r="W2761" s="12">
        <f t="shared" si="792"/>
        <v>413.69637829218783</v>
      </c>
      <c r="X2761" s="12">
        <f t="shared" si="797"/>
        <v>418.17223523816534</v>
      </c>
      <c r="Y2761" s="13">
        <f t="shared" si="799"/>
        <v>-1</v>
      </c>
      <c r="Z2761">
        <f t="shared" si="798"/>
        <v>13.875492999999921</v>
      </c>
    </row>
    <row r="2762" spans="1:26" x14ac:dyDescent="0.2">
      <c r="A2762">
        <f t="shared" si="806"/>
        <v>2759</v>
      </c>
      <c r="B2762" s="9">
        <v>44697</v>
      </c>
      <c r="C2762" s="15">
        <v>393.31625537447457</v>
      </c>
      <c r="D2762" s="15">
        <v>397.23977125682603</v>
      </c>
      <c r="E2762" s="15">
        <v>390.97590178522353</v>
      </c>
      <c r="F2762" s="15">
        <v>393.42440800000003</v>
      </c>
      <c r="G2762" s="18">
        <f t="shared" si="788"/>
        <v>408.85690079354839</v>
      </c>
      <c r="H2762" s="18">
        <f t="shared" si="789"/>
        <v>398.08256909166664</v>
      </c>
      <c r="I2762" s="12">
        <f t="shared" si="793"/>
        <v>387.30823738978489</v>
      </c>
      <c r="J2762" s="18">
        <f t="shared" si="794"/>
        <v>389.34938764523298</v>
      </c>
      <c r="K2762" s="13">
        <f t="shared" si="795"/>
        <v>-1</v>
      </c>
      <c r="L2762">
        <f t="shared" si="796"/>
        <v>119.89861500000023</v>
      </c>
      <c r="M2762" s="15"/>
      <c r="N2762" s="12">
        <f t="shared" si="800"/>
        <v>418.51179914588238</v>
      </c>
      <c r="O2762" s="12">
        <f t="shared" si="801"/>
        <v>405.43231807076927</v>
      </c>
      <c r="P2762" s="12">
        <f t="shared" si="802"/>
        <v>392.35283699565616</v>
      </c>
      <c r="Q2762" s="12">
        <f t="shared" si="804"/>
        <v>397.89614954302527</v>
      </c>
      <c r="R2762" s="13">
        <f t="shared" si="805"/>
        <v>-1</v>
      </c>
      <c r="S2762">
        <f t="shared" si="803"/>
        <v>52.858125000000101</v>
      </c>
      <c r="U2762" s="12">
        <f t="shared" si="790"/>
        <v>432.73177657608682</v>
      </c>
      <c r="V2762" s="12">
        <f t="shared" si="791"/>
        <v>422.65242475493829</v>
      </c>
      <c r="W2762" s="12">
        <f t="shared" si="792"/>
        <v>412.57307293378977</v>
      </c>
      <c r="X2762" s="12">
        <f t="shared" si="797"/>
        <v>417.01789289604704</v>
      </c>
      <c r="Y2762" s="13">
        <f t="shared" si="799"/>
        <v>-1</v>
      </c>
      <c r="Z2762">
        <f t="shared" si="798"/>
        <v>5.782597999999922</v>
      </c>
    </row>
    <row r="2763" spans="1:26" x14ac:dyDescent="0.2">
      <c r="A2763">
        <f t="shared" si="806"/>
        <v>2760</v>
      </c>
      <c r="B2763" s="9">
        <v>44698</v>
      </c>
      <c r="C2763" s="15">
        <v>399.7571169395888</v>
      </c>
      <c r="D2763" s="15">
        <v>401.76313794325324</v>
      </c>
      <c r="E2763" s="15">
        <v>395.87291303611067</v>
      </c>
      <c r="F2763" s="15">
        <v>401.51730300000003</v>
      </c>
      <c r="G2763" s="18">
        <f t="shared" si="788"/>
        <v>407.75061230752692</v>
      </c>
      <c r="H2763" s="18">
        <f t="shared" si="789"/>
        <v>397.93826514166665</v>
      </c>
      <c r="I2763" s="12">
        <f t="shared" si="793"/>
        <v>388.12591797580637</v>
      </c>
      <c r="J2763" s="18">
        <f t="shared" si="794"/>
        <v>388.42596007623649</v>
      </c>
      <c r="K2763" s="13">
        <f t="shared" si="795"/>
        <v>-1</v>
      </c>
      <c r="L2763">
        <f t="shared" si="796"/>
        <v>136.08443600000027</v>
      </c>
      <c r="M2763" s="15"/>
      <c r="N2763" s="12">
        <f t="shared" si="800"/>
        <v>417.63289950901964</v>
      </c>
      <c r="O2763" s="12">
        <f t="shared" si="801"/>
        <v>404.48210976923082</v>
      </c>
      <c r="P2763" s="12">
        <f t="shared" si="802"/>
        <v>391.331320029442</v>
      </c>
      <c r="Q2763" s="12">
        <f t="shared" si="804"/>
        <v>395.42593676162471</v>
      </c>
      <c r="R2763" s="13">
        <f t="shared" si="805"/>
        <v>-1</v>
      </c>
      <c r="S2763">
        <f t="shared" si="803"/>
        <v>69.043946000000133</v>
      </c>
      <c r="U2763" s="12">
        <f t="shared" si="790"/>
        <v>432.27992814798154</v>
      </c>
      <c r="V2763" s="12">
        <f t="shared" si="791"/>
        <v>422.02663442376536</v>
      </c>
      <c r="W2763" s="12">
        <f t="shared" si="792"/>
        <v>411.77334069954918</v>
      </c>
      <c r="X2763" s="12">
        <f t="shared" si="797"/>
        <v>415.90380294873057</v>
      </c>
      <c r="Y2763" s="13">
        <f t="shared" si="799"/>
        <v>-1</v>
      </c>
      <c r="Z2763">
        <f t="shared" si="798"/>
        <v>21.968418999999955</v>
      </c>
    </row>
    <row r="2764" spans="1:26" x14ac:dyDescent="0.2">
      <c r="A2764">
        <f t="shared" si="806"/>
        <v>2761</v>
      </c>
      <c r="B2764" s="9">
        <v>44699</v>
      </c>
      <c r="C2764" s="15">
        <v>396.77757091477457</v>
      </c>
      <c r="D2764" s="15">
        <v>397.07256102615889</v>
      </c>
      <c r="E2764" s="15">
        <v>384.04330993664024</v>
      </c>
      <c r="F2764" s="15">
        <v>385.33148199999999</v>
      </c>
      <c r="G2764" s="18">
        <f t="shared" si="788"/>
        <v>405.70259838709677</v>
      </c>
      <c r="H2764" s="18">
        <f t="shared" si="789"/>
        <v>395.834486825</v>
      </c>
      <c r="I2764" s="12">
        <f t="shared" si="793"/>
        <v>385.96637526290323</v>
      </c>
      <c r="J2764" s="18">
        <f t="shared" si="794"/>
        <v>387.35537268304654</v>
      </c>
      <c r="K2764" s="13">
        <f t="shared" si="795"/>
        <v>-1</v>
      </c>
      <c r="L2764">
        <f t="shared" si="796"/>
        <v>138.44442100000026</v>
      </c>
      <c r="M2764" s="15"/>
      <c r="N2764" s="12">
        <f t="shared" si="800"/>
        <v>416.12682847764711</v>
      </c>
      <c r="O2764" s="12">
        <f t="shared" si="801"/>
        <v>402.38244923076917</v>
      </c>
      <c r="P2764" s="12">
        <f t="shared" si="802"/>
        <v>388.63806998389123</v>
      </c>
      <c r="Q2764" s="12">
        <f t="shared" si="804"/>
        <v>393.01587559505708</v>
      </c>
      <c r="R2764" s="13">
        <f t="shared" si="805"/>
        <v>-1</v>
      </c>
      <c r="S2764">
        <f t="shared" si="803"/>
        <v>71.403931000000128</v>
      </c>
      <c r="U2764" s="12">
        <f t="shared" si="790"/>
        <v>431.62873469580734</v>
      </c>
      <c r="V2764" s="12">
        <f t="shared" si="791"/>
        <v>421.00978433395056</v>
      </c>
      <c r="W2764" s="12">
        <f t="shared" si="792"/>
        <v>410.39083397209379</v>
      </c>
      <c r="X2764" s="12">
        <f t="shared" si="797"/>
        <v>414.73716944647481</v>
      </c>
      <c r="Y2764" s="13">
        <f t="shared" si="799"/>
        <v>-1</v>
      </c>
      <c r="Z2764">
        <f t="shared" si="798"/>
        <v>24.328403999999949</v>
      </c>
    </row>
    <row r="2765" spans="1:26" x14ac:dyDescent="0.2">
      <c r="A2765">
        <f t="shared" si="806"/>
        <v>2762</v>
      </c>
      <c r="B2765" s="9">
        <v>44700</v>
      </c>
      <c r="C2765" s="15">
        <v>382.14549552866015</v>
      </c>
      <c r="D2765" s="15">
        <v>387.57355071204847</v>
      </c>
      <c r="E2765" s="15">
        <v>380.66064264633934</v>
      </c>
      <c r="F2765" s="15">
        <v>382.971497</v>
      </c>
      <c r="G2765" s="18">
        <f t="shared" si="788"/>
        <v>403.62745475698932</v>
      </c>
      <c r="H2765" s="18">
        <f t="shared" si="789"/>
        <v>393.64393283333328</v>
      </c>
      <c r="I2765" s="12">
        <f t="shared" si="793"/>
        <v>383.66041090967724</v>
      </c>
      <c r="J2765" s="18">
        <f t="shared" si="794"/>
        <v>385.96716653491035</v>
      </c>
      <c r="K2765" s="13">
        <f t="shared" si="795"/>
        <v>-1</v>
      </c>
      <c r="L2765">
        <f t="shared" si="796"/>
        <v>138.27724600000028</v>
      </c>
      <c r="M2765" s="15"/>
      <c r="N2765" s="12">
        <f t="shared" si="800"/>
        <v>414.54602553568634</v>
      </c>
      <c r="O2765" s="12">
        <f t="shared" si="801"/>
        <v>400.24173290461539</v>
      </c>
      <c r="P2765" s="12">
        <f t="shared" si="802"/>
        <v>385.93744027354444</v>
      </c>
      <c r="Q2765" s="12">
        <f t="shared" si="804"/>
        <v>390.61992712749623</v>
      </c>
      <c r="R2765" s="13">
        <f t="shared" si="805"/>
        <v>-1</v>
      </c>
      <c r="S2765">
        <f t="shared" si="803"/>
        <v>71.236756000000142</v>
      </c>
      <c r="U2765" s="12">
        <f t="shared" si="790"/>
        <v>430.95125776583853</v>
      </c>
      <c r="V2765" s="12">
        <f t="shared" si="791"/>
        <v>419.94881152376547</v>
      </c>
      <c r="W2765" s="12">
        <f t="shared" si="792"/>
        <v>408.94636528169241</v>
      </c>
      <c r="X2765" s="12">
        <f t="shared" si="797"/>
        <v>413.51441861535653</v>
      </c>
      <c r="Y2765" s="13">
        <f t="shared" si="799"/>
        <v>-1</v>
      </c>
      <c r="Z2765">
        <f t="shared" si="798"/>
        <v>24.161228999999963</v>
      </c>
    </row>
    <row r="2766" spans="1:26" x14ac:dyDescent="0.2">
      <c r="A2766">
        <f t="shared" si="806"/>
        <v>2763</v>
      </c>
      <c r="B2766" s="9">
        <v>44701</v>
      </c>
      <c r="C2766" s="15">
        <v>386.69835698100303</v>
      </c>
      <c r="D2766" s="15">
        <v>390.41538025548448</v>
      </c>
      <c r="E2766" s="15">
        <v>374.20011759907464</v>
      </c>
      <c r="F2766" s="15">
        <v>383.13867199999999</v>
      </c>
      <c r="G2766" s="18">
        <f t="shared" si="788"/>
        <v>401.68376193333336</v>
      </c>
      <c r="H2766" s="18">
        <f t="shared" si="789"/>
        <v>391.78853480000004</v>
      </c>
      <c r="I2766" s="12">
        <f t="shared" si="793"/>
        <v>381.89330766666671</v>
      </c>
      <c r="J2766" s="18">
        <f t="shared" si="794"/>
        <v>384.3711587401433</v>
      </c>
      <c r="K2766" s="13">
        <f t="shared" si="795"/>
        <v>-1</v>
      </c>
      <c r="L2766">
        <f t="shared" si="796"/>
        <v>131.10869800000029</v>
      </c>
      <c r="M2766" s="15"/>
      <c r="N2766" s="12">
        <f t="shared" si="800"/>
        <v>413.00002643137259</v>
      </c>
      <c r="O2766" s="12">
        <f t="shared" si="801"/>
        <v>398.27680813230774</v>
      </c>
      <c r="P2766" s="12">
        <f t="shared" si="802"/>
        <v>383.55358983324288</v>
      </c>
      <c r="Q2766" s="12">
        <f t="shared" si="804"/>
        <v>388.2878391307886</v>
      </c>
      <c r="R2766" s="13">
        <f t="shared" si="805"/>
        <v>-1</v>
      </c>
      <c r="S2766">
        <f t="shared" si="803"/>
        <v>64.068208000000155</v>
      </c>
      <c r="U2766" s="12">
        <f t="shared" si="790"/>
        <v>430.27867115085422</v>
      </c>
      <c r="V2766" s="12">
        <f t="shared" si="791"/>
        <v>418.9052186459877</v>
      </c>
      <c r="W2766" s="12">
        <f t="shared" si="792"/>
        <v>407.53176614112118</v>
      </c>
      <c r="X2766" s="12">
        <f t="shared" si="797"/>
        <v>412.24816531871403</v>
      </c>
      <c r="Y2766" s="13">
        <f t="shared" si="799"/>
        <v>-1</v>
      </c>
      <c r="Z2766">
        <f t="shared" si="798"/>
        <v>16.992680999999976</v>
      </c>
    </row>
    <row r="2767" spans="1:26" x14ac:dyDescent="0.2">
      <c r="A2767">
        <f t="shared" si="806"/>
        <v>2764</v>
      </c>
      <c r="B2767" s="9">
        <v>44704</v>
      </c>
      <c r="C2767" s="15">
        <v>386.28533492113468</v>
      </c>
      <c r="D2767" s="15">
        <v>391.10372321785502</v>
      </c>
      <c r="E2767" s="15">
        <v>383.87617027296653</v>
      </c>
      <c r="F2767" s="15">
        <v>390.30721999999997</v>
      </c>
      <c r="G2767" s="18">
        <f t="shared" si="788"/>
        <v>400.32761993333332</v>
      </c>
      <c r="H2767" s="18">
        <f t="shared" si="789"/>
        <v>391.01251621666665</v>
      </c>
      <c r="I2767" s="12">
        <f t="shared" si="793"/>
        <v>381.69741249999998</v>
      </c>
      <c r="J2767" s="18">
        <f t="shared" si="794"/>
        <v>383.14001295982075</v>
      </c>
      <c r="K2767" s="13">
        <f t="shared" si="795"/>
        <v>-1</v>
      </c>
      <c r="L2767">
        <f t="shared" si="796"/>
        <v>134.08822000000026</v>
      </c>
      <c r="M2767" s="15"/>
      <c r="N2767" s="12">
        <f t="shared" si="800"/>
        <v>411.7617797741176</v>
      </c>
      <c r="O2767" s="12">
        <f t="shared" si="801"/>
        <v>397.00902602461537</v>
      </c>
      <c r="P2767" s="12">
        <f t="shared" si="802"/>
        <v>382.25627227511313</v>
      </c>
      <c r="Q2767" s="12">
        <f t="shared" si="804"/>
        <v>386.23643621937725</v>
      </c>
      <c r="R2767" s="13">
        <f t="shared" si="805"/>
        <v>-1</v>
      </c>
      <c r="S2767">
        <f t="shared" si="803"/>
        <v>67.047730000000129</v>
      </c>
      <c r="U2767" s="12">
        <f t="shared" si="790"/>
        <v>429.69832224992246</v>
      </c>
      <c r="V2767" s="12">
        <f t="shared" si="791"/>
        <v>418.05149772314815</v>
      </c>
      <c r="W2767" s="12">
        <f t="shared" si="792"/>
        <v>406.40467319637384</v>
      </c>
      <c r="X2767" s="12">
        <f t="shared" si="797"/>
        <v>410.99655320227015</v>
      </c>
      <c r="Y2767" s="13">
        <f t="shared" si="799"/>
        <v>-1</v>
      </c>
      <c r="Z2767">
        <f t="shared" si="798"/>
        <v>19.972202999999951</v>
      </c>
    </row>
    <row r="2768" spans="1:26" x14ac:dyDescent="0.2">
      <c r="A2768">
        <f t="shared" si="806"/>
        <v>2765</v>
      </c>
      <c r="B2768" s="9">
        <v>44705</v>
      </c>
      <c r="C2768" s="15">
        <v>386.01983945245377</v>
      </c>
      <c r="D2768" s="15">
        <v>388.5666854000699</v>
      </c>
      <c r="E2768" s="15">
        <v>380.5131301237243</v>
      </c>
      <c r="F2768" s="15">
        <v>387.327698</v>
      </c>
      <c r="G2768" s="18">
        <f t="shared" si="788"/>
        <v>398.88636077849458</v>
      </c>
      <c r="H2768" s="18">
        <f t="shared" si="789"/>
        <v>390.00795285833334</v>
      </c>
      <c r="I2768" s="12">
        <f t="shared" si="793"/>
        <v>381.1295449381721</v>
      </c>
      <c r="J2768" s="18">
        <f t="shared" si="794"/>
        <v>382.09363298487455</v>
      </c>
      <c r="K2768" s="13">
        <f t="shared" si="795"/>
        <v>-1</v>
      </c>
      <c r="L2768">
        <f t="shared" si="796"/>
        <v>130.66619300000025</v>
      </c>
      <c r="M2768" s="15"/>
      <c r="N2768" s="12">
        <f t="shared" si="800"/>
        <v>410.42354013411762</v>
      </c>
      <c r="O2768" s="12">
        <f t="shared" si="801"/>
        <v>395.63625326769227</v>
      </c>
      <c r="P2768" s="12">
        <f t="shared" si="802"/>
        <v>380.84896640126692</v>
      </c>
      <c r="Q2768" s="12">
        <f t="shared" si="804"/>
        <v>384.35456413307691</v>
      </c>
      <c r="R2768" s="13">
        <f t="shared" si="805"/>
        <v>-1</v>
      </c>
      <c r="S2768">
        <f t="shared" si="803"/>
        <v>63.625703000000115</v>
      </c>
      <c r="U2768" s="12">
        <f t="shared" si="790"/>
        <v>429.08316679704973</v>
      </c>
      <c r="V2768" s="12">
        <f t="shared" si="791"/>
        <v>417.13421912932091</v>
      </c>
      <c r="W2768" s="12">
        <f t="shared" si="792"/>
        <v>405.18527146159209</v>
      </c>
      <c r="X2768" s="12">
        <f t="shared" si="797"/>
        <v>409.74876381658618</v>
      </c>
      <c r="Y2768" s="13">
        <f t="shared" si="799"/>
        <v>-1</v>
      </c>
      <c r="Z2768">
        <f t="shared" si="798"/>
        <v>16.550175999999936</v>
      </c>
    </row>
    <row r="2769" spans="1:26" x14ac:dyDescent="0.2">
      <c r="A2769">
        <f t="shared" si="806"/>
        <v>2766</v>
      </c>
      <c r="B2769" s="9">
        <v>44706</v>
      </c>
      <c r="C2769" s="15">
        <v>385.77402864363364</v>
      </c>
      <c r="D2769" s="15">
        <v>392.7950884672274</v>
      </c>
      <c r="E2769" s="15">
        <v>385.36104265118422</v>
      </c>
      <c r="F2769" s="15">
        <v>390.74972500000001</v>
      </c>
      <c r="G2769" s="18">
        <f t="shared" si="788"/>
        <v>397.76321767311822</v>
      </c>
      <c r="H2769" s="18">
        <f t="shared" si="789"/>
        <v>389.61543725833332</v>
      </c>
      <c r="I2769" s="12">
        <f t="shared" si="793"/>
        <v>381.46765684354841</v>
      </c>
      <c r="J2769" s="18">
        <f t="shared" si="794"/>
        <v>381.62638184756275</v>
      </c>
      <c r="K2769" s="13">
        <f t="shared" si="795"/>
        <v>-1</v>
      </c>
      <c r="L2769">
        <f t="shared" si="796"/>
        <v>122.85845300000028</v>
      </c>
      <c r="M2769" s="15"/>
      <c r="N2769" s="12">
        <f t="shared" si="800"/>
        <v>409.23632511921568</v>
      </c>
      <c r="O2769" s="12">
        <f t="shared" si="801"/>
        <v>394.6814759753845</v>
      </c>
      <c r="P2769" s="12">
        <f t="shared" si="802"/>
        <v>380.12662683155332</v>
      </c>
      <c r="Q2769" s="12">
        <f t="shared" si="804"/>
        <v>382.78198884838821</v>
      </c>
      <c r="R2769" s="13">
        <f t="shared" si="805"/>
        <v>-1</v>
      </c>
      <c r="S2769">
        <f t="shared" si="803"/>
        <v>55.817963000000148</v>
      </c>
      <c r="U2769" s="12">
        <f t="shared" si="790"/>
        <v>428.51329672880433</v>
      </c>
      <c r="V2769" s="12">
        <f t="shared" si="791"/>
        <v>416.31560583827155</v>
      </c>
      <c r="W2769" s="12">
        <f t="shared" si="792"/>
        <v>404.11791494773877</v>
      </c>
      <c r="X2769" s="12">
        <f t="shared" si="797"/>
        <v>408.53196691048987</v>
      </c>
      <c r="Y2769" s="13">
        <f t="shared" si="799"/>
        <v>-1</v>
      </c>
      <c r="Z2769">
        <f t="shared" si="798"/>
        <v>8.7424359999999695</v>
      </c>
    </row>
    <row r="2770" spans="1:26" x14ac:dyDescent="0.2">
      <c r="A2770">
        <f t="shared" si="806"/>
        <v>2767</v>
      </c>
      <c r="B2770" s="9">
        <v>44707</v>
      </c>
      <c r="C2770" s="15">
        <v>392.02810327120784</v>
      </c>
      <c r="D2770" s="15">
        <v>400.25865372464159</v>
      </c>
      <c r="E2770" s="15">
        <v>391.81176752501324</v>
      </c>
      <c r="F2770" s="15">
        <v>398.55746499999998</v>
      </c>
      <c r="G2770" s="18">
        <f t="shared" si="788"/>
        <v>397.23033360215055</v>
      </c>
      <c r="H2770" s="18">
        <f t="shared" si="789"/>
        <v>390.45857264166665</v>
      </c>
      <c r="I2770" s="12">
        <f t="shared" si="793"/>
        <v>383.68681168118275</v>
      </c>
      <c r="J2770" s="18">
        <f t="shared" si="794"/>
        <v>382.19876355075269</v>
      </c>
      <c r="K2770" s="13">
        <f t="shared" si="795"/>
        <v>1</v>
      </c>
      <c r="L2770">
        <f t="shared" si="796"/>
        <v>132.64266300000031</v>
      </c>
      <c r="M2770" s="15"/>
      <c r="N2770" s="12">
        <f t="shared" si="800"/>
        <v>408.3764899780391</v>
      </c>
      <c r="O2770" s="12">
        <f t="shared" si="801"/>
        <v>394.47052883692311</v>
      </c>
      <c r="P2770" s="12">
        <f t="shared" si="802"/>
        <v>380.56456769580711</v>
      </c>
      <c r="Q2770" s="12">
        <f t="shared" si="804"/>
        <v>381.7555491427666</v>
      </c>
      <c r="R2770" s="13">
        <f t="shared" si="805"/>
        <v>-1</v>
      </c>
      <c r="S2770">
        <f t="shared" si="803"/>
        <v>46.033753000000118</v>
      </c>
      <c r="U2770" s="12">
        <f t="shared" si="790"/>
        <v>428.04306378307462</v>
      </c>
      <c r="V2770" s="12">
        <f t="shared" si="791"/>
        <v>415.70529924320971</v>
      </c>
      <c r="W2770" s="12">
        <f t="shared" si="792"/>
        <v>403.3675347033448</v>
      </c>
      <c r="X2770" s="12">
        <f t="shared" si="797"/>
        <v>407.39103696120424</v>
      </c>
      <c r="Y2770" s="13">
        <f t="shared" si="799"/>
        <v>-1</v>
      </c>
      <c r="Z2770">
        <f t="shared" si="798"/>
        <v>-1.0417740000000606</v>
      </c>
    </row>
    <row r="2771" spans="1:26" x14ac:dyDescent="0.2">
      <c r="A2771">
        <f t="shared" si="806"/>
        <v>2768</v>
      </c>
      <c r="B2771" s="9">
        <v>44708</v>
      </c>
      <c r="C2771" s="15">
        <v>401.11412192716728</v>
      </c>
      <c r="D2771" s="15">
        <v>408.45967085346928</v>
      </c>
      <c r="E2771" s="15">
        <v>400.90762844609117</v>
      </c>
      <c r="F2771" s="15">
        <v>408.34167500000001</v>
      </c>
      <c r="G2771" s="18">
        <f t="shared" si="788"/>
        <v>397.40904783655918</v>
      </c>
      <c r="H2771" s="18">
        <f t="shared" si="789"/>
        <v>392.59438708333334</v>
      </c>
      <c r="I2771" s="12">
        <f t="shared" si="793"/>
        <v>387.77972633010751</v>
      </c>
      <c r="J2771" s="18">
        <f t="shared" si="794"/>
        <v>384.13369008548386</v>
      </c>
      <c r="K2771" s="13">
        <f t="shared" si="795"/>
        <v>1</v>
      </c>
      <c r="L2771">
        <f t="shared" si="796"/>
        <v>130.35149500000028</v>
      </c>
      <c r="M2771" s="15"/>
      <c r="N2771" s="12">
        <f t="shared" si="800"/>
        <v>407.92268529333336</v>
      </c>
      <c r="O2771" s="12">
        <f t="shared" si="801"/>
        <v>395.11130352923078</v>
      </c>
      <c r="P2771" s="12">
        <f t="shared" si="802"/>
        <v>382.2999217651282</v>
      </c>
      <c r="Q2771" s="12">
        <f t="shared" si="804"/>
        <v>381.54747482353378</v>
      </c>
      <c r="R2771" s="13">
        <f t="shared" si="805"/>
        <v>-1</v>
      </c>
      <c r="S2771">
        <f t="shared" si="803"/>
        <v>48.324921000000145</v>
      </c>
      <c r="U2771" s="12">
        <f t="shared" si="790"/>
        <v>427.69669936715837</v>
      </c>
      <c r="V2771" s="12">
        <f t="shared" si="791"/>
        <v>415.35061107993829</v>
      </c>
      <c r="W2771" s="12">
        <f t="shared" si="792"/>
        <v>403.00452279271821</v>
      </c>
      <c r="X2771" s="12">
        <f t="shared" si="797"/>
        <v>406.37856614498401</v>
      </c>
      <c r="Y2771" s="13">
        <f t="shared" si="799"/>
        <v>-1</v>
      </c>
      <c r="Z2771">
        <f t="shared" si="798"/>
        <v>1.2493939999999668</v>
      </c>
    </row>
    <row r="2772" spans="1:26" x14ac:dyDescent="0.2">
      <c r="A2772">
        <f t="shared" si="806"/>
        <v>2769</v>
      </c>
      <c r="B2772" s="9">
        <v>44712</v>
      </c>
      <c r="C2772" s="15">
        <v>406.66017277471991</v>
      </c>
      <c r="D2772" s="15">
        <v>409.52169461510977</v>
      </c>
      <c r="E2772" s="15">
        <v>403.19882740791724</v>
      </c>
      <c r="F2772" s="15">
        <v>406.05050699999998</v>
      </c>
      <c r="G2772" s="18">
        <f t="shared" si="788"/>
        <v>397.48758921720435</v>
      </c>
      <c r="H2772" s="18">
        <f t="shared" si="789"/>
        <v>394.41168297500002</v>
      </c>
      <c r="I2772" s="12">
        <f t="shared" si="793"/>
        <v>391.33577673279569</v>
      </c>
      <c r="J2772" s="18">
        <f t="shared" si="794"/>
        <v>386.86153884354837</v>
      </c>
      <c r="K2772" s="13">
        <f t="shared" si="795"/>
        <v>1</v>
      </c>
      <c r="L2772">
        <f t="shared" si="796"/>
        <v>127.0671320000003</v>
      </c>
      <c r="M2772" s="15"/>
      <c r="N2772" s="12">
        <f t="shared" si="800"/>
        <v>407.39788323058826</v>
      </c>
      <c r="O2772" s="12">
        <f t="shared" si="801"/>
        <v>395.60845115384615</v>
      </c>
      <c r="P2772" s="12">
        <f t="shared" si="802"/>
        <v>383.81901907710403</v>
      </c>
      <c r="Q2772" s="12">
        <f t="shared" si="804"/>
        <v>381.94553726867917</v>
      </c>
      <c r="R2772" s="13">
        <f t="shared" si="805"/>
        <v>1</v>
      </c>
      <c r="S2772">
        <f t="shared" si="803"/>
        <v>45.040558000000161</v>
      </c>
      <c r="U2772" s="12">
        <f t="shared" si="790"/>
        <v>427.32337846436337</v>
      </c>
      <c r="V2772" s="12">
        <f t="shared" si="791"/>
        <v>414.95169530277786</v>
      </c>
      <c r="W2772" s="12">
        <f t="shared" si="792"/>
        <v>402.58001214119236</v>
      </c>
      <c r="X2772" s="12">
        <f t="shared" si="797"/>
        <v>405.47063676213639</v>
      </c>
      <c r="Y2772" s="13">
        <f t="shared" si="799"/>
        <v>-1</v>
      </c>
      <c r="Z2772">
        <f t="shared" si="798"/>
        <v>4.5337569999999516</v>
      </c>
    </row>
    <row r="2773" spans="1:26" x14ac:dyDescent="0.2">
      <c r="A2773">
        <f t="shared" si="806"/>
        <v>2770</v>
      </c>
      <c r="B2773" s="9">
        <v>44713</v>
      </c>
      <c r="C2773" s="15">
        <v>408.25319679057753</v>
      </c>
      <c r="D2773" s="15">
        <v>409.30534775780643</v>
      </c>
      <c r="E2773" s="15">
        <v>400.15045718684252</v>
      </c>
      <c r="F2773" s="15">
        <v>402.766144</v>
      </c>
      <c r="G2773" s="18">
        <f t="shared" si="788"/>
        <v>397.40718847311831</v>
      </c>
      <c r="H2773" s="18">
        <f t="shared" si="789"/>
        <v>395.69748265833334</v>
      </c>
      <c r="I2773" s="12">
        <f t="shared" si="793"/>
        <v>393.98777684354837</v>
      </c>
      <c r="J2773" s="18">
        <f t="shared" si="794"/>
        <v>389.83083002301078</v>
      </c>
      <c r="K2773" s="13">
        <f t="shared" si="795"/>
        <v>1</v>
      </c>
      <c r="L2773">
        <f t="shared" si="796"/>
        <v>134.7372060000003</v>
      </c>
      <c r="M2773" s="15"/>
      <c r="N2773" s="12">
        <f t="shared" si="800"/>
        <v>406.76864629725492</v>
      </c>
      <c r="O2773" s="12">
        <f t="shared" si="801"/>
        <v>395.90009526769239</v>
      </c>
      <c r="P2773" s="12">
        <f t="shared" si="802"/>
        <v>385.03154423812987</v>
      </c>
      <c r="Q2773" s="12">
        <f t="shared" si="804"/>
        <v>382.72238890395391</v>
      </c>
      <c r="R2773" s="13">
        <f t="shared" si="805"/>
        <v>1</v>
      </c>
      <c r="S2773">
        <f t="shared" si="803"/>
        <v>52.71063200000016</v>
      </c>
      <c r="U2773" s="12">
        <f t="shared" si="790"/>
        <v>426.91070071125773</v>
      </c>
      <c r="V2773" s="12">
        <f t="shared" si="791"/>
        <v>414.48148319567906</v>
      </c>
      <c r="W2773" s="12">
        <f t="shared" si="792"/>
        <v>402.05226568010039</v>
      </c>
      <c r="X2773" s="12">
        <f t="shared" si="797"/>
        <v>404.63801498774933</v>
      </c>
      <c r="Y2773" s="13">
        <f t="shared" si="799"/>
        <v>-1</v>
      </c>
      <c r="Z2773">
        <f t="shared" si="798"/>
        <v>-3.136317000000048</v>
      </c>
    </row>
    <row r="2774" spans="1:26" x14ac:dyDescent="0.2">
      <c r="A2774">
        <f t="shared" si="806"/>
        <v>2771</v>
      </c>
      <c r="B2774" s="9">
        <v>44714</v>
      </c>
      <c r="C2774" s="15">
        <v>402.59899774849868</v>
      </c>
      <c r="D2774" s="15">
        <v>410.48537220707698</v>
      </c>
      <c r="E2774" s="15">
        <v>400.25864506760172</v>
      </c>
      <c r="F2774" s="15">
        <v>410.436218</v>
      </c>
      <c r="G2774" s="18">
        <f t="shared" si="788"/>
        <v>397.89659767526871</v>
      </c>
      <c r="H2774" s="18">
        <f t="shared" si="789"/>
        <v>397.8559995666667</v>
      </c>
      <c r="I2774" s="12">
        <f t="shared" si="793"/>
        <v>397.81540145806468</v>
      </c>
      <c r="J2774" s="18">
        <f t="shared" si="794"/>
        <v>393.21878061362008</v>
      </c>
      <c r="K2774" s="13">
        <f t="shared" si="795"/>
        <v>1</v>
      </c>
      <c r="L2774">
        <f t="shared" si="796"/>
        <v>128.00127500000031</v>
      </c>
      <c r="M2774" s="15"/>
      <c r="N2774" s="12">
        <f t="shared" si="800"/>
        <v>406.46703596392149</v>
      </c>
      <c r="O2774" s="12">
        <f t="shared" si="801"/>
        <v>396.80144215076922</v>
      </c>
      <c r="P2774" s="12">
        <f t="shared" si="802"/>
        <v>387.13584833761695</v>
      </c>
      <c r="Q2774" s="12">
        <f t="shared" si="804"/>
        <v>383.97253247821163</v>
      </c>
      <c r="R2774" s="13">
        <f t="shared" si="805"/>
        <v>1</v>
      </c>
      <c r="S2774">
        <f t="shared" si="803"/>
        <v>45.974701000000167</v>
      </c>
      <c r="U2774" s="12">
        <f t="shared" si="790"/>
        <v>426.59491991180107</v>
      </c>
      <c r="V2774" s="12">
        <f t="shared" si="791"/>
        <v>414.21210377376553</v>
      </c>
      <c r="W2774" s="12">
        <f t="shared" si="792"/>
        <v>401.82928763573</v>
      </c>
      <c r="X2774" s="12">
        <f t="shared" si="797"/>
        <v>403.92037239387054</v>
      </c>
      <c r="Y2774" s="13">
        <f t="shared" si="799"/>
        <v>-1</v>
      </c>
      <c r="Z2774">
        <f t="shared" si="798"/>
        <v>3.5996139999999457</v>
      </c>
    </row>
    <row r="2775" spans="1:26" x14ac:dyDescent="0.2">
      <c r="A2775">
        <f t="shared" si="806"/>
        <v>2772</v>
      </c>
      <c r="B2775" s="9">
        <v>44715</v>
      </c>
      <c r="C2775" s="15">
        <v>405.52928408153826</v>
      </c>
      <c r="D2775" s="15">
        <v>407.14197593049352</v>
      </c>
      <c r="E2775" s="15">
        <v>402.68744809808021</v>
      </c>
      <c r="F2775" s="15">
        <v>403.700287</v>
      </c>
      <c r="G2775" s="18">
        <f t="shared" si="788"/>
        <v>398.00920446236557</v>
      </c>
      <c r="H2775" s="18">
        <f t="shared" si="789"/>
        <v>398.97061215833332</v>
      </c>
      <c r="I2775" s="12">
        <f t="shared" si="793"/>
        <v>399.93201985430107</v>
      </c>
      <c r="J2775" s="18">
        <f t="shared" si="794"/>
        <v>396.22242102867386</v>
      </c>
      <c r="K2775" s="13">
        <f t="shared" si="795"/>
        <v>1</v>
      </c>
      <c r="L2775">
        <f t="shared" si="796"/>
        <v>129.23049200000031</v>
      </c>
      <c r="M2775" s="15"/>
      <c r="N2775" s="12">
        <f t="shared" si="800"/>
        <v>405.92610557803931</v>
      </c>
      <c r="O2775" s="12">
        <f t="shared" si="801"/>
        <v>397.18427728923081</v>
      </c>
      <c r="P2775" s="12">
        <f t="shared" si="802"/>
        <v>388.4424490004223</v>
      </c>
      <c r="Q2775" s="12">
        <f t="shared" si="804"/>
        <v>385.37505564450981</v>
      </c>
      <c r="R2775" s="13">
        <f t="shared" si="805"/>
        <v>1</v>
      </c>
      <c r="S2775">
        <f t="shared" si="803"/>
        <v>47.203918000000172</v>
      </c>
      <c r="U2775" s="12">
        <f t="shared" si="790"/>
        <v>426.19660229666147</v>
      </c>
      <c r="V2775" s="12">
        <f t="shared" si="791"/>
        <v>413.78505021759258</v>
      </c>
      <c r="W2775" s="12">
        <f t="shared" si="792"/>
        <v>401.3734981385237</v>
      </c>
      <c r="X2775" s="12">
        <f t="shared" si="797"/>
        <v>403.27034917603771</v>
      </c>
      <c r="Y2775" s="13">
        <f t="shared" si="799"/>
        <v>-1</v>
      </c>
      <c r="Z2775">
        <f t="shared" si="798"/>
        <v>2.3703969999999401</v>
      </c>
    </row>
    <row r="2776" spans="1:26" x14ac:dyDescent="0.2">
      <c r="A2776">
        <f t="shared" si="806"/>
        <v>2773</v>
      </c>
      <c r="B2776" s="9">
        <v>44718</v>
      </c>
      <c r="C2776" s="15">
        <v>407.8696801606726</v>
      </c>
      <c r="D2776" s="15">
        <v>409.66917822306237</v>
      </c>
      <c r="E2776" s="15">
        <v>403.71014200115275</v>
      </c>
      <c r="F2776" s="15">
        <v>404.92950400000001</v>
      </c>
      <c r="G2776" s="18">
        <f t="shared" si="788"/>
        <v>398.25931239569894</v>
      </c>
      <c r="H2776" s="18">
        <f t="shared" si="789"/>
        <v>400.08973721666666</v>
      </c>
      <c r="I2776" s="12">
        <f t="shared" si="793"/>
        <v>401.92016203763438</v>
      </c>
      <c r="J2776" s="18">
        <f t="shared" si="794"/>
        <v>398.80576162663084</v>
      </c>
      <c r="K2776" s="13">
        <f t="shared" si="795"/>
        <v>1</v>
      </c>
      <c r="L2776">
        <f t="shared" si="796"/>
        <v>133.11467800000031</v>
      </c>
      <c r="M2776" s="15"/>
      <c r="N2776" s="12">
        <f t="shared" si="800"/>
        <v>405.45903146823525</v>
      </c>
      <c r="O2776" s="12">
        <f t="shared" si="801"/>
        <v>397.71392081230772</v>
      </c>
      <c r="P2776" s="12">
        <f t="shared" si="802"/>
        <v>389.96881015638019</v>
      </c>
      <c r="Q2776" s="12">
        <f t="shared" si="804"/>
        <v>386.88797329268482</v>
      </c>
      <c r="R2776" s="13">
        <f t="shared" si="805"/>
        <v>1</v>
      </c>
      <c r="S2776">
        <f t="shared" si="803"/>
        <v>51.088104000000172</v>
      </c>
      <c r="U2776" s="12">
        <f t="shared" si="790"/>
        <v>425.81577195566774</v>
      </c>
      <c r="V2776" s="12">
        <f t="shared" si="791"/>
        <v>413.4001852503086</v>
      </c>
      <c r="W2776" s="12">
        <f t="shared" si="792"/>
        <v>400.98459854494945</v>
      </c>
      <c r="X2776" s="12">
        <f t="shared" si="797"/>
        <v>402.69382656638601</v>
      </c>
      <c r="Y2776" s="13">
        <f t="shared" si="799"/>
        <v>-1</v>
      </c>
      <c r="Z2776">
        <f t="shared" si="798"/>
        <v>-1.5137890000000596</v>
      </c>
    </row>
    <row r="2777" spans="1:26" x14ac:dyDescent="0.2">
      <c r="A2777">
        <f t="shared" si="806"/>
        <v>2774</v>
      </c>
      <c r="B2777" s="9">
        <v>44719</v>
      </c>
      <c r="C2777" s="15">
        <v>401.30098945228281</v>
      </c>
      <c r="D2777" s="15">
        <v>409.28570393387878</v>
      </c>
      <c r="E2777" s="15">
        <v>400.81913228673204</v>
      </c>
      <c r="F2777" s="15">
        <v>408.81369000000001</v>
      </c>
      <c r="G2777" s="18">
        <f t="shared" si="788"/>
        <v>398.79014754193548</v>
      </c>
      <c r="H2777" s="18">
        <f t="shared" si="789"/>
        <v>401.61186675833341</v>
      </c>
      <c r="I2777" s="12">
        <f t="shared" si="793"/>
        <v>404.43358597473133</v>
      </c>
      <c r="J2777" s="18">
        <f t="shared" si="794"/>
        <v>401.28421448978503</v>
      </c>
      <c r="K2777" s="13">
        <f t="shared" si="795"/>
        <v>1</v>
      </c>
      <c r="L2777">
        <f t="shared" si="796"/>
        <v>128.6699760000003</v>
      </c>
      <c r="M2777" s="15"/>
      <c r="N2777" s="12">
        <f t="shared" si="800"/>
        <v>405.17412562274501</v>
      </c>
      <c r="O2777" s="12">
        <f t="shared" si="801"/>
        <v>398.54298320307686</v>
      </c>
      <c r="P2777" s="12">
        <f t="shared" si="802"/>
        <v>391.91184078340871</v>
      </c>
      <c r="Q2777" s="12">
        <f t="shared" si="804"/>
        <v>388.53514205030166</v>
      </c>
      <c r="R2777" s="13">
        <f t="shared" si="805"/>
        <v>1</v>
      </c>
      <c r="S2777">
        <f t="shared" si="803"/>
        <v>46.643402000000165</v>
      </c>
      <c r="U2777" s="12">
        <f t="shared" si="790"/>
        <v>425.48557002352476</v>
      </c>
      <c r="V2777" s="12">
        <f t="shared" si="791"/>
        <v>413.12468117870372</v>
      </c>
      <c r="W2777" s="12">
        <f t="shared" si="792"/>
        <v>400.76379233388269</v>
      </c>
      <c r="X2777" s="12">
        <f t="shared" si="797"/>
        <v>402.20392653230289</v>
      </c>
      <c r="Y2777" s="13">
        <f t="shared" si="799"/>
        <v>-1</v>
      </c>
      <c r="Z2777">
        <f t="shared" si="798"/>
        <v>2.930912999999947</v>
      </c>
    </row>
    <row r="2778" spans="1:26" x14ac:dyDescent="0.2">
      <c r="A2778">
        <f t="shared" si="806"/>
        <v>2775</v>
      </c>
      <c r="B2778" s="9">
        <v>44720</v>
      </c>
      <c r="C2778" s="15">
        <v>407.03383095477665</v>
      </c>
      <c r="D2778" s="15">
        <v>408.89235691807437</v>
      </c>
      <c r="E2778" s="15">
        <v>403.5429865126743</v>
      </c>
      <c r="F2778" s="15">
        <v>404.368988</v>
      </c>
      <c r="G2778" s="18">
        <f t="shared" si="788"/>
        <v>399.06123256129035</v>
      </c>
      <c r="H2778" s="18">
        <f t="shared" si="789"/>
        <v>402.45016453333329</v>
      </c>
      <c r="I2778" s="12">
        <f t="shared" si="793"/>
        <v>405.83909650537623</v>
      </c>
      <c r="J2778" s="18">
        <f t="shared" si="794"/>
        <v>403.35798358035845</v>
      </c>
      <c r="K2778" s="13">
        <f t="shared" si="795"/>
        <v>1</v>
      </c>
      <c r="L2778">
        <f t="shared" si="796"/>
        <v>119.05294100000032</v>
      </c>
      <c r="M2778" s="15"/>
      <c r="N2778" s="12">
        <f t="shared" si="800"/>
        <v>404.74341529176468</v>
      </c>
      <c r="O2778" s="12">
        <f t="shared" si="801"/>
        <v>399.02633309230777</v>
      </c>
      <c r="P2778" s="12">
        <f t="shared" si="802"/>
        <v>393.30925089285086</v>
      </c>
      <c r="Q2778" s="12">
        <f t="shared" si="804"/>
        <v>390.12640358215049</v>
      </c>
      <c r="R2778" s="13">
        <f t="shared" si="805"/>
        <v>1</v>
      </c>
      <c r="S2778">
        <f t="shared" si="803"/>
        <v>37.026367000000178</v>
      </c>
      <c r="U2778" s="12">
        <f t="shared" si="790"/>
        <v>425.10233060147505</v>
      </c>
      <c r="V2778" s="12">
        <f t="shared" si="791"/>
        <v>412.74920057345685</v>
      </c>
      <c r="W2778" s="12">
        <f t="shared" si="792"/>
        <v>400.39607054543865</v>
      </c>
      <c r="X2778" s="12">
        <f t="shared" si="797"/>
        <v>401.76235869676441</v>
      </c>
      <c r="Y2778" s="13">
        <f t="shared" si="799"/>
        <v>-1</v>
      </c>
      <c r="Z2778">
        <f t="shared" si="798"/>
        <v>12.547947999999934</v>
      </c>
    </row>
    <row r="2779" spans="1:26" x14ac:dyDescent="0.2">
      <c r="A2779">
        <f t="shared" si="806"/>
        <v>2776</v>
      </c>
      <c r="B2779" s="9">
        <v>44721</v>
      </c>
      <c r="C2779" s="15">
        <v>402.52033194741807</v>
      </c>
      <c r="D2779" s="15">
        <v>404.88034169723937</v>
      </c>
      <c r="E2779" s="15">
        <v>394.75195300000001</v>
      </c>
      <c r="F2779" s="15">
        <v>394.75195300000001</v>
      </c>
      <c r="G2779" s="18">
        <f t="shared" si="788"/>
        <v>398.72218350752684</v>
      </c>
      <c r="H2779" s="18">
        <f t="shared" si="789"/>
        <v>402.06256889166667</v>
      </c>
      <c r="I2779" s="12">
        <f t="shared" si="793"/>
        <v>405.40295427580651</v>
      </c>
      <c r="J2779" s="18">
        <f t="shared" si="794"/>
        <v>404.49628395028674</v>
      </c>
      <c r="K2779" s="13">
        <f t="shared" si="795"/>
        <v>1</v>
      </c>
      <c r="L2779">
        <f t="shared" si="796"/>
        <v>107.60680500000029</v>
      </c>
      <c r="M2779" s="15"/>
      <c r="N2779" s="12">
        <f t="shared" si="800"/>
        <v>403.97003334117659</v>
      </c>
      <c r="O2779" s="12">
        <f t="shared" si="801"/>
        <v>398.78552347692306</v>
      </c>
      <c r="P2779" s="12">
        <f t="shared" si="802"/>
        <v>393.60101361266953</v>
      </c>
      <c r="Q2779" s="12">
        <f t="shared" si="804"/>
        <v>391.39741546796387</v>
      </c>
      <c r="R2779" s="13">
        <f t="shared" si="805"/>
        <v>1</v>
      </c>
      <c r="S2779">
        <f t="shared" si="803"/>
        <v>25.580231000000154</v>
      </c>
      <c r="U2779" s="12">
        <f t="shared" si="790"/>
        <v>424.6024078510095</v>
      </c>
      <c r="V2779" s="12">
        <f t="shared" si="791"/>
        <v>412.14472264382709</v>
      </c>
      <c r="W2779" s="12">
        <f t="shared" si="792"/>
        <v>399.68703743664469</v>
      </c>
      <c r="X2779" s="12">
        <f t="shared" si="797"/>
        <v>401.30319212135606</v>
      </c>
      <c r="Y2779" s="13">
        <f t="shared" si="799"/>
        <v>-1</v>
      </c>
      <c r="Z2779">
        <f t="shared" si="798"/>
        <v>23.994083999999958</v>
      </c>
    </row>
    <row r="2780" spans="1:26" x14ac:dyDescent="0.2">
      <c r="A2780">
        <f t="shared" si="806"/>
        <v>2777</v>
      </c>
      <c r="B2780" s="9">
        <v>44722</v>
      </c>
      <c r="C2780" s="15">
        <v>388.30119957184058</v>
      </c>
      <c r="D2780" s="15">
        <v>389.18619943352633</v>
      </c>
      <c r="E2780" s="15">
        <v>383.25666181331434</v>
      </c>
      <c r="F2780" s="15">
        <v>383.30581699999999</v>
      </c>
      <c r="G2780" s="18">
        <f t="shared" si="788"/>
        <v>397.67814981505381</v>
      </c>
      <c r="H2780" s="18">
        <f t="shared" si="789"/>
        <v>400.16570232499998</v>
      </c>
      <c r="I2780" s="12">
        <f t="shared" si="793"/>
        <v>402.65325483494615</v>
      </c>
      <c r="J2780" s="18">
        <f t="shared" si="794"/>
        <v>404.2121809854122</v>
      </c>
      <c r="K2780" s="13">
        <f t="shared" si="795"/>
        <v>-1</v>
      </c>
      <c r="L2780">
        <f t="shared" si="796"/>
        <v>122.16021100000029</v>
      </c>
      <c r="M2780" s="15"/>
      <c r="N2780" s="12">
        <f t="shared" si="800"/>
        <v>402.79414293647051</v>
      </c>
      <c r="O2780" s="12">
        <f t="shared" si="801"/>
        <v>397.74781044615389</v>
      </c>
      <c r="P2780" s="12">
        <f t="shared" si="802"/>
        <v>392.70147795583728</v>
      </c>
      <c r="Q2780" s="12">
        <f t="shared" si="804"/>
        <v>392.0941864918704</v>
      </c>
      <c r="R2780" s="13">
        <f t="shared" si="805"/>
        <v>1</v>
      </c>
      <c r="S2780">
        <f t="shared" si="803"/>
        <v>11.026825000000159</v>
      </c>
      <c r="U2780" s="12">
        <f t="shared" si="790"/>
        <v>423.96396092422361</v>
      </c>
      <c r="V2780" s="12">
        <f t="shared" si="791"/>
        <v>411.26861692777777</v>
      </c>
      <c r="W2780" s="12">
        <f t="shared" si="792"/>
        <v>398.57327293133193</v>
      </c>
      <c r="X2780" s="12">
        <f t="shared" si="797"/>
        <v>400.75880069589618</v>
      </c>
      <c r="Y2780" s="13">
        <f t="shared" si="799"/>
        <v>-1</v>
      </c>
      <c r="Z2780">
        <f t="shared" si="798"/>
        <v>38.547489999999954</v>
      </c>
    </row>
    <row r="2781" spans="1:26" x14ac:dyDescent="0.2">
      <c r="A2781">
        <f t="shared" si="806"/>
        <v>2778</v>
      </c>
      <c r="B2781" s="9">
        <v>44725</v>
      </c>
      <c r="C2781" s="15">
        <v>373.5216147489719</v>
      </c>
      <c r="D2781" s="15">
        <v>375.44895281708051</v>
      </c>
      <c r="E2781" s="15">
        <v>367.08072160338952</v>
      </c>
      <c r="F2781" s="15">
        <v>368.752411</v>
      </c>
      <c r="G2781" s="18">
        <f t="shared" si="788"/>
        <v>395.77556685376345</v>
      </c>
      <c r="H2781" s="18">
        <f t="shared" si="789"/>
        <v>396.44687400833328</v>
      </c>
      <c r="I2781" s="12">
        <f t="shared" si="793"/>
        <v>397.11818116290311</v>
      </c>
      <c r="J2781" s="18">
        <f t="shared" si="794"/>
        <v>401.90163779781352</v>
      </c>
      <c r="K2781" s="13">
        <f t="shared" si="795"/>
        <v>-1</v>
      </c>
      <c r="L2781">
        <f t="shared" si="796"/>
        <v>123.27135600000031</v>
      </c>
      <c r="M2781" s="15"/>
      <c r="N2781" s="12">
        <f t="shared" si="800"/>
        <v>401.10066968156866</v>
      </c>
      <c r="O2781" s="12">
        <f t="shared" si="801"/>
        <v>395.66325075384611</v>
      </c>
      <c r="P2781" s="12">
        <f t="shared" si="802"/>
        <v>390.22583182612357</v>
      </c>
      <c r="Q2781" s="12">
        <f t="shared" si="804"/>
        <v>391.89811977914462</v>
      </c>
      <c r="R2781" s="13">
        <f t="shared" si="805"/>
        <v>-1</v>
      </c>
      <c r="S2781">
        <f t="shared" si="803"/>
        <v>12.13797000000018</v>
      </c>
      <c r="U2781" s="12">
        <f t="shared" si="790"/>
        <v>423.14936836506206</v>
      </c>
      <c r="V2781" s="12">
        <f t="shared" si="791"/>
        <v>410.04983559413586</v>
      </c>
      <c r="W2781" s="12">
        <f t="shared" si="792"/>
        <v>396.95030282320965</v>
      </c>
      <c r="X2781" s="12">
        <f t="shared" si="797"/>
        <v>400.04949077342087</v>
      </c>
      <c r="Y2781" s="13">
        <f t="shared" si="799"/>
        <v>-1</v>
      </c>
      <c r="Z2781">
        <f t="shared" si="798"/>
        <v>39.658634999999975</v>
      </c>
    </row>
    <row r="2782" spans="1:26" x14ac:dyDescent="0.2">
      <c r="A2782">
        <f t="shared" si="806"/>
        <v>2779</v>
      </c>
      <c r="B2782" s="9">
        <v>44726</v>
      </c>
      <c r="C2782" s="15">
        <v>370.57162957928085</v>
      </c>
      <c r="D2782" s="15">
        <v>371.64346608591183</v>
      </c>
      <c r="E2782" s="15">
        <v>364.41591226483666</v>
      </c>
      <c r="F2782" s="15">
        <v>367.64126599999997</v>
      </c>
      <c r="G2782" s="18">
        <f t="shared" si="788"/>
        <v>393.87954136559142</v>
      </c>
      <c r="H2782" s="18">
        <f t="shared" si="789"/>
        <v>392.70903807499997</v>
      </c>
      <c r="I2782" s="12">
        <f t="shared" si="793"/>
        <v>391.53853478440851</v>
      </c>
      <c r="J2782" s="18">
        <f t="shared" si="794"/>
        <v>398.05134454236554</v>
      </c>
      <c r="K2782" s="13">
        <f t="shared" si="795"/>
        <v>-1</v>
      </c>
      <c r="L2782">
        <f t="shared" si="796"/>
        <v>118.03017600000027</v>
      </c>
      <c r="M2782" s="15"/>
      <c r="N2782" s="12">
        <f t="shared" si="800"/>
        <v>399.4227304972548</v>
      </c>
      <c r="O2782" s="12">
        <f t="shared" si="801"/>
        <v>393.60317085538458</v>
      </c>
      <c r="P2782" s="12">
        <f t="shared" si="802"/>
        <v>387.78361121351435</v>
      </c>
      <c r="Q2782" s="12">
        <f t="shared" si="804"/>
        <v>390.98114136010554</v>
      </c>
      <c r="R2782" s="13">
        <f t="shared" si="805"/>
        <v>-1</v>
      </c>
      <c r="S2782">
        <f t="shared" si="803"/>
        <v>6.8967900000001379</v>
      </c>
      <c r="U2782" s="12">
        <f t="shared" si="790"/>
        <v>422.32670905776411</v>
      </c>
      <c r="V2782" s="12">
        <f t="shared" si="791"/>
        <v>408.82492939228388</v>
      </c>
      <c r="W2782" s="12">
        <f t="shared" si="792"/>
        <v>395.32314972680365</v>
      </c>
      <c r="X2782" s="12">
        <f t="shared" si="797"/>
        <v>399.18174206847954</v>
      </c>
      <c r="Y2782" s="13">
        <f t="shared" si="799"/>
        <v>-1</v>
      </c>
      <c r="Z2782">
        <f t="shared" si="798"/>
        <v>34.417454999999933</v>
      </c>
    </row>
    <row r="2783" spans="1:26" x14ac:dyDescent="0.2">
      <c r="A2783">
        <f t="shared" si="806"/>
        <v>2780</v>
      </c>
      <c r="B2783" s="9">
        <v>44727</v>
      </c>
      <c r="C2783" s="15">
        <v>371.07307430497474</v>
      </c>
      <c r="D2783" s="15">
        <v>377.50412513727798</v>
      </c>
      <c r="E2783" s="15">
        <v>365.92038383455474</v>
      </c>
      <c r="F2783" s="15">
        <v>372.88244600000002</v>
      </c>
      <c r="G2783" s="18">
        <f t="shared" si="788"/>
        <v>392.40753482580652</v>
      </c>
      <c r="H2783" s="18">
        <f t="shared" si="789"/>
        <v>389.81523259166659</v>
      </c>
      <c r="I2783" s="12">
        <f t="shared" si="793"/>
        <v>387.22293035752665</v>
      </c>
      <c r="J2783" s="18">
        <f t="shared" si="794"/>
        <v>393.62218655731169</v>
      </c>
      <c r="K2783" s="13">
        <f t="shared" si="795"/>
        <v>-1</v>
      </c>
      <c r="L2783">
        <f t="shared" si="796"/>
        <v>130.37108800000027</v>
      </c>
      <c r="M2783" s="15"/>
      <c r="N2783" s="12">
        <f t="shared" si="800"/>
        <v>398.01129484392152</v>
      </c>
      <c r="O2783" s="12">
        <f t="shared" si="801"/>
        <v>392.01978215999992</v>
      </c>
      <c r="P2783" s="12">
        <f t="shared" si="802"/>
        <v>386.02826947607832</v>
      </c>
      <c r="Q2783" s="12">
        <f t="shared" si="804"/>
        <v>389.64885742766859</v>
      </c>
      <c r="R2783" s="13">
        <f t="shared" si="805"/>
        <v>-1</v>
      </c>
      <c r="S2783">
        <f t="shared" si="803"/>
        <v>19.237702000000141</v>
      </c>
      <c r="U2783" s="12">
        <f t="shared" si="790"/>
        <v>421.57516443819873</v>
      </c>
      <c r="V2783" s="12">
        <f t="shared" si="791"/>
        <v>407.74820239197544</v>
      </c>
      <c r="W2783" s="12">
        <f t="shared" si="792"/>
        <v>393.92124034575215</v>
      </c>
      <c r="X2783" s="12">
        <f t="shared" si="797"/>
        <v>398.20144813794741</v>
      </c>
      <c r="Y2783" s="13">
        <f t="shared" si="799"/>
        <v>-1</v>
      </c>
      <c r="Z2783">
        <f t="shared" si="798"/>
        <v>46.758366999999936</v>
      </c>
    </row>
    <row r="2784" spans="1:26" x14ac:dyDescent="0.2">
      <c r="A2784">
        <f t="shared" si="806"/>
        <v>2781</v>
      </c>
      <c r="B2784" s="9">
        <v>44728</v>
      </c>
      <c r="C2784" s="15">
        <v>364.33724138491425</v>
      </c>
      <c r="D2784" s="15">
        <v>364.76006963481109</v>
      </c>
      <c r="E2784" s="15">
        <v>358.01434381499013</v>
      </c>
      <c r="F2784" s="15">
        <v>360.54153400000001</v>
      </c>
      <c r="G2784" s="18">
        <f t="shared" si="788"/>
        <v>390.21796531397848</v>
      </c>
      <c r="H2784" s="18">
        <f t="shared" si="789"/>
        <v>385.49919020833335</v>
      </c>
      <c r="I2784" s="12">
        <f t="shared" si="793"/>
        <v>380.78041510268821</v>
      </c>
      <c r="J2784" s="18">
        <f t="shared" si="794"/>
        <v>388.28660123050162</v>
      </c>
      <c r="K2784" s="13">
        <f t="shared" si="795"/>
        <v>-1</v>
      </c>
      <c r="L2784">
        <f t="shared" si="796"/>
        <v>129.5938350000003</v>
      </c>
      <c r="M2784" s="15"/>
      <c r="N2784" s="12">
        <f t="shared" si="800"/>
        <v>396.17575061019591</v>
      </c>
      <c r="O2784" s="12">
        <f t="shared" si="801"/>
        <v>389.54727301846151</v>
      </c>
      <c r="P2784" s="12">
        <f t="shared" si="802"/>
        <v>382.91879542672712</v>
      </c>
      <c r="Q2784" s="12">
        <f t="shared" si="804"/>
        <v>387.67993857861882</v>
      </c>
      <c r="R2784" s="13">
        <f t="shared" si="805"/>
        <v>-1</v>
      </c>
      <c r="S2784">
        <f t="shared" si="803"/>
        <v>18.460449000000168</v>
      </c>
      <c r="U2784" s="12">
        <f t="shared" si="790"/>
        <v>420.67594759736016</v>
      </c>
      <c r="V2784" s="12">
        <f t="shared" si="791"/>
        <v>406.38305497253106</v>
      </c>
      <c r="W2784" s="12">
        <f t="shared" si="792"/>
        <v>392.09016234770195</v>
      </c>
      <c r="X2784" s="12">
        <f t="shared" si="797"/>
        <v>397.05590223908672</v>
      </c>
      <c r="Y2784" s="13">
        <f t="shared" si="799"/>
        <v>-1</v>
      </c>
      <c r="Z2784">
        <f t="shared" si="798"/>
        <v>45.981113999999963</v>
      </c>
    </row>
    <row r="2785" spans="1:26" x14ac:dyDescent="0.2">
      <c r="A2785">
        <f t="shared" si="806"/>
        <v>2782</v>
      </c>
      <c r="B2785" s="9">
        <v>44729</v>
      </c>
      <c r="C2785" s="15">
        <v>360.97315602731982</v>
      </c>
      <c r="D2785" s="15">
        <v>364.7951151275916</v>
      </c>
      <c r="E2785" s="15">
        <v>357.67461638346219</v>
      </c>
      <c r="F2785" s="15">
        <v>361.31878699999999</v>
      </c>
      <c r="G2785" s="18">
        <f t="shared" si="788"/>
        <v>388.2105201010753</v>
      </c>
      <c r="H2785" s="18">
        <f t="shared" si="789"/>
        <v>381.53203937499995</v>
      </c>
      <c r="I2785" s="12">
        <f t="shared" si="793"/>
        <v>374.8535586489246</v>
      </c>
      <c r="J2785" s="18">
        <f t="shared" si="794"/>
        <v>382.61689969731174</v>
      </c>
      <c r="K2785" s="13">
        <f t="shared" si="795"/>
        <v>-1</v>
      </c>
      <c r="L2785">
        <f t="shared" si="796"/>
        <v>120.49816300000026</v>
      </c>
      <c r="M2785" s="15"/>
      <c r="N2785" s="12">
        <f t="shared" si="800"/>
        <v>394.43576467686279</v>
      </c>
      <c r="O2785" s="12">
        <f t="shared" si="801"/>
        <v>387.21352220307693</v>
      </c>
      <c r="P2785" s="12">
        <f t="shared" si="802"/>
        <v>379.99127972929108</v>
      </c>
      <c r="Q2785" s="12">
        <f t="shared" si="804"/>
        <v>385.3003209965201</v>
      </c>
      <c r="R2785" s="13">
        <f t="shared" si="805"/>
        <v>-1</v>
      </c>
      <c r="S2785">
        <f t="shared" si="803"/>
        <v>9.3647770000001316</v>
      </c>
      <c r="U2785" s="12">
        <f t="shared" si="790"/>
        <v>419.79282205046593</v>
      </c>
      <c r="V2785" s="12">
        <f t="shared" si="791"/>
        <v>405.0557914351852</v>
      </c>
      <c r="W2785" s="12">
        <f t="shared" si="792"/>
        <v>390.31876081990447</v>
      </c>
      <c r="X2785" s="12">
        <f t="shared" si="797"/>
        <v>395.77231828201985</v>
      </c>
      <c r="Y2785" s="13">
        <f t="shared" si="799"/>
        <v>-1</v>
      </c>
      <c r="Z2785">
        <f t="shared" si="798"/>
        <v>36.885441999999927</v>
      </c>
    </row>
    <row r="2786" spans="1:26" x14ac:dyDescent="0.2">
      <c r="A2786">
        <f t="shared" si="806"/>
        <v>2783</v>
      </c>
      <c r="B2786" s="9">
        <v>44733</v>
      </c>
      <c r="C2786" s="15">
        <v>367.27393857895686</v>
      </c>
      <c r="D2786" s="15">
        <v>371.85632888223864</v>
      </c>
      <c r="E2786" s="15">
        <v>367.19491478816411</v>
      </c>
      <c r="F2786" s="15">
        <v>370.41445900000002</v>
      </c>
      <c r="G2786" s="18">
        <f t="shared" ref="G2786:G2849" si="807">SUMPRODUCT(F2757:F2786,$A$4:$A$33)/$G$2</f>
        <v>386.88795053333331</v>
      </c>
      <c r="H2786" s="18">
        <f t="shared" ref="H2786:H2849" si="808">SUMPRODUCT(F2772:F2786,$A$4:$A$18)/$H$2</f>
        <v>379.01216985833332</v>
      </c>
      <c r="I2786" s="12">
        <f t="shared" si="793"/>
        <v>371.13638918333334</v>
      </c>
      <c r="J2786" s="18">
        <f t="shared" si="794"/>
        <v>377.56145475465939</v>
      </c>
      <c r="K2786" s="13">
        <f t="shared" si="795"/>
        <v>-1</v>
      </c>
      <c r="L2786">
        <f t="shared" si="796"/>
        <v>121.16973300000029</v>
      </c>
      <c r="M2786" s="15"/>
      <c r="N2786" s="12">
        <f t="shared" si="800"/>
        <v>393.11346163372554</v>
      </c>
      <c r="O2786" s="12">
        <f t="shared" si="801"/>
        <v>385.65477612923075</v>
      </c>
      <c r="P2786" s="12">
        <f t="shared" si="802"/>
        <v>378.19609062473597</v>
      </c>
      <c r="Q2786" s="12">
        <f t="shared" si="804"/>
        <v>382.94754796555264</v>
      </c>
      <c r="R2786" s="13">
        <f t="shared" si="805"/>
        <v>-1</v>
      </c>
      <c r="S2786">
        <f t="shared" si="803"/>
        <v>10.036347000000163</v>
      </c>
      <c r="U2786" s="12">
        <f t="shared" si="790"/>
        <v>419.02939404549693</v>
      </c>
      <c r="V2786" s="12">
        <f t="shared" si="791"/>
        <v>403.96925943981478</v>
      </c>
      <c r="W2786" s="12">
        <f t="shared" si="792"/>
        <v>388.90912483413263</v>
      </c>
      <c r="X2786" s="12">
        <f t="shared" si="797"/>
        <v>394.42229679970853</v>
      </c>
      <c r="Y2786" s="13">
        <f t="shared" si="799"/>
        <v>-1</v>
      </c>
      <c r="Z2786">
        <f t="shared" si="798"/>
        <v>37.557011999999958</v>
      </c>
    </row>
    <row r="2787" spans="1:26" x14ac:dyDescent="0.2">
      <c r="A2787">
        <f t="shared" si="806"/>
        <v>2784</v>
      </c>
      <c r="B2787" s="9">
        <v>44734</v>
      </c>
      <c r="C2787" s="15">
        <v>366.01966447333155</v>
      </c>
      <c r="D2787" s="15">
        <v>374.01912893382826</v>
      </c>
      <c r="E2787" s="15">
        <v>365.5851240098371</v>
      </c>
      <c r="F2787" s="15">
        <v>369.74288899999999</v>
      </c>
      <c r="G2787" s="18">
        <f t="shared" si="807"/>
        <v>385.59532808387098</v>
      </c>
      <c r="H2787" s="18">
        <f t="shared" si="808"/>
        <v>376.72441422500003</v>
      </c>
      <c r="I2787" s="12">
        <f t="shared" si="793"/>
        <v>367.85350036612908</v>
      </c>
      <c r="J2787" s="18">
        <f t="shared" si="794"/>
        <v>373.14383300491039</v>
      </c>
      <c r="K2787" s="13">
        <f t="shared" si="795"/>
        <v>-1</v>
      </c>
      <c r="L2787">
        <f t="shared" si="796"/>
        <v>117.54528200000027</v>
      </c>
      <c r="M2787" s="15"/>
      <c r="N2787" s="12">
        <f t="shared" si="800"/>
        <v>391.82041381098031</v>
      </c>
      <c r="O2787" s="12">
        <f t="shared" si="801"/>
        <v>384.12010249538474</v>
      </c>
      <c r="P2787" s="12">
        <f t="shared" si="802"/>
        <v>376.41979117978917</v>
      </c>
      <c r="Q2787" s="12">
        <f t="shared" si="804"/>
        <v>380.7008758943461</v>
      </c>
      <c r="R2787" s="13">
        <f t="shared" si="805"/>
        <v>-1</v>
      </c>
      <c r="S2787">
        <f t="shared" si="803"/>
        <v>6.4118960000001408</v>
      </c>
      <c r="U2787" s="12">
        <f t="shared" ref="U2787:U2850" si="809">SUMPRODUCT(F2628:F2787,$A$4:$A$163)/U$2</f>
        <v>418.26369572717391</v>
      </c>
      <c r="V2787" s="12">
        <f t="shared" ref="V2787:V2850" si="810">SUMPRODUCT(F2708:F2787,$A$4:$A$83)/V$2</f>
        <v>402.88140646234575</v>
      </c>
      <c r="W2787" s="12">
        <f t="shared" ref="W2787:W2850" si="811">2*V2787-U2787</f>
        <v>387.49911719751759</v>
      </c>
      <c r="X2787" s="12">
        <f t="shared" si="797"/>
        <v>393.0209941784513</v>
      </c>
      <c r="Y2787" s="13">
        <f t="shared" si="799"/>
        <v>-1</v>
      </c>
      <c r="Z2787">
        <f t="shared" si="798"/>
        <v>33.932560999999936</v>
      </c>
    </row>
    <row r="2788" spans="1:26" x14ac:dyDescent="0.2">
      <c r="A2788">
        <f t="shared" si="806"/>
        <v>2785</v>
      </c>
      <c r="B2788" s="9">
        <v>44735</v>
      </c>
      <c r="C2788" s="15">
        <v>371.96498249494806</v>
      </c>
      <c r="D2788" s="15">
        <v>374.12777153541799</v>
      </c>
      <c r="E2788" s="15">
        <v>368.26152925364539</v>
      </c>
      <c r="F2788" s="15">
        <v>373.36734000000001</v>
      </c>
      <c r="G2788" s="18">
        <f t="shared" si="807"/>
        <v>384.58340896344072</v>
      </c>
      <c r="H2788" s="18">
        <f t="shared" si="808"/>
        <v>375.19227845</v>
      </c>
      <c r="I2788" s="12">
        <f t="shared" si="793"/>
        <v>365.80114793655929</v>
      </c>
      <c r="J2788" s="18">
        <f t="shared" si="794"/>
        <v>369.62109607318996</v>
      </c>
      <c r="K2788" s="13">
        <f t="shared" si="795"/>
        <v>-1</v>
      </c>
      <c r="L2788">
        <f t="shared" si="796"/>
        <v>105.67449300000027</v>
      </c>
      <c r="M2788" s="15"/>
      <c r="N2788" s="12">
        <f t="shared" si="800"/>
        <v>390.7246938815685</v>
      </c>
      <c r="O2788" s="12">
        <f t="shared" si="801"/>
        <v>382.93709899692305</v>
      </c>
      <c r="P2788" s="12">
        <f t="shared" si="802"/>
        <v>375.14950411227761</v>
      </c>
      <c r="Q2788" s="12">
        <f t="shared" si="804"/>
        <v>378.71812086969197</v>
      </c>
      <c r="R2788" s="13">
        <f t="shared" si="805"/>
        <v>-1</v>
      </c>
      <c r="S2788">
        <f t="shared" si="803"/>
        <v>-5.4588929999998612</v>
      </c>
      <c r="U2788" s="12">
        <f t="shared" si="809"/>
        <v>417.54920587569853</v>
      </c>
      <c r="V2788" s="12">
        <f t="shared" si="810"/>
        <v>401.90137356574064</v>
      </c>
      <c r="W2788" s="12">
        <f t="shared" si="811"/>
        <v>386.25354125578275</v>
      </c>
      <c r="X2788" s="12">
        <f t="shared" si="797"/>
        <v>391.60594116796568</v>
      </c>
      <c r="Y2788" s="13">
        <f t="shared" si="799"/>
        <v>-1</v>
      </c>
      <c r="Z2788">
        <f t="shared" si="798"/>
        <v>22.061771999999934</v>
      </c>
    </row>
    <row r="2789" spans="1:26" x14ac:dyDescent="0.2">
      <c r="A2789">
        <f t="shared" si="806"/>
        <v>2786</v>
      </c>
      <c r="B2789" s="9">
        <v>44736</v>
      </c>
      <c r="C2789" s="15">
        <v>376.66587619418482</v>
      </c>
      <c r="D2789" s="15">
        <v>385.24801376353992</v>
      </c>
      <c r="E2789" s="15">
        <v>376.63624955601568</v>
      </c>
      <c r="F2789" s="15">
        <v>385.23812900000001</v>
      </c>
      <c r="G2789" s="18">
        <f t="shared" si="807"/>
        <v>384.37836603870966</v>
      </c>
      <c r="H2789" s="18">
        <f t="shared" si="808"/>
        <v>375.38898133333339</v>
      </c>
      <c r="I2789" s="12">
        <f t="shared" si="793"/>
        <v>366.39959662795712</v>
      </c>
      <c r="J2789" s="18">
        <f t="shared" si="794"/>
        <v>367.72596086666675</v>
      </c>
      <c r="K2789" s="13">
        <f t="shared" si="795"/>
        <v>-1</v>
      </c>
      <c r="L2789">
        <f t="shared" si="796"/>
        <v>107.14599000000027</v>
      </c>
      <c r="M2789" s="15"/>
      <c r="N2789" s="12">
        <f t="shared" si="800"/>
        <v>390.14094490196072</v>
      </c>
      <c r="O2789" s="12">
        <f t="shared" si="801"/>
        <v>382.75384838461542</v>
      </c>
      <c r="P2789" s="12">
        <f t="shared" si="802"/>
        <v>375.36675186727012</v>
      </c>
      <c r="Q2789" s="12">
        <f t="shared" si="804"/>
        <v>377.32811805928043</v>
      </c>
      <c r="R2789" s="13">
        <f t="shared" si="805"/>
        <v>-1</v>
      </c>
      <c r="S2789">
        <f t="shared" si="803"/>
        <v>-3.9873959999998618</v>
      </c>
      <c r="U2789" s="12">
        <f t="shared" si="809"/>
        <v>416.98822313897529</v>
      </c>
      <c r="V2789" s="12">
        <f t="shared" si="810"/>
        <v>401.23131650864195</v>
      </c>
      <c r="W2789" s="12">
        <f t="shared" si="811"/>
        <v>385.47440987830862</v>
      </c>
      <c r="X2789" s="12">
        <f t="shared" si="797"/>
        <v>390.25988150055036</v>
      </c>
      <c r="Y2789" s="13">
        <f t="shared" si="799"/>
        <v>-1</v>
      </c>
      <c r="Z2789">
        <f t="shared" si="798"/>
        <v>23.533268999999933</v>
      </c>
    </row>
    <row r="2790" spans="1:26" x14ac:dyDescent="0.2">
      <c r="A2790">
        <f t="shared" si="806"/>
        <v>2787</v>
      </c>
      <c r="B2790" s="9">
        <v>44739</v>
      </c>
      <c r="C2790" s="15">
        <v>386.19608940833467</v>
      </c>
      <c r="D2790" s="15">
        <v>386.50223857801149</v>
      </c>
      <c r="E2790" s="15">
        <v>382.63091227292756</v>
      </c>
      <c r="F2790" s="15">
        <v>383.76663200000002</v>
      </c>
      <c r="G2790" s="18">
        <f t="shared" si="807"/>
        <v>384.08047069677423</v>
      </c>
      <c r="H2790" s="18">
        <f t="shared" si="808"/>
        <v>375.61173116666669</v>
      </c>
      <c r="I2790" s="12">
        <f t="shared" si="793"/>
        <v>367.14299163655915</v>
      </c>
      <c r="J2790" s="18">
        <f t="shared" si="794"/>
        <v>367.03734522799289</v>
      </c>
      <c r="K2790" s="13">
        <f t="shared" si="795"/>
        <v>-1</v>
      </c>
      <c r="L2790">
        <f t="shared" si="796"/>
        <v>114.98745100000031</v>
      </c>
      <c r="M2790" s="15"/>
      <c r="N2790" s="12">
        <f t="shared" si="800"/>
        <v>389.53537239058824</v>
      </c>
      <c r="O2790" s="12">
        <f t="shared" si="801"/>
        <v>382.45769293538461</v>
      </c>
      <c r="P2790" s="12">
        <f t="shared" si="802"/>
        <v>375.38001348018099</v>
      </c>
      <c r="Q2790" s="12">
        <f t="shared" si="804"/>
        <v>376.38488991446246</v>
      </c>
      <c r="R2790" s="13">
        <f t="shared" si="805"/>
        <v>-1</v>
      </c>
      <c r="S2790">
        <f t="shared" si="803"/>
        <v>3.8540650000001762</v>
      </c>
      <c r="U2790" s="12">
        <f t="shared" si="809"/>
        <v>416.41429706521734</v>
      </c>
      <c r="V2790" s="12">
        <f t="shared" si="810"/>
        <v>400.53612028487646</v>
      </c>
      <c r="W2790" s="12">
        <f t="shared" si="811"/>
        <v>384.65794350453558</v>
      </c>
      <c r="X2790" s="12">
        <f t="shared" si="797"/>
        <v>388.98422934557465</v>
      </c>
      <c r="Y2790" s="13">
        <f t="shared" si="799"/>
        <v>-1</v>
      </c>
      <c r="Z2790">
        <f t="shared" si="798"/>
        <v>31.374729999999971</v>
      </c>
    </row>
    <row r="2791" spans="1:26" x14ac:dyDescent="0.2">
      <c r="A2791">
        <f t="shared" si="806"/>
        <v>2788</v>
      </c>
      <c r="B2791" s="9">
        <v>44740</v>
      </c>
      <c r="C2791" s="15">
        <v>385.38627591442145</v>
      </c>
      <c r="D2791" s="15">
        <v>388.27990033821118</v>
      </c>
      <c r="E2791" s="15">
        <v>375.80666543949775</v>
      </c>
      <c r="F2791" s="15">
        <v>375.92517099999998</v>
      </c>
      <c r="G2791" s="18">
        <f t="shared" si="807"/>
        <v>383.28105506666668</v>
      </c>
      <c r="H2791" s="18">
        <f t="shared" si="808"/>
        <v>375.02041216666669</v>
      </c>
      <c r="I2791" s="12">
        <f t="shared" ref="I2791:I2854" si="812">2*H2791-G2791</f>
        <v>366.75976926666669</v>
      </c>
      <c r="J2791" s="18">
        <f t="shared" ref="J2791:J2854" si="813">SUMPRODUCT(I2787:I2791,$A$4:$A$8)/J$2</f>
        <v>366.73502660017925</v>
      </c>
      <c r="K2791" s="13">
        <f t="shared" ref="K2791:K2854" si="814">IF(ROUND(J2791,$F$2)=ROUND(J2790,$F$2),K2790,IF(ROUND(J2791,$F$2)&gt;ROUND(J2790,$F$2),1,-1))</f>
        <v>-1</v>
      </c>
      <c r="L2791">
        <f t="shared" ref="L2791:L2854" si="815">K2791*($F2792-$F2791)+L2790</f>
        <v>115.29357300000026</v>
      </c>
      <c r="M2791" s="15"/>
      <c r="N2791" s="12">
        <f t="shared" si="800"/>
        <v>388.66319964000007</v>
      </c>
      <c r="O2791" s="12">
        <f t="shared" si="801"/>
        <v>381.55590160923072</v>
      </c>
      <c r="P2791" s="12">
        <f t="shared" si="802"/>
        <v>374.44860357846136</v>
      </c>
      <c r="Q2791" s="12">
        <f t="shared" si="804"/>
        <v>375.58910415121096</v>
      </c>
      <c r="R2791" s="13">
        <f t="shared" si="805"/>
        <v>-1</v>
      </c>
      <c r="S2791">
        <f t="shared" si="803"/>
        <v>4.1601870000001355</v>
      </c>
      <c r="U2791" s="12">
        <f t="shared" si="809"/>
        <v>415.74857801638223</v>
      </c>
      <c r="V2791" s="12">
        <f t="shared" si="810"/>
        <v>399.66134925462956</v>
      </c>
      <c r="W2791" s="12">
        <f t="shared" si="811"/>
        <v>383.57412049287689</v>
      </c>
      <c r="X2791" s="12">
        <f t="shared" si="797"/>
        <v>387.74360604830417</v>
      </c>
      <c r="Y2791" s="13">
        <f t="shared" si="799"/>
        <v>-1</v>
      </c>
      <c r="Z2791">
        <f t="shared" si="798"/>
        <v>31.680851999999931</v>
      </c>
    </row>
    <row r="2792" spans="1:26" x14ac:dyDescent="0.2">
      <c r="A2792">
        <f t="shared" si="806"/>
        <v>2789</v>
      </c>
      <c r="B2792" s="9">
        <v>44741</v>
      </c>
      <c r="C2792" s="15">
        <v>376.49801674310254</v>
      </c>
      <c r="D2792" s="15">
        <v>377.52508607961516</v>
      </c>
      <c r="E2792" s="15">
        <v>373.72289767187056</v>
      </c>
      <c r="F2792" s="15">
        <v>375.61904900000002</v>
      </c>
      <c r="G2792" s="18">
        <f t="shared" si="807"/>
        <v>382.50296937419358</v>
      </c>
      <c r="H2792" s="18">
        <f t="shared" si="808"/>
        <v>374.63253069166666</v>
      </c>
      <c r="I2792" s="12">
        <f t="shared" si="812"/>
        <v>366.76209200913974</v>
      </c>
      <c r="J2792" s="18">
        <f t="shared" si="813"/>
        <v>366.72525688096778</v>
      </c>
      <c r="K2792" s="13">
        <f t="shared" si="814"/>
        <v>-1</v>
      </c>
      <c r="L2792">
        <f t="shared" si="815"/>
        <v>118.34523900000028</v>
      </c>
      <c r="M2792" s="15"/>
      <c r="N2792" s="12">
        <f t="shared" si="800"/>
        <v>387.82182302039212</v>
      </c>
      <c r="O2792" s="12">
        <f t="shared" si="801"/>
        <v>380.65275782461549</v>
      </c>
      <c r="P2792" s="12">
        <f t="shared" si="802"/>
        <v>373.48369262883887</v>
      </c>
      <c r="Q2792" s="12">
        <f t="shared" si="804"/>
        <v>374.85459750227761</v>
      </c>
      <c r="R2792" s="13">
        <f t="shared" si="805"/>
        <v>-1</v>
      </c>
      <c r="S2792">
        <f t="shared" si="803"/>
        <v>7.2118530000001471</v>
      </c>
      <c r="U2792" s="12">
        <f t="shared" si="809"/>
        <v>415.08540435885101</v>
      </c>
      <c r="V2792" s="12">
        <f t="shared" si="810"/>
        <v>398.79482178086414</v>
      </c>
      <c r="W2792" s="12">
        <f t="shared" si="811"/>
        <v>382.50423920287727</v>
      </c>
      <c r="X2792" s="12">
        <f t="shared" si="797"/>
        <v>386.54496148774854</v>
      </c>
      <c r="Y2792" s="13">
        <f t="shared" si="799"/>
        <v>-1</v>
      </c>
      <c r="Z2792">
        <f t="shared" si="798"/>
        <v>34.732517999999942</v>
      </c>
    </row>
    <row r="2793" spans="1:26" x14ac:dyDescent="0.2">
      <c r="A2793">
        <f t="shared" si="806"/>
        <v>2790</v>
      </c>
      <c r="B2793" s="9">
        <v>44742</v>
      </c>
      <c r="C2793" s="15">
        <v>371.56990975280627</v>
      </c>
      <c r="D2793" s="15">
        <v>375.93506031292128</v>
      </c>
      <c r="E2793" s="15">
        <v>367.93559566691914</v>
      </c>
      <c r="F2793" s="15">
        <v>372.56738300000001</v>
      </c>
      <c r="G2793" s="18">
        <f t="shared" si="807"/>
        <v>381.56629309892475</v>
      </c>
      <c r="H2793" s="18">
        <f t="shared" si="808"/>
        <v>374.13981297499998</v>
      </c>
      <c r="I2793" s="12">
        <f t="shared" si="812"/>
        <v>366.71333285107522</v>
      </c>
      <c r="J2793" s="18">
        <f t="shared" si="813"/>
        <v>366.77199466620073</v>
      </c>
      <c r="K2793" s="13">
        <f t="shared" si="814"/>
        <v>1</v>
      </c>
      <c r="L2793">
        <f t="shared" si="815"/>
        <v>122.28569900000025</v>
      </c>
      <c r="M2793" s="15"/>
      <c r="N2793" s="12">
        <f t="shared" si="800"/>
        <v>386.90395303607846</v>
      </c>
      <c r="O2793" s="12">
        <f t="shared" si="801"/>
        <v>379.56006487384616</v>
      </c>
      <c r="P2793" s="12">
        <f t="shared" si="802"/>
        <v>372.21617671161385</v>
      </c>
      <c r="Q2793" s="12">
        <f t="shared" si="804"/>
        <v>374.03562569905409</v>
      </c>
      <c r="R2793" s="13">
        <f t="shared" si="805"/>
        <v>-1</v>
      </c>
      <c r="S2793">
        <f t="shared" si="803"/>
        <v>3.2713930000001739</v>
      </c>
      <c r="U2793" s="12">
        <f t="shared" si="809"/>
        <v>414.39072406312101</v>
      </c>
      <c r="V2793" s="12">
        <f t="shared" si="810"/>
        <v>397.86777008179007</v>
      </c>
      <c r="W2793" s="12">
        <f t="shared" si="811"/>
        <v>381.34481610045913</v>
      </c>
      <c r="X2793" s="12">
        <f t="shared" si="797"/>
        <v>385.3739573951346</v>
      </c>
      <c r="Y2793" s="13">
        <f t="shared" si="799"/>
        <v>-1</v>
      </c>
      <c r="Z2793">
        <f t="shared" si="798"/>
        <v>30.792057999999969</v>
      </c>
    </row>
    <row r="2794" spans="1:26" x14ac:dyDescent="0.2">
      <c r="A2794">
        <f t="shared" si="806"/>
        <v>2791</v>
      </c>
      <c r="B2794" s="9">
        <v>44743</v>
      </c>
      <c r="C2794" s="15">
        <v>371.88594146974015</v>
      </c>
      <c r="D2794" s="15">
        <v>376.96215497013867</v>
      </c>
      <c r="E2794" s="15">
        <v>369.16019013458128</v>
      </c>
      <c r="F2794" s="15">
        <v>376.50784299999998</v>
      </c>
      <c r="G2794" s="18">
        <f t="shared" si="807"/>
        <v>380.94609794193548</v>
      </c>
      <c r="H2794" s="18">
        <f t="shared" si="808"/>
        <v>374.40466613333331</v>
      </c>
      <c r="I2794" s="12">
        <f t="shared" si="812"/>
        <v>367.86323432473114</v>
      </c>
      <c r="J2794" s="18">
        <f t="shared" si="813"/>
        <v>367.14122061501786</v>
      </c>
      <c r="K2794" s="13">
        <f t="shared" si="814"/>
        <v>1</v>
      </c>
      <c r="L2794">
        <f t="shared" si="815"/>
        <v>122.99675900000028</v>
      </c>
      <c r="M2794" s="15"/>
      <c r="N2794" s="12">
        <f t="shared" si="800"/>
        <v>386.19163690745091</v>
      </c>
      <c r="O2794" s="12">
        <f t="shared" si="801"/>
        <v>378.81590058461546</v>
      </c>
      <c r="P2794" s="12">
        <f t="shared" si="802"/>
        <v>371.44016426178001</v>
      </c>
      <c r="Q2794" s="12">
        <f t="shared" si="804"/>
        <v>373.23621913741226</v>
      </c>
      <c r="R2794" s="13">
        <f t="shared" si="805"/>
        <v>-1</v>
      </c>
      <c r="S2794">
        <f t="shared" si="803"/>
        <v>2.5603330000001421</v>
      </c>
      <c r="U2794" s="12">
        <f t="shared" si="809"/>
        <v>413.75151520877318</v>
      </c>
      <c r="V2794" s="12">
        <f t="shared" si="810"/>
        <v>397.04992648209861</v>
      </c>
      <c r="W2794" s="12">
        <f t="shared" si="811"/>
        <v>380.34833775542404</v>
      </c>
      <c r="X2794" s="12">
        <f t="shared" si="797"/>
        <v>384.2497192843453</v>
      </c>
      <c r="Y2794" s="13">
        <f t="shared" si="799"/>
        <v>-1</v>
      </c>
      <c r="Z2794">
        <f t="shared" si="798"/>
        <v>30.080997999999937</v>
      </c>
    </row>
    <row r="2795" spans="1:26" x14ac:dyDescent="0.2">
      <c r="A2795">
        <f t="shared" si="806"/>
        <v>2792</v>
      </c>
      <c r="B2795" s="9">
        <v>44747</v>
      </c>
      <c r="C2795" s="15">
        <v>371.21438497922293</v>
      </c>
      <c r="D2795" s="15">
        <v>377.23867450124624</v>
      </c>
      <c r="E2795" s="15">
        <v>368.27136344074995</v>
      </c>
      <c r="F2795" s="15">
        <v>377.21890300000001</v>
      </c>
      <c r="G2795" s="18">
        <f t="shared" si="807"/>
        <v>380.39075319139789</v>
      </c>
      <c r="H2795" s="18">
        <f t="shared" si="808"/>
        <v>374.91043604166669</v>
      </c>
      <c r="I2795" s="12">
        <f t="shared" si="812"/>
        <v>369.43011889193548</v>
      </c>
      <c r="J2795" s="18">
        <f t="shared" si="813"/>
        <v>367.93516557311824</v>
      </c>
      <c r="K2795" s="13">
        <f t="shared" si="814"/>
        <v>1</v>
      </c>
      <c r="L2795">
        <f t="shared" si="815"/>
        <v>124.2707760000003</v>
      </c>
      <c r="M2795" s="15"/>
      <c r="N2795" s="12">
        <f t="shared" si="800"/>
        <v>385.55488641176458</v>
      </c>
      <c r="O2795" s="12">
        <f t="shared" si="801"/>
        <v>378.17025439384616</v>
      </c>
      <c r="P2795" s="12">
        <f t="shared" si="802"/>
        <v>370.78562237592774</v>
      </c>
      <c r="Q2795" s="12">
        <f t="shared" si="804"/>
        <v>372.45102092280769</v>
      </c>
      <c r="R2795" s="13">
        <f t="shared" si="805"/>
        <v>-1</v>
      </c>
      <c r="S2795">
        <f t="shared" si="803"/>
        <v>1.2863160000001272</v>
      </c>
      <c r="U2795" s="12">
        <f t="shared" si="809"/>
        <v>413.12706992057468</v>
      </c>
      <c r="V2795" s="12">
        <f t="shared" si="810"/>
        <v>396.25937439567906</v>
      </c>
      <c r="W2795" s="12">
        <f t="shared" si="811"/>
        <v>379.39167887078344</v>
      </c>
      <c r="X2795" s="12">
        <f t="shared" si="797"/>
        <v>383.17028765247517</v>
      </c>
      <c r="Y2795" s="13">
        <f t="shared" si="799"/>
        <v>-1</v>
      </c>
      <c r="Z2795">
        <f t="shared" si="798"/>
        <v>28.806980999999922</v>
      </c>
    </row>
    <row r="2796" spans="1:26" x14ac:dyDescent="0.2">
      <c r="A2796">
        <f t="shared" si="806"/>
        <v>2793</v>
      </c>
      <c r="B2796" s="9">
        <v>44748</v>
      </c>
      <c r="C2796" s="15">
        <v>377.3670554045824</v>
      </c>
      <c r="D2796" s="15">
        <v>381.08039438469774</v>
      </c>
      <c r="E2796" s="15">
        <v>374.88823144933474</v>
      </c>
      <c r="F2796" s="15">
        <v>378.49292000000003</v>
      </c>
      <c r="G2796" s="18">
        <f t="shared" si="807"/>
        <v>379.92997425591398</v>
      </c>
      <c r="H2796" s="18">
        <f t="shared" si="808"/>
        <v>375.62618235833332</v>
      </c>
      <c r="I2796" s="12">
        <f t="shared" si="812"/>
        <v>371.32239046075267</v>
      </c>
      <c r="J2796" s="18">
        <f t="shared" si="813"/>
        <v>369.20739257046597</v>
      </c>
      <c r="K2796" s="13">
        <f t="shared" si="814"/>
        <v>1</v>
      </c>
      <c r="L2796">
        <f t="shared" si="815"/>
        <v>129.93950800000027</v>
      </c>
      <c r="M2796" s="15"/>
      <c r="N2796" s="12">
        <f t="shared" si="800"/>
        <v>385.01009180392157</v>
      </c>
      <c r="O2796" s="12">
        <f t="shared" si="801"/>
        <v>377.68826662461544</v>
      </c>
      <c r="P2796" s="12">
        <f t="shared" si="802"/>
        <v>370.36644144530931</v>
      </c>
      <c r="Q2796" s="12">
        <f t="shared" si="804"/>
        <v>371.71688039470382</v>
      </c>
      <c r="R2796" s="13">
        <f t="shared" si="805"/>
        <v>-1</v>
      </c>
      <c r="S2796">
        <f t="shared" si="803"/>
        <v>-4.38241599999985</v>
      </c>
      <c r="U2796" s="12">
        <f t="shared" si="809"/>
        <v>412.5243376220497</v>
      </c>
      <c r="V2796" s="12">
        <f t="shared" si="810"/>
        <v>395.51317110462969</v>
      </c>
      <c r="W2796" s="12">
        <f t="shared" si="811"/>
        <v>378.50200458720968</v>
      </c>
      <c r="X2796" s="12">
        <f t="shared" si="797"/>
        <v>382.14025948306761</v>
      </c>
      <c r="Y2796" s="13">
        <f t="shared" si="799"/>
        <v>-1</v>
      </c>
      <c r="Z2796">
        <f t="shared" si="798"/>
        <v>23.138248999999945</v>
      </c>
    </row>
    <row r="2797" spans="1:26" x14ac:dyDescent="0.2">
      <c r="A2797">
        <f t="shared" si="806"/>
        <v>2794</v>
      </c>
      <c r="B2797" s="9">
        <v>44749</v>
      </c>
      <c r="C2797" s="15">
        <v>380.33969331044159</v>
      </c>
      <c r="D2797" s="15">
        <v>384.99122253777927</v>
      </c>
      <c r="E2797" s="15">
        <v>378.51265050872348</v>
      </c>
      <c r="F2797" s="15">
        <v>384.161652</v>
      </c>
      <c r="G2797" s="18">
        <f t="shared" si="807"/>
        <v>379.84491083010755</v>
      </c>
      <c r="H2797" s="18">
        <f t="shared" si="808"/>
        <v>376.96934926666671</v>
      </c>
      <c r="I2797" s="12">
        <f t="shared" si="812"/>
        <v>374.09378770322587</v>
      </c>
      <c r="J2797" s="18">
        <f t="shared" si="813"/>
        <v>371.09924390236563</v>
      </c>
      <c r="K2797" s="13">
        <f t="shared" si="814"/>
        <v>1</v>
      </c>
      <c r="L2797">
        <f t="shared" si="815"/>
        <v>129.62349800000027</v>
      </c>
      <c r="M2797" s="15"/>
      <c r="N2797" s="12">
        <f t="shared" si="800"/>
        <v>384.71932524156853</v>
      </c>
      <c r="O2797" s="12">
        <f t="shared" si="801"/>
        <v>377.7341774861539</v>
      </c>
      <c r="P2797" s="12">
        <f t="shared" si="802"/>
        <v>370.74902973073927</v>
      </c>
      <c r="Q2797" s="12">
        <f t="shared" si="804"/>
        <v>371.25696945302752</v>
      </c>
      <c r="R2797" s="13">
        <f t="shared" si="805"/>
        <v>-1</v>
      </c>
      <c r="S2797">
        <f t="shared" si="803"/>
        <v>-4.0664059999998443</v>
      </c>
      <c r="U2797" s="12">
        <f t="shared" si="809"/>
        <v>411.99807758253104</v>
      </c>
      <c r="V2797" s="12">
        <f t="shared" si="810"/>
        <v>394.91885092530867</v>
      </c>
      <c r="W2797" s="12">
        <f t="shared" si="811"/>
        <v>377.83962426808631</v>
      </c>
      <c r="X2797" s="12">
        <f t="shared" si="797"/>
        <v>381.18253379995502</v>
      </c>
      <c r="Y2797" s="13">
        <f t="shared" si="799"/>
        <v>-1</v>
      </c>
      <c r="Z2797">
        <f t="shared" si="798"/>
        <v>23.454258999999951</v>
      </c>
    </row>
    <row r="2798" spans="1:26" x14ac:dyDescent="0.2">
      <c r="A2798">
        <f t="shared" si="806"/>
        <v>2795</v>
      </c>
      <c r="B2798" s="9">
        <v>44750</v>
      </c>
      <c r="C2798" s="15">
        <v>382.46299581397847</v>
      </c>
      <c r="D2798" s="15">
        <v>385.79119132755079</v>
      </c>
      <c r="E2798" s="15">
        <v>380.87299477128067</v>
      </c>
      <c r="F2798" s="15">
        <v>383.845642</v>
      </c>
      <c r="G2798" s="18">
        <f t="shared" si="807"/>
        <v>379.75267593763436</v>
      </c>
      <c r="H2798" s="18">
        <f t="shared" si="808"/>
        <v>378.1353450416666</v>
      </c>
      <c r="I2798" s="12">
        <f t="shared" si="812"/>
        <v>376.51801414569883</v>
      </c>
      <c r="J2798" s="18">
        <f t="shared" si="813"/>
        <v>373.31039100215054</v>
      </c>
      <c r="K2798" s="13">
        <f t="shared" si="814"/>
        <v>1</v>
      </c>
      <c r="L2798">
        <f t="shared" si="815"/>
        <v>125.23861000000028</v>
      </c>
      <c r="M2798" s="15"/>
      <c r="N2798" s="12">
        <f t="shared" si="800"/>
        <v>384.44534988627447</v>
      </c>
      <c r="O2798" s="12">
        <f t="shared" si="801"/>
        <v>377.82313020923078</v>
      </c>
      <c r="P2798" s="12">
        <f t="shared" si="802"/>
        <v>371.20091053218709</v>
      </c>
      <c r="Q2798" s="12">
        <f t="shared" si="804"/>
        <v>371.07542098847887</v>
      </c>
      <c r="R2798" s="13">
        <f t="shared" si="805"/>
        <v>-1</v>
      </c>
      <c r="S2798">
        <f t="shared" si="803"/>
        <v>0.31848200000014515</v>
      </c>
      <c r="U2798" s="12">
        <f t="shared" si="809"/>
        <v>411.47351719557463</v>
      </c>
      <c r="V2798" s="12">
        <f t="shared" si="810"/>
        <v>394.32525599753092</v>
      </c>
      <c r="W2798" s="12">
        <f t="shared" si="811"/>
        <v>377.1769947994872</v>
      </c>
      <c r="X2798" s="12">
        <f t="shared" si="797"/>
        <v>380.28285405182498</v>
      </c>
      <c r="Y2798" s="13">
        <f t="shared" si="799"/>
        <v>-1</v>
      </c>
      <c r="Z2798">
        <f t="shared" si="798"/>
        <v>27.83914699999994</v>
      </c>
    </row>
    <row r="2799" spans="1:26" x14ac:dyDescent="0.2">
      <c r="A2799">
        <f t="shared" si="806"/>
        <v>2796</v>
      </c>
      <c r="B2799" s="9">
        <v>44753</v>
      </c>
      <c r="C2799" s="15">
        <v>381.06064080367872</v>
      </c>
      <c r="D2799" s="15">
        <v>382.06796918493762</v>
      </c>
      <c r="E2799" s="15">
        <v>378.73980426531546</v>
      </c>
      <c r="F2799" s="15">
        <v>379.46075400000001</v>
      </c>
      <c r="G2799" s="18">
        <f t="shared" si="807"/>
        <v>379.38503333763452</v>
      </c>
      <c r="H2799" s="18">
        <f t="shared" si="808"/>
        <v>378.66186985000002</v>
      </c>
      <c r="I2799" s="12">
        <f t="shared" si="812"/>
        <v>377.93870636236551</v>
      </c>
      <c r="J2799" s="18">
        <f t="shared" si="813"/>
        <v>375.34145675451606</v>
      </c>
      <c r="K2799" s="13">
        <f t="shared" si="814"/>
        <v>1</v>
      </c>
      <c r="L2799">
        <f t="shared" si="815"/>
        <v>121.88079200000027</v>
      </c>
      <c r="M2799" s="15"/>
      <c r="N2799" s="12">
        <f t="shared" si="800"/>
        <v>384.01927857176463</v>
      </c>
      <c r="O2799" s="12">
        <f t="shared" si="801"/>
        <v>377.63300078461549</v>
      </c>
      <c r="P2799" s="12">
        <f t="shared" si="802"/>
        <v>371.24672299746635</v>
      </c>
      <c r="Q2799" s="12">
        <f t="shared" si="804"/>
        <v>371.02131467761711</v>
      </c>
      <c r="R2799" s="13">
        <f t="shared" si="805"/>
        <v>-1</v>
      </c>
      <c r="S2799">
        <f t="shared" si="803"/>
        <v>3.676300000000154</v>
      </c>
      <c r="U2799" s="12">
        <f t="shared" si="809"/>
        <v>410.90027623990693</v>
      </c>
      <c r="V2799" s="12">
        <f t="shared" si="810"/>
        <v>393.6310888669754</v>
      </c>
      <c r="W2799" s="12">
        <f t="shared" si="811"/>
        <v>376.36190149404388</v>
      </c>
      <c r="X2799" s="12">
        <f t="shared" ref="X2799:X2862" si="816">SUMPRODUCT(W2788:W2799,$A$4:$A$15)/X$2</f>
        <v>379.40818725714774</v>
      </c>
      <c r="Y2799" s="13">
        <f t="shared" si="799"/>
        <v>-1</v>
      </c>
      <c r="Z2799">
        <f t="shared" ref="Z2799:Z2862" si="817">Y2799*($F2800-$F2799)+Z2798</f>
        <v>31.196964999999949</v>
      </c>
    </row>
    <row r="2800" spans="1:26" x14ac:dyDescent="0.2">
      <c r="A2800">
        <f t="shared" si="806"/>
        <v>2797</v>
      </c>
      <c r="B2800" s="9">
        <v>44754</v>
      </c>
      <c r="C2800" s="15">
        <v>378.88793967209938</v>
      </c>
      <c r="D2800" s="15">
        <v>381.36679418097333</v>
      </c>
      <c r="E2800" s="15">
        <v>374.28577795689876</v>
      </c>
      <c r="F2800" s="15">
        <v>376.102936</v>
      </c>
      <c r="G2800" s="18">
        <f t="shared" si="807"/>
        <v>378.8250346752688</v>
      </c>
      <c r="H2800" s="18">
        <f t="shared" si="808"/>
        <v>378.61100724166675</v>
      </c>
      <c r="I2800" s="12">
        <f t="shared" si="812"/>
        <v>378.39697980806471</v>
      </c>
      <c r="J2800" s="18">
        <f t="shared" si="813"/>
        <v>376.85358218627243</v>
      </c>
      <c r="K2800" s="13">
        <f t="shared" si="814"/>
        <v>1</v>
      </c>
      <c r="L2800">
        <f t="shared" si="815"/>
        <v>119.90563300000025</v>
      </c>
      <c r="M2800" s="15"/>
      <c r="N2800" s="12">
        <f t="shared" si="800"/>
        <v>383.48573001960784</v>
      </c>
      <c r="O2800" s="12">
        <f t="shared" si="801"/>
        <v>377.27988678769236</v>
      </c>
      <c r="P2800" s="12">
        <f t="shared" si="802"/>
        <v>371.07404355577688</v>
      </c>
      <c r="Q2800" s="12">
        <f t="shared" si="804"/>
        <v>371.00393027888185</v>
      </c>
      <c r="R2800" s="13">
        <f t="shared" si="805"/>
        <v>-1</v>
      </c>
      <c r="S2800">
        <f t="shared" si="803"/>
        <v>5.6514590000001732</v>
      </c>
      <c r="U2800" s="12">
        <f t="shared" si="809"/>
        <v>410.29136732973603</v>
      </c>
      <c r="V2800" s="12">
        <f t="shared" si="810"/>
        <v>392.86583712839501</v>
      </c>
      <c r="W2800" s="12">
        <f t="shared" si="811"/>
        <v>375.440306927054</v>
      </c>
      <c r="X2800" s="12">
        <f t="shared" si="816"/>
        <v>378.53452149964488</v>
      </c>
      <c r="Y2800" s="13">
        <f t="shared" ref="Y2800:Y2863" si="818">IF(ROUND(X2800,$F$2)=ROUND(X2799,$F$2),Y2799,IF(ROUND(X2800,$F$2)&gt;ROUND(X2799,$F$2),1,-1))</f>
        <v>-1</v>
      </c>
      <c r="Z2800">
        <f t="shared" si="817"/>
        <v>33.172123999999968</v>
      </c>
    </row>
    <row r="2801" spans="1:26" x14ac:dyDescent="0.2">
      <c r="A2801">
        <f t="shared" si="806"/>
        <v>2798</v>
      </c>
      <c r="B2801" s="9">
        <v>44755</v>
      </c>
      <c r="C2801" s="15">
        <v>370.44409421967606</v>
      </c>
      <c r="D2801" s="15">
        <v>377.17944819268251</v>
      </c>
      <c r="E2801" s="15">
        <v>370.00955372450784</v>
      </c>
      <c r="F2801" s="15">
        <v>374.12777699999998</v>
      </c>
      <c r="G2801" s="18">
        <f t="shared" si="807"/>
        <v>378.18589570967742</v>
      </c>
      <c r="H2801" s="18">
        <f t="shared" si="808"/>
        <v>378.19004851666665</v>
      </c>
      <c r="I2801" s="12">
        <f t="shared" si="812"/>
        <v>378.19420132365588</v>
      </c>
      <c r="J2801" s="18">
        <f t="shared" si="813"/>
        <v>377.70032406215057</v>
      </c>
      <c r="K2801" s="13">
        <f t="shared" si="814"/>
        <v>1</v>
      </c>
      <c r="L2801">
        <f t="shared" si="815"/>
        <v>118.99703300000027</v>
      </c>
      <c r="M2801" s="15"/>
      <c r="N2801" s="12">
        <f t="shared" si="800"/>
        <v>382.90968868392139</v>
      </c>
      <c r="O2801" s="12">
        <f t="shared" si="801"/>
        <v>376.85975240923074</v>
      </c>
      <c r="P2801" s="12">
        <f t="shared" si="802"/>
        <v>370.80981613454009</v>
      </c>
      <c r="Q2801" s="12">
        <f t="shared" si="804"/>
        <v>370.96127949468882</v>
      </c>
      <c r="R2801" s="13">
        <f t="shared" si="805"/>
        <v>-1</v>
      </c>
      <c r="S2801">
        <f t="shared" si="803"/>
        <v>6.5600590000001517</v>
      </c>
      <c r="U2801" s="12">
        <f t="shared" si="809"/>
        <v>409.66434764526389</v>
      </c>
      <c r="V2801" s="12">
        <f t="shared" si="810"/>
        <v>392.06753605061726</v>
      </c>
      <c r="W2801" s="12">
        <f t="shared" si="811"/>
        <v>374.47072445597064</v>
      </c>
      <c r="X2801" s="12">
        <f t="shared" si="816"/>
        <v>377.65032041747185</v>
      </c>
      <c r="Y2801" s="13">
        <f t="shared" si="818"/>
        <v>-1</v>
      </c>
      <c r="Z2801">
        <f t="shared" si="817"/>
        <v>34.080723999999947</v>
      </c>
    </row>
    <row r="2802" spans="1:26" x14ac:dyDescent="0.2">
      <c r="A2802">
        <f t="shared" si="806"/>
        <v>2799</v>
      </c>
      <c r="B2802" s="9">
        <v>44756</v>
      </c>
      <c r="C2802" s="15">
        <v>368.97253220288485</v>
      </c>
      <c r="D2802" s="15">
        <v>374.34501089105822</v>
      </c>
      <c r="E2802" s="15">
        <v>366.43445615970671</v>
      </c>
      <c r="F2802" s="15">
        <v>373.219177</v>
      </c>
      <c r="G2802" s="18">
        <f t="shared" si="807"/>
        <v>377.56171566451616</v>
      </c>
      <c r="H2802" s="18">
        <f t="shared" si="808"/>
        <v>377.62457047499998</v>
      </c>
      <c r="I2802" s="12">
        <f t="shared" si="812"/>
        <v>377.68742528548381</v>
      </c>
      <c r="J2802" s="18">
        <f t="shared" si="813"/>
        <v>377.9200198677778</v>
      </c>
      <c r="K2802" s="13">
        <f t="shared" si="814"/>
        <v>1</v>
      </c>
      <c r="L2802">
        <f t="shared" si="815"/>
        <v>126.12746500000026</v>
      </c>
      <c r="M2802" s="15"/>
      <c r="N2802" s="12">
        <f t="shared" si="800"/>
        <v>382.32233613960778</v>
      </c>
      <c r="O2802" s="12">
        <f t="shared" si="801"/>
        <v>376.46450026769224</v>
      </c>
      <c r="P2802" s="12">
        <f t="shared" si="802"/>
        <v>370.6066643957767</v>
      </c>
      <c r="Q2802" s="12">
        <f t="shared" si="804"/>
        <v>370.8903532089206</v>
      </c>
      <c r="R2802" s="13">
        <f t="shared" si="805"/>
        <v>-1</v>
      </c>
      <c r="S2802">
        <f t="shared" si="803"/>
        <v>-0.57037299999983304</v>
      </c>
      <c r="U2802" s="12">
        <f t="shared" si="809"/>
        <v>409.03255600962734</v>
      </c>
      <c r="V2802" s="12">
        <f t="shared" si="810"/>
        <v>391.26477899783947</v>
      </c>
      <c r="W2802" s="12">
        <f t="shared" si="811"/>
        <v>373.4970019860516</v>
      </c>
      <c r="X2802" s="12">
        <f t="shared" si="816"/>
        <v>376.75738876841802</v>
      </c>
      <c r="Y2802" s="13">
        <f t="shared" si="818"/>
        <v>-1</v>
      </c>
      <c r="Z2802">
        <f t="shared" si="817"/>
        <v>26.950291999999962</v>
      </c>
    </row>
    <row r="2803" spans="1:26" x14ac:dyDescent="0.2">
      <c r="A2803">
        <f t="shared" si="806"/>
        <v>2800</v>
      </c>
      <c r="B2803" s="9">
        <v>44757</v>
      </c>
      <c r="C2803" s="15">
        <v>377.80161625878691</v>
      </c>
      <c r="D2803" s="15">
        <v>380.46811457146788</v>
      </c>
      <c r="E2803" s="15">
        <v>375.81658596557929</v>
      </c>
      <c r="F2803" s="15">
        <v>380.34960899999999</v>
      </c>
      <c r="G2803" s="18">
        <f t="shared" si="807"/>
        <v>377.4681685010753</v>
      </c>
      <c r="H2803" s="18">
        <f t="shared" si="808"/>
        <v>377.92142736666665</v>
      </c>
      <c r="I2803" s="12">
        <f t="shared" si="812"/>
        <v>378.374686232258</v>
      </c>
      <c r="J2803" s="18">
        <f t="shared" si="813"/>
        <v>378.1292268168458</v>
      </c>
      <c r="K2803" s="13">
        <f t="shared" si="814"/>
        <v>1</v>
      </c>
      <c r="L2803">
        <f t="shared" si="815"/>
        <v>122.98690100000027</v>
      </c>
      <c r="M2803" s="15"/>
      <c r="N2803" s="12">
        <f t="shared" si="800"/>
        <v>382.04155386980392</v>
      </c>
      <c r="O2803" s="12">
        <f t="shared" si="801"/>
        <v>376.72726447384616</v>
      </c>
      <c r="P2803" s="12">
        <f t="shared" si="802"/>
        <v>371.4129750778884</v>
      </c>
      <c r="Q2803" s="12">
        <f t="shared" si="804"/>
        <v>371.02739595011423</v>
      </c>
      <c r="R2803" s="13">
        <f t="shared" si="805"/>
        <v>1</v>
      </c>
      <c r="S2803">
        <f t="shared" si="803"/>
        <v>-3.7109369999998165</v>
      </c>
      <c r="U2803" s="12">
        <f t="shared" si="809"/>
        <v>408.49582660458094</v>
      </c>
      <c r="V2803" s="12">
        <f t="shared" si="810"/>
        <v>390.65780267962958</v>
      </c>
      <c r="W2803" s="12">
        <f t="shared" si="811"/>
        <v>372.81977875467823</v>
      </c>
      <c r="X2803" s="12">
        <f t="shared" si="816"/>
        <v>375.90335792374907</v>
      </c>
      <c r="Y2803" s="13">
        <f t="shared" si="818"/>
        <v>-1</v>
      </c>
      <c r="Z2803">
        <f t="shared" si="817"/>
        <v>30.090855999999945</v>
      </c>
    </row>
    <row r="2804" spans="1:26" x14ac:dyDescent="0.2">
      <c r="A2804">
        <f t="shared" si="806"/>
        <v>2801</v>
      </c>
      <c r="B2804" s="9">
        <v>44760</v>
      </c>
      <c r="C2804" s="15">
        <v>383.55922550185761</v>
      </c>
      <c r="D2804" s="15">
        <v>384.26040371537891</v>
      </c>
      <c r="E2804" s="15">
        <v>375.93504926643692</v>
      </c>
      <c r="F2804" s="15">
        <v>377.209045</v>
      </c>
      <c r="G2804" s="18">
        <f t="shared" si="807"/>
        <v>377.22021190752696</v>
      </c>
      <c r="H2804" s="18">
        <f t="shared" si="808"/>
        <v>377.76752818333335</v>
      </c>
      <c r="I2804" s="12">
        <f t="shared" si="812"/>
        <v>378.31484445913975</v>
      </c>
      <c r="J2804" s="18">
        <f t="shared" si="813"/>
        <v>378.19470836910392</v>
      </c>
      <c r="K2804" s="13">
        <f t="shared" si="814"/>
        <v>1</v>
      </c>
      <c r="L2804">
        <f t="shared" si="815"/>
        <v>133.17879600000026</v>
      </c>
      <c r="M2804" s="15"/>
      <c r="N2804" s="12">
        <f t="shared" si="800"/>
        <v>381.66043059215673</v>
      </c>
      <c r="O2804" s="12">
        <f t="shared" si="801"/>
        <v>376.8223526153846</v>
      </c>
      <c r="P2804" s="12">
        <f t="shared" si="802"/>
        <v>371.98427463861248</v>
      </c>
      <c r="Q2804" s="12">
        <f t="shared" si="804"/>
        <v>371.26988738032549</v>
      </c>
      <c r="R2804" s="13">
        <f t="shared" si="805"/>
        <v>1</v>
      </c>
      <c r="S2804">
        <f t="shared" si="803"/>
        <v>6.4809580000001716</v>
      </c>
      <c r="U2804" s="12">
        <f t="shared" si="809"/>
        <v>407.92606283066772</v>
      </c>
      <c r="V2804" s="12">
        <f t="shared" si="810"/>
        <v>389.99076204969134</v>
      </c>
      <c r="W2804" s="12">
        <f t="shared" si="811"/>
        <v>372.05546126871496</v>
      </c>
      <c r="X2804" s="12">
        <f t="shared" si="816"/>
        <v>375.06961594967794</v>
      </c>
      <c r="Y2804" s="13">
        <f t="shared" si="818"/>
        <v>-1</v>
      </c>
      <c r="Z2804">
        <f t="shared" si="817"/>
        <v>19.898960999999957</v>
      </c>
    </row>
    <row r="2805" spans="1:26" x14ac:dyDescent="0.2">
      <c r="A2805">
        <f t="shared" si="806"/>
        <v>2802</v>
      </c>
      <c r="B2805" s="9">
        <v>44761</v>
      </c>
      <c r="C2805" s="15">
        <v>381.28777136450213</v>
      </c>
      <c r="D2805" s="15">
        <v>387.9934984289489</v>
      </c>
      <c r="E2805" s="15">
        <v>380.60636363801484</v>
      </c>
      <c r="F2805" s="15">
        <v>387.40093999999999</v>
      </c>
      <c r="G2805" s="18">
        <f t="shared" si="807"/>
        <v>377.70125321290334</v>
      </c>
      <c r="H2805" s="18">
        <f t="shared" si="808"/>
        <v>378.95452490833333</v>
      </c>
      <c r="I2805" s="12">
        <f t="shared" si="812"/>
        <v>380.20779660376331</v>
      </c>
      <c r="J2805" s="18">
        <f t="shared" si="813"/>
        <v>378.86609809645148</v>
      </c>
      <c r="K2805" s="13">
        <f t="shared" si="814"/>
        <v>1</v>
      </c>
      <c r="L2805">
        <f t="shared" si="815"/>
        <v>135.64776000000029</v>
      </c>
      <c r="M2805" s="15"/>
      <c r="N2805" s="12">
        <f t="shared" ref="N2805:N2868" si="819">SUMPRODUCT(F2756:F2805,$A$4:$A$53)/N$2</f>
        <v>381.71405041098035</v>
      </c>
      <c r="O2805" s="12">
        <f t="shared" ref="O2805:O2868" si="820">SUMPRODUCT(F2781:F2805,$A$4:$A$28)/O$2</f>
        <v>377.75541085846152</v>
      </c>
      <c r="P2805" s="12">
        <f t="shared" si="802"/>
        <v>373.79677130594268</v>
      </c>
      <c r="Q2805" s="12">
        <f t="shared" si="804"/>
        <v>371.9213870878022</v>
      </c>
      <c r="R2805" s="13">
        <f t="shared" si="805"/>
        <v>1</v>
      </c>
      <c r="S2805">
        <f t="shared" si="803"/>
        <v>8.9499220000001998</v>
      </c>
      <c r="U2805" s="12">
        <f t="shared" si="809"/>
        <v>407.48922393509326</v>
      </c>
      <c r="V2805" s="12">
        <f t="shared" si="810"/>
        <v>389.59540112839517</v>
      </c>
      <c r="W2805" s="12">
        <f t="shared" si="811"/>
        <v>371.70157832169707</v>
      </c>
      <c r="X2805" s="12">
        <f t="shared" si="816"/>
        <v>374.31538913676002</v>
      </c>
      <c r="Y2805" s="13">
        <f t="shared" si="818"/>
        <v>-1</v>
      </c>
      <c r="Z2805">
        <f t="shared" si="817"/>
        <v>17.429996999999929</v>
      </c>
    </row>
    <row r="2806" spans="1:26" x14ac:dyDescent="0.2">
      <c r="A2806">
        <f t="shared" si="806"/>
        <v>2803</v>
      </c>
      <c r="B2806" s="9">
        <v>44762</v>
      </c>
      <c r="C2806" s="15">
        <v>387.59846461568264</v>
      </c>
      <c r="D2806" s="15">
        <v>391.34143010485798</v>
      </c>
      <c r="E2806" s="15">
        <v>386.17633664966888</v>
      </c>
      <c r="F2806" s="15">
        <v>389.86990400000002</v>
      </c>
      <c r="G2806" s="18">
        <f t="shared" si="807"/>
        <v>378.37663487741935</v>
      </c>
      <c r="H2806" s="18">
        <f t="shared" si="808"/>
        <v>380.41985623333335</v>
      </c>
      <c r="I2806" s="12">
        <f t="shared" si="812"/>
        <v>382.46307758924735</v>
      </c>
      <c r="J2806" s="18">
        <f t="shared" si="813"/>
        <v>380.16852703258058</v>
      </c>
      <c r="K2806" s="13">
        <f t="shared" si="814"/>
        <v>1</v>
      </c>
      <c r="L2806">
        <f t="shared" si="815"/>
        <v>139.61788300000029</v>
      </c>
      <c r="M2806" s="15"/>
      <c r="N2806" s="12">
        <f t="shared" si="819"/>
        <v>381.87979812156863</v>
      </c>
      <c r="O2806" s="12">
        <f t="shared" si="820"/>
        <v>378.86578903076924</v>
      </c>
      <c r="P2806" s="12">
        <f t="shared" ref="P2806:P2869" si="821">2*O2806-N2806</f>
        <v>375.85177993996984</v>
      </c>
      <c r="Q2806" s="12">
        <f t="shared" si="804"/>
        <v>372.99392964043739</v>
      </c>
      <c r="R2806" s="13">
        <f t="shared" si="805"/>
        <v>1</v>
      </c>
      <c r="S2806">
        <f t="shared" ref="S2806:S2869" si="822">R2806*($F2807-$F2806)+S2805</f>
        <v>12.920045000000201</v>
      </c>
      <c r="U2806" s="12">
        <f t="shared" si="809"/>
        <v>407.08778751273269</v>
      </c>
      <c r="V2806" s="12">
        <f t="shared" si="810"/>
        <v>389.27612735802484</v>
      </c>
      <c r="W2806" s="12">
        <f t="shared" si="811"/>
        <v>371.46446720331699</v>
      </c>
      <c r="X2806" s="12">
        <f t="shared" si="816"/>
        <v>373.64831494381906</v>
      </c>
      <c r="Y2806" s="13">
        <f t="shared" si="818"/>
        <v>-1</v>
      </c>
      <c r="Z2806">
        <f t="shared" si="817"/>
        <v>13.459873999999928</v>
      </c>
    </row>
    <row r="2807" spans="1:26" x14ac:dyDescent="0.2">
      <c r="A2807">
        <f t="shared" si="806"/>
        <v>2804</v>
      </c>
      <c r="B2807" s="9">
        <v>44763</v>
      </c>
      <c r="C2807" s="15">
        <v>389.26749194882694</v>
      </c>
      <c r="D2807" s="15">
        <v>393.8893935362355</v>
      </c>
      <c r="E2807" s="15">
        <v>386.76889656784289</v>
      </c>
      <c r="F2807" s="15">
        <v>393.84002700000002</v>
      </c>
      <c r="G2807" s="18">
        <f t="shared" si="807"/>
        <v>379.34053974623657</v>
      </c>
      <c r="H2807" s="18">
        <f t="shared" si="808"/>
        <v>382.26524682499991</v>
      </c>
      <c r="I2807" s="12">
        <f t="shared" si="812"/>
        <v>385.18995390376324</v>
      </c>
      <c r="J2807" s="18">
        <f t="shared" si="813"/>
        <v>382.0953229891756</v>
      </c>
      <c r="K2807" s="13">
        <f t="shared" si="814"/>
        <v>1</v>
      </c>
      <c r="L2807">
        <f t="shared" si="815"/>
        <v>135.96380000000028</v>
      </c>
      <c r="M2807" s="15"/>
      <c r="N2807" s="12">
        <f t="shared" si="819"/>
        <v>382.21270129490182</v>
      </c>
      <c r="O2807" s="12">
        <f t="shared" si="820"/>
        <v>380.2165843784615</v>
      </c>
      <c r="P2807" s="12">
        <f t="shared" si="821"/>
        <v>378.22046746202119</v>
      </c>
      <c r="Q2807" s="12">
        <f t="shared" si="804"/>
        <v>374.49417775421034</v>
      </c>
      <c r="R2807" s="13">
        <f t="shared" si="805"/>
        <v>1</v>
      </c>
      <c r="S2807">
        <f t="shared" si="822"/>
        <v>9.2659620000001865</v>
      </c>
      <c r="U2807" s="12">
        <f t="shared" si="809"/>
        <v>406.74063680908387</v>
      </c>
      <c r="V2807" s="12">
        <f t="shared" si="810"/>
        <v>389.07127478425906</v>
      </c>
      <c r="W2807" s="12">
        <f t="shared" si="811"/>
        <v>371.40191275943425</v>
      </c>
      <c r="X2807" s="12">
        <f t="shared" si="816"/>
        <v>373.08551276658983</v>
      </c>
      <c r="Y2807" s="13">
        <f t="shared" si="818"/>
        <v>-1</v>
      </c>
      <c r="Z2807">
        <f t="shared" si="817"/>
        <v>17.113956999999942</v>
      </c>
    </row>
    <row r="2808" spans="1:26" x14ac:dyDescent="0.2">
      <c r="A2808">
        <f t="shared" si="806"/>
        <v>2805</v>
      </c>
      <c r="B2808" s="9">
        <v>44764</v>
      </c>
      <c r="C2808" s="15">
        <v>393.96842093895305</v>
      </c>
      <c r="D2808" s="15">
        <v>395.21276144541611</v>
      </c>
      <c r="E2808" s="15">
        <v>387.87499318509703</v>
      </c>
      <c r="F2808" s="15">
        <v>390.18594400000001</v>
      </c>
      <c r="G2808" s="18">
        <f t="shared" si="807"/>
        <v>380.10089875053768</v>
      </c>
      <c r="H2808" s="18">
        <f t="shared" si="808"/>
        <v>383.50203555833326</v>
      </c>
      <c r="I2808" s="12">
        <f t="shared" si="812"/>
        <v>386.90317236612884</v>
      </c>
      <c r="J2808" s="18">
        <f t="shared" si="813"/>
        <v>384.09302319200702</v>
      </c>
      <c r="K2808" s="13">
        <f t="shared" si="814"/>
        <v>1</v>
      </c>
      <c r="L2808">
        <f t="shared" si="815"/>
        <v>136.43786000000028</v>
      </c>
      <c r="M2808" s="15"/>
      <c r="N2808" s="12">
        <f t="shared" si="819"/>
        <v>382.40050033490189</v>
      </c>
      <c r="O2808" s="12">
        <f t="shared" si="820"/>
        <v>381.20568484615387</v>
      </c>
      <c r="P2808" s="12">
        <f t="shared" si="821"/>
        <v>380.01086935740585</v>
      </c>
      <c r="Q2808" s="12">
        <f t="shared" si="804"/>
        <v>376.18679691660645</v>
      </c>
      <c r="R2808" s="13">
        <f t="shared" si="805"/>
        <v>1</v>
      </c>
      <c r="S2808">
        <f t="shared" si="822"/>
        <v>9.7400220000001951</v>
      </c>
      <c r="U2808" s="12">
        <f t="shared" si="809"/>
        <v>406.35206732694104</v>
      </c>
      <c r="V2808" s="12">
        <f t="shared" si="810"/>
        <v>388.79203375493825</v>
      </c>
      <c r="W2808" s="12">
        <f t="shared" si="811"/>
        <v>371.23200018293545</v>
      </c>
      <c r="X2808" s="12">
        <f t="shared" si="816"/>
        <v>372.59900309183951</v>
      </c>
      <c r="Y2808" s="13">
        <f t="shared" si="818"/>
        <v>-1</v>
      </c>
      <c r="Z2808">
        <f t="shared" si="817"/>
        <v>16.639896999999934</v>
      </c>
    </row>
    <row r="2809" spans="1:26" x14ac:dyDescent="0.2">
      <c r="A2809">
        <f t="shared" si="806"/>
        <v>2806</v>
      </c>
      <c r="B2809" s="9">
        <v>44767</v>
      </c>
      <c r="C2809" s="15">
        <v>390.83776284130664</v>
      </c>
      <c r="D2809" s="15">
        <v>391.54882684657139</v>
      </c>
      <c r="E2809" s="15">
        <v>388.32928164065783</v>
      </c>
      <c r="F2809" s="15">
        <v>390.66000400000001</v>
      </c>
      <c r="G2809" s="18">
        <f t="shared" si="807"/>
        <v>380.92234344086029</v>
      </c>
      <c r="H2809" s="18">
        <f t="shared" si="808"/>
        <v>384.65126045</v>
      </c>
      <c r="I2809" s="12">
        <f t="shared" si="812"/>
        <v>388.3801774591397</v>
      </c>
      <c r="J2809" s="18">
        <f t="shared" si="813"/>
        <v>386.01449268358408</v>
      </c>
      <c r="K2809" s="13">
        <f t="shared" si="814"/>
        <v>1</v>
      </c>
      <c r="L2809">
        <f t="shared" si="815"/>
        <v>131.81594200000029</v>
      </c>
      <c r="M2809" s="15"/>
      <c r="N2809" s="12">
        <f t="shared" si="819"/>
        <v>382.60865871372545</v>
      </c>
      <c r="O2809" s="12">
        <f t="shared" si="820"/>
        <v>382.17800993538464</v>
      </c>
      <c r="P2809" s="12">
        <f t="shared" si="821"/>
        <v>381.74736115704383</v>
      </c>
      <c r="Q2809" s="12">
        <f t="shared" si="804"/>
        <v>377.98492998523818</v>
      </c>
      <c r="R2809" s="13">
        <f t="shared" si="805"/>
        <v>1</v>
      </c>
      <c r="S2809">
        <f t="shared" si="822"/>
        <v>5.1181040000002014</v>
      </c>
      <c r="U2809" s="12">
        <f t="shared" si="809"/>
        <v>405.97326027989135</v>
      </c>
      <c r="V2809" s="12">
        <f t="shared" si="810"/>
        <v>388.54243879938281</v>
      </c>
      <c r="W2809" s="12">
        <f t="shared" si="811"/>
        <v>371.11161731887427</v>
      </c>
      <c r="X2809" s="12">
        <f t="shared" si="816"/>
        <v>372.18717816113468</v>
      </c>
      <c r="Y2809" s="13">
        <f t="shared" si="818"/>
        <v>-1</v>
      </c>
      <c r="Z2809">
        <f t="shared" si="817"/>
        <v>21.261814999999928</v>
      </c>
    </row>
    <row r="2810" spans="1:26" x14ac:dyDescent="0.2">
      <c r="A2810">
        <f t="shared" si="806"/>
        <v>2807</v>
      </c>
      <c r="B2810" s="9">
        <v>44768</v>
      </c>
      <c r="C2810" s="15">
        <v>388.95145031035815</v>
      </c>
      <c r="D2810" s="15">
        <v>389.16872153176854</v>
      </c>
      <c r="E2810" s="15">
        <v>385.10975080332258</v>
      </c>
      <c r="F2810" s="15">
        <v>386.03808600000002</v>
      </c>
      <c r="G2810" s="18">
        <f t="shared" si="807"/>
        <v>381.45439976344073</v>
      </c>
      <c r="H2810" s="18">
        <f t="shared" si="808"/>
        <v>385.10481091666668</v>
      </c>
      <c r="I2810" s="12">
        <f t="shared" si="812"/>
        <v>388.75522206989262</v>
      </c>
      <c r="J2810" s="18">
        <f t="shared" si="813"/>
        <v>387.38995484541215</v>
      </c>
      <c r="K2810" s="13">
        <f t="shared" si="814"/>
        <v>1</v>
      </c>
      <c r="L2810">
        <f t="shared" si="815"/>
        <v>141.83999000000028</v>
      </c>
      <c r="M2810" s="15"/>
      <c r="N2810" s="12">
        <f t="shared" si="819"/>
        <v>382.63207259137249</v>
      </c>
      <c r="O2810" s="12">
        <f t="shared" si="820"/>
        <v>382.70213065538468</v>
      </c>
      <c r="P2810" s="12">
        <f t="shared" si="821"/>
        <v>382.77218871939687</v>
      </c>
      <c r="Q2810" s="12">
        <f t="shared" si="804"/>
        <v>379.64138791727009</v>
      </c>
      <c r="R2810" s="13">
        <f t="shared" si="805"/>
        <v>1</v>
      </c>
      <c r="S2810">
        <f t="shared" si="822"/>
        <v>15.142152000000195</v>
      </c>
      <c r="U2810" s="12">
        <f t="shared" si="809"/>
        <v>405.54139810465824</v>
      </c>
      <c r="V2810" s="12">
        <f t="shared" si="810"/>
        <v>388.19822872962959</v>
      </c>
      <c r="W2810" s="12">
        <f t="shared" si="811"/>
        <v>370.85505935460094</v>
      </c>
      <c r="X2810" s="12">
        <f t="shared" si="816"/>
        <v>371.82213927373658</v>
      </c>
      <c r="Y2810" s="13">
        <f t="shared" si="818"/>
        <v>-1</v>
      </c>
      <c r="Z2810">
        <f t="shared" si="817"/>
        <v>11.237766999999934</v>
      </c>
    </row>
    <row r="2811" spans="1:26" x14ac:dyDescent="0.2">
      <c r="A2811">
        <f t="shared" si="806"/>
        <v>2808</v>
      </c>
      <c r="B2811" s="9">
        <v>44769</v>
      </c>
      <c r="C2811" s="15">
        <v>389.46502522970968</v>
      </c>
      <c r="D2811" s="15">
        <v>397.87929120615661</v>
      </c>
      <c r="E2811" s="15">
        <v>389.15887604110441</v>
      </c>
      <c r="F2811" s="15">
        <v>396.06213400000001</v>
      </c>
      <c r="G2811" s="18">
        <f t="shared" si="807"/>
        <v>382.62729301290324</v>
      </c>
      <c r="H2811" s="18">
        <f t="shared" si="808"/>
        <v>386.73787419166666</v>
      </c>
      <c r="I2811" s="12">
        <f t="shared" si="812"/>
        <v>390.84845537043009</v>
      </c>
      <c r="J2811" s="18">
        <f t="shared" si="813"/>
        <v>388.89333307634405</v>
      </c>
      <c r="K2811" s="13">
        <f t="shared" si="814"/>
        <v>1</v>
      </c>
      <c r="L2811">
        <f t="shared" si="815"/>
        <v>146.80748900000026</v>
      </c>
      <c r="M2811" s="15"/>
      <c r="N2811" s="12">
        <f t="shared" si="819"/>
        <v>383.04840242352941</v>
      </c>
      <c r="O2811" s="12">
        <f t="shared" si="820"/>
        <v>383.9212726092307</v>
      </c>
      <c r="P2811" s="12">
        <f t="shared" si="821"/>
        <v>384.79414279493199</v>
      </c>
      <c r="Q2811" s="12">
        <f t="shared" si="804"/>
        <v>381.39764816670333</v>
      </c>
      <c r="R2811" s="13">
        <f t="shared" si="805"/>
        <v>1</v>
      </c>
      <c r="S2811">
        <f t="shared" si="822"/>
        <v>20.10965100000017</v>
      </c>
      <c r="U2811" s="12">
        <f t="shared" si="809"/>
        <v>405.23847526017096</v>
      </c>
      <c r="V2811" s="12">
        <f t="shared" si="810"/>
        <v>388.12159388734574</v>
      </c>
      <c r="W2811" s="12">
        <f t="shared" si="811"/>
        <v>371.00471251452052</v>
      </c>
      <c r="X2811" s="12">
        <f t="shared" si="816"/>
        <v>371.56117440382474</v>
      </c>
      <c r="Y2811" s="13">
        <f t="shared" si="818"/>
        <v>-1</v>
      </c>
      <c r="Z2811">
        <f t="shared" si="817"/>
        <v>6.2702679999999589</v>
      </c>
    </row>
    <row r="2812" spans="1:26" x14ac:dyDescent="0.2">
      <c r="A2812">
        <f t="shared" si="806"/>
        <v>2809</v>
      </c>
      <c r="B2812" s="9">
        <v>44770</v>
      </c>
      <c r="C2812" s="15">
        <v>396.90152545990549</v>
      </c>
      <c r="D2812" s="15">
        <v>401.75055305683878</v>
      </c>
      <c r="E2812" s="15">
        <v>393.20792774722759</v>
      </c>
      <c r="F2812" s="15">
        <v>401.02963299999999</v>
      </c>
      <c r="G2812" s="18">
        <f t="shared" si="807"/>
        <v>384.06193948172051</v>
      </c>
      <c r="H2812" s="18">
        <f t="shared" si="808"/>
        <v>388.84546472500006</v>
      </c>
      <c r="I2812" s="12">
        <f t="shared" si="812"/>
        <v>393.6289899682796</v>
      </c>
      <c r="J2812" s="18">
        <f t="shared" si="813"/>
        <v>390.7645309878136</v>
      </c>
      <c r="K2812" s="13">
        <f t="shared" si="814"/>
        <v>1</v>
      </c>
      <c r="L2812">
        <f t="shared" si="815"/>
        <v>152.6540160000003</v>
      </c>
      <c r="M2812" s="15"/>
      <c r="N2812" s="12">
        <f t="shared" si="819"/>
        <v>383.65872446588236</v>
      </c>
      <c r="O2812" s="12">
        <f t="shared" si="820"/>
        <v>385.44361394769226</v>
      </c>
      <c r="P2812" s="12">
        <f t="shared" si="821"/>
        <v>387.22850342950215</v>
      </c>
      <c r="Q2812" s="12">
        <f t="shared" ref="Q2812:Q2875" si="823">SUMPRODUCT(P2806:P2812,$A$4:$A$10)/Q$2</f>
        <v>383.30500328348205</v>
      </c>
      <c r="R2812" s="13">
        <f t="shared" ref="R2812:R2875" si="824">IF(ROUND(Q2812,$F$2)=ROUND(Q2811,$F$2),R2811,IF(ROUND(Q2812,$F$2)&gt;ROUND(Q2811,$F$2),1,-1))</f>
        <v>1</v>
      </c>
      <c r="S2812">
        <f t="shared" si="822"/>
        <v>25.956178000000207</v>
      </c>
      <c r="U2812" s="12">
        <f t="shared" si="809"/>
        <v>405.00130648548128</v>
      </c>
      <c r="V2812" s="12">
        <f t="shared" si="810"/>
        <v>388.18244465833334</v>
      </c>
      <c r="W2812" s="12">
        <f t="shared" si="811"/>
        <v>371.3635828311854</v>
      </c>
      <c r="X2812" s="12">
        <f t="shared" si="816"/>
        <v>371.42410226185518</v>
      </c>
      <c r="Y2812" s="13">
        <f t="shared" si="818"/>
        <v>-1</v>
      </c>
      <c r="Z2812">
        <f t="shared" si="817"/>
        <v>0.42374099999992154</v>
      </c>
    </row>
    <row r="2813" spans="1:26" x14ac:dyDescent="0.2">
      <c r="A2813">
        <f t="shared" si="806"/>
        <v>2810</v>
      </c>
      <c r="B2813" s="9">
        <v>44771</v>
      </c>
      <c r="C2813" s="15">
        <v>402.52089620772085</v>
      </c>
      <c r="D2813" s="15">
        <v>407.90325987756125</v>
      </c>
      <c r="E2813" s="15">
        <v>401.72095231624991</v>
      </c>
      <c r="F2813" s="15">
        <v>406.87616000000003</v>
      </c>
      <c r="G2813" s="18">
        <f t="shared" si="807"/>
        <v>385.80197830107528</v>
      </c>
      <c r="H2813" s="18">
        <f t="shared" si="808"/>
        <v>391.54330462499991</v>
      </c>
      <c r="I2813" s="12">
        <f t="shared" si="812"/>
        <v>397.28463094892453</v>
      </c>
      <c r="J2813" s="18">
        <f t="shared" si="813"/>
        <v>393.29167348853042</v>
      </c>
      <c r="K2813" s="13">
        <f t="shared" si="814"/>
        <v>1</v>
      </c>
      <c r="L2813">
        <f t="shared" si="815"/>
        <v>151.44915100000026</v>
      </c>
      <c r="M2813" s="15"/>
      <c r="N2813" s="12">
        <f t="shared" si="819"/>
        <v>384.49235719450985</v>
      </c>
      <c r="O2813" s="12">
        <f t="shared" si="820"/>
        <v>387.31942122769226</v>
      </c>
      <c r="P2813" s="12">
        <f t="shared" si="821"/>
        <v>390.14648526087467</v>
      </c>
      <c r="Q2813" s="12">
        <f t="shared" si="823"/>
        <v>385.46214913940531</v>
      </c>
      <c r="R2813" s="13">
        <f t="shared" si="824"/>
        <v>1</v>
      </c>
      <c r="S2813">
        <f t="shared" si="822"/>
        <v>24.751313000000167</v>
      </c>
      <c r="U2813" s="12">
        <f t="shared" si="809"/>
        <v>404.84114546048158</v>
      </c>
      <c r="V2813" s="12">
        <f t="shared" si="810"/>
        <v>388.40134073641985</v>
      </c>
      <c r="W2813" s="12">
        <f t="shared" si="811"/>
        <v>371.96153601235812</v>
      </c>
      <c r="X2813" s="12">
        <f t="shared" si="816"/>
        <v>371.43128861052594</v>
      </c>
      <c r="Y2813" s="13">
        <f t="shared" si="818"/>
        <v>1</v>
      </c>
      <c r="Z2813">
        <f t="shared" si="817"/>
        <v>-0.78112400000011917</v>
      </c>
    </row>
    <row r="2814" spans="1:26" x14ac:dyDescent="0.2">
      <c r="A2814">
        <f t="shared" si="806"/>
        <v>2811</v>
      </c>
      <c r="B2814" s="9">
        <v>44774</v>
      </c>
      <c r="C2814" s="15">
        <v>404.07140823333668</v>
      </c>
      <c r="D2814" s="15">
        <v>408.27854073982792</v>
      </c>
      <c r="E2814" s="15">
        <v>403.33071762935487</v>
      </c>
      <c r="F2814" s="15">
        <v>405.67129499999999</v>
      </c>
      <c r="G2814" s="18">
        <f t="shared" si="807"/>
        <v>387.39117913333337</v>
      </c>
      <c r="H2814" s="18">
        <f t="shared" si="808"/>
        <v>393.8986154166667</v>
      </c>
      <c r="I2814" s="12">
        <f t="shared" si="812"/>
        <v>400.40605170000003</v>
      </c>
      <c r="J2814" s="18">
        <f t="shared" si="813"/>
        <v>396.167192334086</v>
      </c>
      <c r="K2814" s="13">
        <f t="shared" si="814"/>
        <v>1</v>
      </c>
      <c r="L2814">
        <f t="shared" si="815"/>
        <v>148.77285100000029</v>
      </c>
      <c r="M2814" s="15"/>
      <c r="N2814" s="12">
        <f t="shared" si="819"/>
        <v>385.27453729019595</v>
      </c>
      <c r="O2814" s="12">
        <f t="shared" si="820"/>
        <v>388.99944252307688</v>
      </c>
      <c r="P2814" s="12">
        <f t="shared" si="821"/>
        <v>392.72434775595781</v>
      </c>
      <c r="Q2814" s="12">
        <f t="shared" si="823"/>
        <v>387.75323542906699</v>
      </c>
      <c r="R2814" s="13">
        <f t="shared" si="824"/>
        <v>1</v>
      </c>
      <c r="S2814">
        <f t="shared" si="822"/>
        <v>22.075013000000197</v>
      </c>
      <c r="U2814" s="12">
        <f t="shared" si="809"/>
        <v>404.67003737833852</v>
      </c>
      <c r="V2814" s="12">
        <f t="shared" si="810"/>
        <v>388.60354676697523</v>
      </c>
      <c r="W2814" s="12">
        <f t="shared" si="811"/>
        <v>372.53705615561194</v>
      </c>
      <c r="X2814" s="12">
        <f t="shared" si="816"/>
        <v>371.55918560230771</v>
      </c>
      <c r="Y2814" s="13">
        <f t="shared" si="818"/>
        <v>1</v>
      </c>
      <c r="Z2814">
        <f t="shared" si="817"/>
        <v>-3.4574240000000884</v>
      </c>
    </row>
    <row r="2815" spans="1:26" x14ac:dyDescent="0.2">
      <c r="A2815">
        <f t="shared" si="806"/>
        <v>2812</v>
      </c>
      <c r="B2815" s="9">
        <v>44775</v>
      </c>
      <c r="C2815" s="15">
        <v>404.0418348956249</v>
      </c>
      <c r="D2815" s="15">
        <v>407.8736797303028</v>
      </c>
      <c r="E2815" s="15">
        <v>401.77039526149525</v>
      </c>
      <c r="F2815" s="15">
        <v>402.99499500000002</v>
      </c>
      <c r="G2815" s="18">
        <f t="shared" si="807"/>
        <v>388.71066220000006</v>
      </c>
      <c r="H2815" s="18">
        <f t="shared" si="808"/>
        <v>395.70096753333331</v>
      </c>
      <c r="I2815" s="12">
        <f t="shared" si="812"/>
        <v>402.69127286666657</v>
      </c>
      <c r="J2815" s="18">
        <f t="shared" si="813"/>
        <v>399.00272661913976</v>
      </c>
      <c r="K2815" s="13">
        <f t="shared" si="814"/>
        <v>1</v>
      </c>
      <c r="L2815">
        <f t="shared" si="815"/>
        <v>155.08349000000027</v>
      </c>
      <c r="M2815" s="15"/>
      <c r="N2815" s="12">
        <f t="shared" si="819"/>
        <v>385.93581165019606</v>
      </c>
      <c r="O2815" s="12">
        <f t="shared" si="820"/>
        <v>390.41072330769231</v>
      </c>
      <c r="P2815" s="12">
        <f t="shared" si="821"/>
        <v>394.88563496518856</v>
      </c>
      <c r="Q2815" s="12">
        <f t="shared" si="823"/>
        <v>390.06664779625288</v>
      </c>
      <c r="R2815" s="13">
        <f t="shared" si="824"/>
        <v>1</v>
      </c>
      <c r="S2815">
        <f t="shared" si="822"/>
        <v>28.385652000000178</v>
      </c>
      <c r="U2815" s="12">
        <f t="shared" si="809"/>
        <v>404.4695566656834</v>
      </c>
      <c r="V2815" s="12">
        <f t="shared" si="810"/>
        <v>388.75135169320998</v>
      </c>
      <c r="W2815" s="12">
        <f t="shared" si="811"/>
        <v>373.03314672073657</v>
      </c>
      <c r="X2815" s="12">
        <f t="shared" si="816"/>
        <v>371.77571121731933</v>
      </c>
      <c r="Y2815" s="13">
        <f t="shared" si="818"/>
        <v>1</v>
      </c>
      <c r="Z2815">
        <f t="shared" si="817"/>
        <v>2.8532149999998921</v>
      </c>
    </row>
    <row r="2816" spans="1:26" x14ac:dyDescent="0.2">
      <c r="A2816">
        <f t="shared" si="806"/>
        <v>2813</v>
      </c>
      <c r="B2816" s="9">
        <v>44776</v>
      </c>
      <c r="C2816" s="15">
        <v>405.20712234539008</v>
      </c>
      <c r="D2816" s="15">
        <v>410.52034780971502</v>
      </c>
      <c r="E2816" s="15">
        <v>404.91085795890871</v>
      </c>
      <c r="F2816" s="15">
        <v>409.305634</v>
      </c>
      <c r="G2816" s="18">
        <f t="shared" si="807"/>
        <v>390.3476570129032</v>
      </c>
      <c r="H2816" s="18">
        <f t="shared" si="808"/>
        <v>398.06804903333335</v>
      </c>
      <c r="I2816" s="12">
        <f t="shared" si="812"/>
        <v>405.78844105376351</v>
      </c>
      <c r="J2816" s="18">
        <f t="shared" si="813"/>
        <v>401.94158024677415</v>
      </c>
      <c r="K2816" s="13">
        <f t="shared" si="814"/>
        <v>1</v>
      </c>
      <c r="L2816">
        <f t="shared" si="815"/>
        <v>154.80700000000024</v>
      </c>
      <c r="M2816" s="15"/>
      <c r="N2816" s="12">
        <f t="shared" si="819"/>
        <v>386.82885734509807</v>
      </c>
      <c r="O2816" s="12">
        <f t="shared" si="820"/>
        <v>392.24827366769222</v>
      </c>
      <c r="P2816" s="12">
        <f t="shared" si="821"/>
        <v>397.66768999028636</v>
      </c>
      <c r="Q2816" s="12">
        <f t="shared" si="823"/>
        <v>392.54433229086396</v>
      </c>
      <c r="R2816" s="13">
        <f t="shared" si="824"/>
        <v>1</v>
      </c>
      <c r="S2816">
        <f t="shared" si="822"/>
        <v>28.109162000000154</v>
      </c>
      <c r="U2816" s="12">
        <f t="shared" si="809"/>
        <v>404.35188305559018</v>
      </c>
      <c r="V2816" s="12">
        <f t="shared" si="810"/>
        <v>389.06611248271611</v>
      </c>
      <c r="W2816" s="12">
        <f t="shared" si="811"/>
        <v>373.78034190984204</v>
      </c>
      <c r="X2816" s="12">
        <f t="shared" si="816"/>
        <v>372.10445445160298</v>
      </c>
      <c r="Y2816" s="13">
        <f t="shared" si="818"/>
        <v>1</v>
      </c>
      <c r="Z2816">
        <f t="shared" si="817"/>
        <v>2.5767249999998683</v>
      </c>
    </row>
    <row r="2817" spans="1:26" x14ac:dyDescent="0.2">
      <c r="A2817">
        <f t="shared" si="806"/>
        <v>2814</v>
      </c>
      <c r="B2817" s="9">
        <v>44777</v>
      </c>
      <c r="C2817" s="15">
        <v>409.2266437312889</v>
      </c>
      <c r="D2817" s="15">
        <v>409.93770774718888</v>
      </c>
      <c r="E2817" s="15">
        <v>407.32060669350847</v>
      </c>
      <c r="F2817" s="15">
        <v>409.02914399999997</v>
      </c>
      <c r="G2817" s="18">
        <f t="shared" si="807"/>
        <v>391.8831768258064</v>
      </c>
      <c r="H2817" s="18">
        <f t="shared" si="808"/>
        <v>400.10742047500003</v>
      </c>
      <c r="I2817" s="12">
        <f t="shared" si="812"/>
        <v>408.33166412419365</v>
      </c>
      <c r="J2817" s="18">
        <f t="shared" si="813"/>
        <v>404.73217585232976</v>
      </c>
      <c r="K2817" s="13">
        <f t="shared" si="814"/>
        <v>1</v>
      </c>
      <c r="L2817">
        <f t="shared" si="815"/>
        <v>154.11565500000029</v>
      </c>
      <c r="M2817" s="15"/>
      <c r="N2817" s="12">
        <f t="shared" si="819"/>
        <v>387.69053718745107</v>
      </c>
      <c r="O2817" s="12">
        <f t="shared" si="820"/>
        <v>393.96184644923073</v>
      </c>
      <c r="P2817" s="12">
        <f t="shared" si="821"/>
        <v>400.2331557110104</v>
      </c>
      <c r="Q2817" s="12">
        <f t="shared" si="823"/>
        <v>395.09480004304021</v>
      </c>
      <c r="R2817" s="13">
        <f t="shared" si="824"/>
        <v>1</v>
      </c>
      <c r="S2817">
        <f t="shared" si="822"/>
        <v>27.417817000000198</v>
      </c>
      <c r="U2817" s="12">
        <f t="shared" si="809"/>
        <v>404.23438263299693</v>
      </c>
      <c r="V2817" s="12">
        <f t="shared" si="810"/>
        <v>389.38391911512343</v>
      </c>
      <c r="W2817" s="12">
        <f t="shared" si="811"/>
        <v>374.53345559724994</v>
      </c>
      <c r="X2817" s="12">
        <f t="shared" si="816"/>
        <v>372.52694747572968</v>
      </c>
      <c r="Y2817" s="13">
        <f t="shared" si="818"/>
        <v>1</v>
      </c>
      <c r="Z2817">
        <f t="shared" si="817"/>
        <v>1.8853799999999126</v>
      </c>
    </row>
    <row r="2818" spans="1:26" x14ac:dyDescent="0.2">
      <c r="A2818">
        <f t="shared" si="806"/>
        <v>2815</v>
      </c>
      <c r="B2818" s="9">
        <v>44778</v>
      </c>
      <c r="C2818" s="15">
        <v>404.57509363948071</v>
      </c>
      <c r="D2818" s="15">
        <v>409.00935157765701</v>
      </c>
      <c r="E2818" s="15">
        <v>404.51584036547018</v>
      </c>
      <c r="F2818" s="15">
        <v>408.33779900000002</v>
      </c>
      <c r="G2818" s="18">
        <f t="shared" si="807"/>
        <v>393.28960716559135</v>
      </c>
      <c r="H2818" s="18">
        <f t="shared" si="808"/>
        <v>401.76195740000003</v>
      </c>
      <c r="I2818" s="12">
        <f t="shared" si="812"/>
        <v>410.23430763440871</v>
      </c>
      <c r="J2818" s="18">
        <f t="shared" si="813"/>
        <v>407.1768076842294</v>
      </c>
      <c r="K2818" s="13">
        <f t="shared" si="814"/>
        <v>1</v>
      </c>
      <c r="L2818">
        <f t="shared" si="815"/>
        <v>153.64162600000026</v>
      </c>
      <c r="M2818" s="15"/>
      <c r="N2818" s="12">
        <f t="shared" si="819"/>
        <v>388.51042159921565</v>
      </c>
      <c r="O2818" s="12">
        <f t="shared" si="820"/>
        <v>395.51943855384616</v>
      </c>
      <c r="P2818" s="12">
        <f t="shared" si="821"/>
        <v>402.52845550847667</v>
      </c>
      <c r="Q2818" s="12">
        <f t="shared" si="823"/>
        <v>397.59548678059679</v>
      </c>
      <c r="R2818" s="13">
        <f t="shared" si="824"/>
        <v>1</v>
      </c>
      <c r="S2818">
        <f t="shared" si="822"/>
        <v>26.943788000000168</v>
      </c>
      <c r="U2818" s="12">
        <f t="shared" si="809"/>
        <v>404.11167992562105</v>
      </c>
      <c r="V2818" s="12">
        <f t="shared" si="810"/>
        <v>389.6942494077162</v>
      </c>
      <c r="W2818" s="12">
        <f t="shared" si="811"/>
        <v>375.27681888981135</v>
      </c>
      <c r="X2818" s="12">
        <f t="shared" si="816"/>
        <v>373.02749796441009</v>
      </c>
      <c r="Y2818" s="13">
        <f t="shared" si="818"/>
        <v>1</v>
      </c>
      <c r="Z2818">
        <f t="shared" si="817"/>
        <v>1.4113509999998826</v>
      </c>
    </row>
    <row r="2819" spans="1:26" x14ac:dyDescent="0.2">
      <c r="A2819">
        <f t="shared" si="806"/>
        <v>2816</v>
      </c>
      <c r="B2819" s="9">
        <v>44781</v>
      </c>
      <c r="C2819" s="15">
        <v>410.0957277257495</v>
      </c>
      <c r="D2819" s="15">
        <v>412.43630526754697</v>
      </c>
      <c r="E2819" s="15">
        <v>406.71816548597462</v>
      </c>
      <c r="F2819" s="15">
        <v>407.86376999999999</v>
      </c>
      <c r="G2819" s="18">
        <f t="shared" si="807"/>
        <v>394.59024970107527</v>
      </c>
      <c r="H2819" s="18">
        <f t="shared" si="808"/>
        <v>403.12400578333342</v>
      </c>
      <c r="I2819" s="12">
        <f t="shared" si="812"/>
        <v>411.65776186559157</v>
      </c>
      <c r="J2819" s="18">
        <f t="shared" si="813"/>
        <v>409.23261248082446</v>
      </c>
      <c r="K2819" s="13">
        <f t="shared" si="814"/>
        <v>1</v>
      </c>
      <c r="L2819">
        <f t="shared" si="815"/>
        <v>152.02199700000028</v>
      </c>
      <c r="M2819" s="15"/>
      <c r="N2819" s="12">
        <f t="shared" si="819"/>
        <v>389.29523812784316</v>
      </c>
      <c r="O2819" s="12">
        <f t="shared" si="820"/>
        <v>396.93050407076919</v>
      </c>
      <c r="P2819" s="12">
        <f t="shared" si="821"/>
        <v>404.56577001369521</v>
      </c>
      <c r="Q2819" s="12">
        <f t="shared" si="823"/>
        <v>399.97213383325999</v>
      </c>
      <c r="R2819" s="13">
        <f t="shared" si="824"/>
        <v>1</v>
      </c>
      <c r="S2819">
        <f t="shared" si="822"/>
        <v>25.324159000000193</v>
      </c>
      <c r="U2819" s="12">
        <f t="shared" si="809"/>
        <v>403.98707729961205</v>
      </c>
      <c r="V2819" s="12">
        <f t="shared" si="810"/>
        <v>390.00036079043207</v>
      </c>
      <c r="W2819" s="12">
        <f t="shared" si="811"/>
        <v>376.01364428125208</v>
      </c>
      <c r="X2819" s="12">
        <f t="shared" si="816"/>
        <v>373.59252990194676</v>
      </c>
      <c r="Y2819" s="13">
        <f t="shared" si="818"/>
        <v>1</v>
      </c>
      <c r="Z2819">
        <f t="shared" si="817"/>
        <v>-0.20827800000009233</v>
      </c>
    </row>
    <row r="2820" spans="1:26" x14ac:dyDescent="0.2">
      <c r="A2820">
        <f t="shared" si="806"/>
        <v>2817</v>
      </c>
      <c r="B2820" s="9">
        <v>44782</v>
      </c>
      <c r="C2820" s="15">
        <v>407.10333722291028</v>
      </c>
      <c r="D2820" s="15">
        <v>407.62675763216106</v>
      </c>
      <c r="E2820" s="15">
        <v>405.12816214050122</v>
      </c>
      <c r="F2820" s="15">
        <v>406.24414100000001</v>
      </c>
      <c r="G2820" s="18">
        <f t="shared" si="807"/>
        <v>395.73774275053762</v>
      </c>
      <c r="H2820" s="18">
        <f t="shared" si="808"/>
        <v>404.0281445</v>
      </c>
      <c r="I2820" s="12">
        <f t="shared" si="812"/>
        <v>412.31854624946237</v>
      </c>
      <c r="J2820" s="18">
        <f t="shared" si="813"/>
        <v>410.75856472767032</v>
      </c>
      <c r="K2820" s="13">
        <f t="shared" si="814"/>
        <v>1</v>
      </c>
      <c r="L2820">
        <f t="shared" si="815"/>
        <v>160.55471100000028</v>
      </c>
      <c r="M2820" s="15"/>
      <c r="N2820" s="12">
        <f t="shared" si="819"/>
        <v>390.00311701333328</v>
      </c>
      <c r="O2820" s="12">
        <f t="shared" si="820"/>
        <v>398.12050296615382</v>
      </c>
      <c r="P2820" s="12">
        <f t="shared" si="821"/>
        <v>406.23788891897436</v>
      </c>
      <c r="Q2820" s="12">
        <f t="shared" si="823"/>
        <v>402.14762251995035</v>
      </c>
      <c r="R2820" s="13">
        <f t="shared" si="824"/>
        <v>1</v>
      </c>
      <c r="S2820">
        <f t="shared" si="822"/>
        <v>33.856873000000192</v>
      </c>
      <c r="U2820" s="12">
        <f t="shared" si="809"/>
        <v>403.84606574976715</v>
      </c>
      <c r="V2820" s="12">
        <f t="shared" si="810"/>
        <v>390.27361843425911</v>
      </c>
      <c r="W2820" s="12">
        <f t="shared" si="811"/>
        <v>376.70117111875106</v>
      </c>
      <c r="X2820" s="12">
        <f t="shared" si="816"/>
        <v>374.2042104359985</v>
      </c>
      <c r="Y2820" s="13">
        <f t="shared" si="818"/>
        <v>1</v>
      </c>
      <c r="Z2820">
        <f t="shared" si="817"/>
        <v>8.3244359999999062</v>
      </c>
    </row>
    <row r="2821" spans="1:26" x14ac:dyDescent="0.2">
      <c r="A2821">
        <f t="shared" ref="A2821:A2884" si="825">A2820+1</f>
        <v>2818</v>
      </c>
      <c r="B2821" s="9">
        <v>44783</v>
      </c>
      <c r="C2821" s="15">
        <v>413.58188303993427</v>
      </c>
      <c r="D2821" s="15">
        <v>414.92501781138367</v>
      </c>
      <c r="E2821" s="15">
        <v>411.54745481047507</v>
      </c>
      <c r="F2821" s="15">
        <v>414.77685500000001</v>
      </c>
      <c r="G2821" s="18">
        <f t="shared" si="807"/>
        <v>397.38739474838707</v>
      </c>
      <c r="H2821" s="18">
        <f t="shared" si="808"/>
        <v>405.84184579166674</v>
      </c>
      <c r="I2821" s="12">
        <f t="shared" si="812"/>
        <v>414.29629683494642</v>
      </c>
      <c r="J2821" s="18">
        <f t="shared" si="813"/>
        <v>412.3019489441578</v>
      </c>
      <c r="K2821" s="13">
        <f t="shared" si="814"/>
        <v>1</v>
      </c>
      <c r="L2821">
        <f t="shared" si="815"/>
        <v>160.55471100000028</v>
      </c>
      <c r="M2821" s="15"/>
      <c r="N2821" s="12">
        <f t="shared" si="819"/>
        <v>391.03958336862752</v>
      </c>
      <c r="O2821" s="12">
        <f t="shared" si="820"/>
        <v>399.87755605230774</v>
      </c>
      <c r="P2821" s="12">
        <f t="shared" si="821"/>
        <v>408.71552873598796</v>
      </c>
      <c r="Q2821" s="12">
        <f t="shared" si="823"/>
        <v>404.3678281731049</v>
      </c>
      <c r="R2821" s="13">
        <f t="shared" si="824"/>
        <v>1</v>
      </c>
      <c r="S2821">
        <f t="shared" si="822"/>
        <v>33.856873000000192</v>
      </c>
      <c r="U2821" s="12">
        <f t="shared" si="809"/>
        <v>403.81451057041915</v>
      </c>
      <c r="V2821" s="12">
        <f t="shared" si="810"/>
        <v>390.76672094104936</v>
      </c>
      <c r="W2821" s="12">
        <f t="shared" si="811"/>
        <v>377.71893131167957</v>
      </c>
      <c r="X2821" s="12">
        <f t="shared" si="816"/>
        <v>374.90235188516976</v>
      </c>
      <c r="Y2821" s="13">
        <f t="shared" si="818"/>
        <v>1</v>
      </c>
      <c r="Z2821">
        <f t="shared" si="817"/>
        <v>8.3244359999999062</v>
      </c>
    </row>
    <row r="2822" spans="1:26" x14ac:dyDescent="0.2">
      <c r="A2822">
        <f t="shared" si="825"/>
        <v>2819</v>
      </c>
      <c r="B2822" s="9">
        <v>44784</v>
      </c>
      <c r="C2822" s="15">
        <v>417.73961743393329</v>
      </c>
      <c r="D2822" s="15">
        <v>419.67531061769421</v>
      </c>
      <c r="E2822" s="15">
        <v>414.00653775476485</v>
      </c>
      <c r="F2822" s="15">
        <v>414.77685500000001</v>
      </c>
      <c r="G2822" s="18">
        <f t="shared" si="807"/>
        <v>398.95349473763429</v>
      </c>
      <c r="H2822" s="18">
        <f t="shared" si="808"/>
        <v>407.44798915833331</v>
      </c>
      <c r="I2822" s="12">
        <f t="shared" si="812"/>
        <v>415.94248357903234</v>
      </c>
      <c r="J2822" s="18">
        <f t="shared" si="813"/>
        <v>413.8268716899284</v>
      </c>
      <c r="K2822" s="13">
        <f t="shared" si="814"/>
        <v>1</v>
      </c>
      <c r="L2822">
        <f t="shared" si="815"/>
        <v>167.57647100000025</v>
      </c>
      <c r="M2822" s="15"/>
      <c r="N2822" s="12">
        <f t="shared" si="819"/>
        <v>392.07100252392155</v>
      </c>
      <c r="O2822" s="12">
        <f t="shared" si="820"/>
        <v>401.5229662615385</v>
      </c>
      <c r="P2822" s="12">
        <f t="shared" si="821"/>
        <v>410.97492999915545</v>
      </c>
      <c r="Q2822" s="12">
        <f t="shared" si="823"/>
        <v>406.58177053562167</v>
      </c>
      <c r="R2822" s="13">
        <f t="shared" si="824"/>
        <v>1</v>
      </c>
      <c r="S2822">
        <f t="shared" si="822"/>
        <v>40.878633000000164</v>
      </c>
      <c r="U2822" s="12">
        <f t="shared" si="809"/>
        <v>403.78538066187878</v>
      </c>
      <c r="V2822" s="12">
        <f t="shared" si="810"/>
        <v>391.26467514012347</v>
      </c>
      <c r="W2822" s="12">
        <f t="shared" si="811"/>
        <v>378.74396961836817</v>
      </c>
      <c r="X2822" s="12">
        <f t="shared" si="816"/>
        <v>375.67348238161622</v>
      </c>
      <c r="Y2822" s="13">
        <f t="shared" si="818"/>
        <v>1</v>
      </c>
      <c r="Z2822">
        <f t="shared" si="817"/>
        <v>15.346195999999878</v>
      </c>
    </row>
    <row r="2823" spans="1:26" x14ac:dyDescent="0.2">
      <c r="A2823">
        <f t="shared" si="825"/>
        <v>2820</v>
      </c>
      <c r="B2823" s="9">
        <v>44785</v>
      </c>
      <c r="C2823" s="15">
        <v>416.79153960642037</v>
      </c>
      <c r="D2823" s="15">
        <v>421.90723480805212</v>
      </c>
      <c r="E2823" s="15">
        <v>415.80395213492778</v>
      </c>
      <c r="F2823" s="15">
        <v>421.79861499999998</v>
      </c>
      <c r="G2823" s="18">
        <f t="shared" si="807"/>
        <v>400.88840116559135</v>
      </c>
      <c r="H2823" s="18">
        <f t="shared" si="808"/>
        <v>409.75737895833333</v>
      </c>
      <c r="I2823" s="12">
        <f t="shared" si="812"/>
        <v>418.62635675107532</v>
      </c>
      <c r="J2823" s="18">
        <f t="shared" si="813"/>
        <v>415.73903086272418</v>
      </c>
      <c r="K2823" s="13">
        <f t="shared" si="814"/>
        <v>1</v>
      </c>
      <c r="L2823">
        <f t="shared" si="815"/>
        <v>169.31463000000025</v>
      </c>
      <c r="M2823" s="15"/>
      <c r="N2823" s="12">
        <f t="shared" si="819"/>
        <v>393.37094062196076</v>
      </c>
      <c r="O2823" s="12">
        <f t="shared" si="820"/>
        <v>403.6143112307692</v>
      </c>
      <c r="P2823" s="12">
        <f t="shared" si="821"/>
        <v>413.85768183957765</v>
      </c>
      <c r="Q2823" s="12">
        <f t="shared" si="823"/>
        <v>408.94178317845939</v>
      </c>
      <c r="R2823" s="13">
        <f t="shared" si="824"/>
        <v>1</v>
      </c>
      <c r="S2823">
        <f t="shared" si="822"/>
        <v>42.61679200000016</v>
      </c>
      <c r="U2823" s="12">
        <f t="shared" si="809"/>
        <v>403.84651782360248</v>
      </c>
      <c r="V2823" s="12">
        <f t="shared" si="810"/>
        <v>391.940912442284</v>
      </c>
      <c r="W2823" s="12">
        <f t="shared" si="811"/>
        <v>380.03530706096552</v>
      </c>
      <c r="X2823" s="12">
        <f t="shared" si="816"/>
        <v>376.54214030174717</v>
      </c>
      <c r="Y2823" s="13">
        <f t="shared" si="818"/>
        <v>1</v>
      </c>
      <c r="Z2823">
        <f t="shared" si="817"/>
        <v>17.084354999999874</v>
      </c>
    </row>
    <row r="2824" spans="1:26" x14ac:dyDescent="0.2">
      <c r="A2824">
        <f t="shared" si="825"/>
        <v>2821</v>
      </c>
      <c r="B2824" s="9">
        <v>44788</v>
      </c>
      <c r="C2824" s="15">
        <v>419.49754494599318</v>
      </c>
      <c r="D2824" s="15">
        <v>424.07996590655824</v>
      </c>
      <c r="E2824" s="15">
        <v>419.4382916692706</v>
      </c>
      <c r="F2824" s="15">
        <v>423.53677399999998</v>
      </c>
      <c r="G2824" s="18">
        <f t="shared" si="807"/>
        <v>402.82957326666661</v>
      </c>
      <c r="H2824" s="18">
        <f t="shared" si="808"/>
        <v>412.02059970833329</v>
      </c>
      <c r="I2824" s="12">
        <f t="shared" si="812"/>
        <v>421.21162614999997</v>
      </c>
      <c r="J2824" s="18">
        <f t="shared" si="813"/>
        <v>417.95347656071687</v>
      </c>
      <c r="K2824" s="13">
        <f t="shared" si="814"/>
        <v>1</v>
      </c>
      <c r="L2824">
        <f t="shared" si="815"/>
        <v>170.14422000000025</v>
      </c>
      <c r="M2824" s="15"/>
      <c r="N2824" s="12">
        <f t="shared" si="819"/>
        <v>394.72411438980396</v>
      </c>
      <c r="O2824" s="12">
        <f t="shared" si="820"/>
        <v>405.72258235999999</v>
      </c>
      <c r="P2824" s="12">
        <f t="shared" si="821"/>
        <v>416.72105033019602</v>
      </c>
      <c r="Q2824" s="12">
        <f t="shared" si="823"/>
        <v>411.43942394933418</v>
      </c>
      <c r="R2824" s="13">
        <f t="shared" si="824"/>
        <v>1</v>
      </c>
      <c r="S2824">
        <f t="shared" si="822"/>
        <v>43.446382000000156</v>
      </c>
      <c r="U2824" s="12">
        <f t="shared" si="809"/>
        <v>403.93209448315224</v>
      </c>
      <c r="V2824" s="12">
        <f t="shared" si="810"/>
        <v>392.66495210679017</v>
      </c>
      <c r="W2824" s="12">
        <f t="shared" si="811"/>
        <v>381.39780973042809</v>
      </c>
      <c r="X2824" s="12">
        <f t="shared" si="816"/>
        <v>377.50463716402066</v>
      </c>
      <c r="Y2824" s="13">
        <f t="shared" si="818"/>
        <v>1</v>
      </c>
      <c r="Z2824">
        <f t="shared" si="817"/>
        <v>17.91394499999987</v>
      </c>
    </row>
    <row r="2825" spans="1:26" x14ac:dyDescent="0.2">
      <c r="A2825">
        <f t="shared" si="825"/>
        <v>2822</v>
      </c>
      <c r="B2825" s="9">
        <v>44789</v>
      </c>
      <c r="C2825" s="15">
        <v>422.42081562182966</v>
      </c>
      <c r="D2825" s="15">
        <v>426.37116565346986</v>
      </c>
      <c r="E2825" s="15">
        <v>421.58136031458105</v>
      </c>
      <c r="F2825" s="15">
        <v>424.36636399999998</v>
      </c>
      <c r="G2825" s="18">
        <f t="shared" si="807"/>
        <v>404.72312981720432</v>
      </c>
      <c r="H2825" s="18">
        <f t="shared" si="808"/>
        <v>414.11354612499997</v>
      </c>
      <c r="I2825" s="12">
        <f t="shared" si="812"/>
        <v>423.50396243279562</v>
      </c>
      <c r="J2825" s="18">
        <f t="shared" si="813"/>
        <v>420.29511006734771</v>
      </c>
      <c r="K2825" s="13">
        <f t="shared" si="814"/>
        <v>1</v>
      </c>
      <c r="L2825">
        <f t="shared" si="815"/>
        <v>167.13207400000027</v>
      </c>
      <c r="M2825" s="15"/>
      <c r="N2825" s="12">
        <f t="shared" si="819"/>
        <v>396.09954615294117</v>
      </c>
      <c r="O2825" s="12">
        <f t="shared" si="820"/>
        <v>407.75904958153853</v>
      </c>
      <c r="P2825" s="12">
        <f t="shared" si="821"/>
        <v>419.41855301013589</v>
      </c>
      <c r="Q2825" s="12">
        <f t="shared" si="823"/>
        <v>414.0225870109374</v>
      </c>
      <c r="R2825" s="13">
        <f t="shared" si="824"/>
        <v>1</v>
      </c>
      <c r="S2825">
        <f t="shared" si="822"/>
        <v>40.434236000000183</v>
      </c>
      <c r="U2825" s="12">
        <f t="shared" si="809"/>
        <v>404.03091059883531</v>
      </c>
      <c r="V2825" s="12">
        <f t="shared" si="810"/>
        <v>393.41372370061731</v>
      </c>
      <c r="W2825" s="12">
        <f t="shared" si="811"/>
        <v>382.79653680239932</v>
      </c>
      <c r="X2825" s="12">
        <f t="shared" si="816"/>
        <v>378.55367887199162</v>
      </c>
      <c r="Y2825" s="13">
        <f t="shared" si="818"/>
        <v>1</v>
      </c>
      <c r="Z2825">
        <f t="shared" si="817"/>
        <v>14.901798999999897</v>
      </c>
    </row>
    <row r="2826" spans="1:26" x14ac:dyDescent="0.2">
      <c r="A2826">
        <f t="shared" si="825"/>
        <v>2823</v>
      </c>
      <c r="B2826" s="9">
        <v>44790</v>
      </c>
      <c r="C2826" s="15">
        <v>420.62341309630227</v>
      </c>
      <c r="D2826" s="15">
        <v>424.16884841442186</v>
      </c>
      <c r="E2826" s="15">
        <v>419.27042310448962</v>
      </c>
      <c r="F2826" s="15">
        <v>421.354218</v>
      </c>
      <c r="G2826" s="18">
        <f t="shared" si="807"/>
        <v>406.32096197849467</v>
      </c>
      <c r="H2826" s="18">
        <f t="shared" si="808"/>
        <v>415.510571975</v>
      </c>
      <c r="I2826" s="12">
        <f t="shared" si="812"/>
        <v>424.70018197150534</v>
      </c>
      <c r="J2826" s="18">
        <f t="shared" si="813"/>
        <v>422.28978900799279</v>
      </c>
      <c r="K2826" s="13">
        <f t="shared" si="814"/>
        <v>1</v>
      </c>
      <c r="L2826">
        <f t="shared" si="815"/>
        <v>168.35668300000026</v>
      </c>
      <c r="M2826" s="15"/>
      <c r="N2826" s="12">
        <f t="shared" si="819"/>
        <v>397.34064585568626</v>
      </c>
      <c r="O2826" s="12">
        <f t="shared" si="820"/>
        <v>409.41531040923081</v>
      </c>
      <c r="P2826" s="12">
        <f t="shared" si="821"/>
        <v>421.48997496277536</v>
      </c>
      <c r="Q2826" s="12">
        <f t="shared" si="823"/>
        <v>416.52038779278394</v>
      </c>
      <c r="R2826" s="13">
        <f t="shared" si="824"/>
        <v>1</v>
      </c>
      <c r="S2826">
        <f t="shared" si="822"/>
        <v>41.65884500000017</v>
      </c>
      <c r="U2826" s="12">
        <f t="shared" si="809"/>
        <v>404.09568522321422</v>
      </c>
      <c r="V2826" s="12">
        <f t="shared" si="810"/>
        <v>394.09009522222209</v>
      </c>
      <c r="W2826" s="12">
        <f t="shared" si="811"/>
        <v>384.08450522122996</v>
      </c>
      <c r="X2826" s="12">
        <f t="shared" si="816"/>
        <v>379.66195930093596</v>
      </c>
      <c r="Y2826" s="13">
        <f t="shared" si="818"/>
        <v>1</v>
      </c>
      <c r="Z2826">
        <f t="shared" si="817"/>
        <v>16.126407999999884</v>
      </c>
    </row>
    <row r="2827" spans="1:26" x14ac:dyDescent="0.2">
      <c r="A2827">
        <f t="shared" si="825"/>
        <v>2824</v>
      </c>
      <c r="B2827" s="9">
        <v>44791</v>
      </c>
      <c r="C2827" s="15">
        <v>421.56158225505118</v>
      </c>
      <c r="D2827" s="15">
        <v>423.28986036700945</v>
      </c>
      <c r="E2827" s="15">
        <v>420.21847807899883</v>
      </c>
      <c r="F2827" s="15">
        <v>422.57882699999999</v>
      </c>
      <c r="G2827" s="18">
        <f t="shared" si="807"/>
        <v>407.90562633763449</v>
      </c>
      <c r="H2827" s="18">
        <f t="shared" si="808"/>
        <v>416.84990658333328</v>
      </c>
      <c r="I2827" s="12">
        <f t="shared" si="812"/>
        <v>425.79418682903207</v>
      </c>
      <c r="J2827" s="18">
        <f t="shared" si="813"/>
        <v>423.95554389204284</v>
      </c>
      <c r="K2827" s="13">
        <f t="shared" si="814"/>
        <v>1</v>
      </c>
      <c r="L2827">
        <f t="shared" si="815"/>
        <v>162.67806400000029</v>
      </c>
      <c r="M2827" s="15"/>
      <c r="N2827" s="12">
        <f t="shared" si="819"/>
        <v>398.61688731215679</v>
      </c>
      <c r="O2827" s="12">
        <f t="shared" si="820"/>
        <v>411.02045980307696</v>
      </c>
      <c r="P2827" s="12">
        <f t="shared" si="821"/>
        <v>423.42403229399713</v>
      </c>
      <c r="Q2827" s="12">
        <f t="shared" si="823"/>
        <v>418.89726701639745</v>
      </c>
      <c r="R2827" s="13">
        <f t="shared" si="824"/>
        <v>1</v>
      </c>
      <c r="S2827">
        <f t="shared" si="822"/>
        <v>35.980226000000201</v>
      </c>
      <c r="U2827" s="12">
        <f t="shared" si="809"/>
        <v>404.17925302717396</v>
      </c>
      <c r="V2827" s="12">
        <f t="shared" si="810"/>
        <v>394.795959515432</v>
      </c>
      <c r="W2827" s="12">
        <f t="shared" si="811"/>
        <v>385.41266600369005</v>
      </c>
      <c r="X2827" s="12">
        <f t="shared" si="816"/>
        <v>380.82652793916122</v>
      </c>
      <c r="Y2827" s="13">
        <f t="shared" si="818"/>
        <v>1</v>
      </c>
      <c r="Z2827">
        <f t="shared" si="817"/>
        <v>10.447788999999915</v>
      </c>
    </row>
    <row r="2828" spans="1:26" x14ac:dyDescent="0.2">
      <c r="A2828">
        <f t="shared" si="825"/>
        <v>2825</v>
      </c>
      <c r="B2828" s="9">
        <v>44792</v>
      </c>
      <c r="C2828" s="15">
        <v>419.70495258958641</v>
      </c>
      <c r="D2828" s="15">
        <v>419.98147610593634</v>
      </c>
      <c r="E2828" s="15">
        <v>415.99161366083769</v>
      </c>
      <c r="F2828" s="15">
        <v>416.90020800000002</v>
      </c>
      <c r="G2828" s="18">
        <f t="shared" si="807"/>
        <v>409.04131059999997</v>
      </c>
      <c r="H2828" s="18">
        <f t="shared" si="808"/>
        <v>417.29983720000001</v>
      </c>
      <c r="I2828" s="12">
        <f t="shared" si="812"/>
        <v>425.55836380000005</v>
      </c>
      <c r="J2828" s="18">
        <f t="shared" si="813"/>
        <v>424.88591088308232</v>
      </c>
      <c r="K2828" s="13">
        <f t="shared" si="814"/>
        <v>1</v>
      </c>
      <c r="L2828">
        <f t="shared" si="815"/>
        <v>153.99712500000027</v>
      </c>
      <c r="M2828" s="15"/>
      <c r="N2828" s="12">
        <f t="shared" si="819"/>
        <v>399.65964164156861</v>
      </c>
      <c r="O2828" s="12">
        <f t="shared" si="820"/>
        <v>412.03691650461531</v>
      </c>
      <c r="P2828" s="12">
        <f t="shared" si="821"/>
        <v>424.414191367662</v>
      </c>
      <c r="Q2828" s="12">
        <f t="shared" si="823"/>
        <v>420.9078951736048</v>
      </c>
      <c r="R2828" s="13">
        <f t="shared" si="824"/>
        <v>1</v>
      </c>
      <c r="S2828">
        <f t="shared" si="822"/>
        <v>27.299287000000177</v>
      </c>
      <c r="U2828" s="12">
        <f t="shared" si="809"/>
        <v>404.19581097756219</v>
      </c>
      <c r="V2828" s="12">
        <f t="shared" si="810"/>
        <v>395.36123818950614</v>
      </c>
      <c r="W2828" s="12">
        <f t="shared" si="811"/>
        <v>386.52666540145009</v>
      </c>
      <c r="X2828" s="12">
        <f t="shared" si="816"/>
        <v>382.00376931443986</v>
      </c>
      <c r="Y2828" s="13">
        <f t="shared" si="818"/>
        <v>1</v>
      </c>
      <c r="Z2828">
        <f t="shared" si="817"/>
        <v>1.7668499999998915</v>
      </c>
    </row>
    <row r="2829" spans="1:26" x14ac:dyDescent="0.2">
      <c r="A2829">
        <f t="shared" si="825"/>
        <v>2826</v>
      </c>
      <c r="B2829" s="9">
        <v>44795</v>
      </c>
      <c r="C2829" s="15">
        <v>411.87332470443647</v>
      </c>
      <c r="D2829" s="15">
        <v>412.05111315586134</v>
      </c>
      <c r="E2829" s="15">
        <v>407.28104909301584</v>
      </c>
      <c r="F2829" s="15">
        <v>408.219269</v>
      </c>
      <c r="G2829" s="18">
        <f t="shared" si="807"/>
        <v>409.54584919354835</v>
      </c>
      <c r="H2829" s="18">
        <f t="shared" si="808"/>
        <v>416.58111670833335</v>
      </c>
      <c r="I2829" s="12">
        <f t="shared" si="812"/>
        <v>423.61638422311836</v>
      </c>
      <c r="J2829" s="18">
        <f t="shared" si="813"/>
        <v>424.70681754523298</v>
      </c>
      <c r="K2829" s="13">
        <f t="shared" si="814"/>
        <v>-1</v>
      </c>
      <c r="L2829">
        <f t="shared" si="815"/>
        <v>154.98464400000029</v>
      </c>
      <c r="M2829" s="15"/>
      <c r="N2829" s="12">
        <f t="shared" si="819"/>
        <v>400.35213858274506</v>
      </c>
      <c r="O2829" s="12">
        <f t="shared" si="820"/>
        <v>412.27314528615386</v>
      </c>
      <c r="P2829" s="12">
        <f t="shared" si="821"/>
        <v>424.19415198956267</v>
      </c>
      <c r="Q2829" s="12">
        <f t="shared" si="823"/>
        <v>422.30284696372775</v>
      </c>
      <c r="R2829" s="13">
        <f t="shared" si="824"/>
        <v>1</v>
      </c>
      <c r="S2829">
        <f t="shared" si="822"/>
        <v>26.311768000000157</v>
      </c>
      <c r="U2829" s="12">
        <f t="shared" si="809"/>
        <v>404.10840359875783</v>
      </c>
      <c r="V2829" s="12">
        <f t="shared" si="810"/>
        <v>395.70978611234568</v>
      </c>
      <c r="W2829" s="12">
        <f t="shared" si="811"/>
        <v>387.31116862593353</v>
      </c>
      <c r="X2829" s="12">
        <f t="shared" si="816"/>
        <v>383.13828908974665</v>
      </c>
      <c r="Y2829" s="13">
        <f t="shared" si="818"/>
        <v>1</v>
      </c>
      <c r="Z2829">
        <f t="shared" si="817"/>
        <v>0.77933099999987121</v>
      </c>
    </row>
    <row r="2830" spans="1:26" x14ac:dyDescent="0.2">
      <c r="A2830">
        <f t="shared" si="825"/>
        <v>2827</v>
      </c>
      <c r="B2830" s="9">
        <v>44796</v>
      </c>
      <c r="C2830" s="15">
        <v>407.77491132523346</v>
      </c>
      <c r="D2830" s="15">
        <v>410.26365082437451</v>
      </c>
      <c r="E2830" s="15">
        <v>406.6589324069289</v>
      </c>
      <c r="F2830" s="15">
        <v>407.23174999999998</v>
      </c>
      <c r="G2830" s="18">
        <f t="shared" si="807"/>
        <v>409.92483061505379</v>
      </c>
      <c r="H2830" s="18">
        <f t="shared" si="808"/>
        <v>415.71772322499999</v>
      </c>
      <c r="I2830" s="12">
        <f t="shared" si="812"/>
        <v>421.51061583494618</v>
      </c>
      <c r="J2830" s="18">
        <f t="shared" si="813"/>
        <v>423.66548420645159</v>
      </c>
      <c r="K2830" s="13">
        <f t="shared" si="814"/>
        <v>-1</v>
      </c>
      <c r="L2830">
        <f t="shared" si="815"/>
        <v>153.68102400000026</v>
      </c>
      <c r="M2830" s="15"/>
      <c r="N2830" s="12">
        <f t="shared" si="819"/>
        <v>400.99534668784298</v>
      </c>
      <c r="O2830" s="12">
        <f t="shared" si="820"/>
        <v>412.33799499384611</v>
      </c>
      <c r="P2830" s="12">
        <f t="shared" si="821"/>
        <v>423.68064329984924</v>
      </c>
      <c r="Q2830" s="12">
        <f t="shared" si="823"/>
        <v>423.09730651033618</v>
      </c>
      <c r="R2830" s="13">
        <f t="shared" si="824"/>
        <v>1</v>
      </c>
      <c r="S2830">
        <f t="shared" si="822"/>
        <v>27.615388000000181</v>
      </c>
      <c r="U2830" s="12">
        <f t="shared" si="809"/>
        <v>404.01318397437876</v>
      </c>
      <c r="V2830" s="12">
        <f t="shared" si="810"/>
        <v>396.03459866080243</v>
      </c>
      <c r="W2830" s="12">
        <f t="shared" si="811"/>
        <v>388.0560133472261</v>
      </c>
      <c r="X2830" s="12">
        <f t="shared" si="816"/>
        <v>384.22358352693573</v>
      </c>
      <c r="Y2830" s="13">
        <f t="shared" si="818"/>
        <v>1</v>
      </c>
      <c r="Z2830">
        <f t="shared" si="817"/>
        <v>2.0829509999998947</v>
      </c>
    </row>
    <row r="2831" spans="1:26" x14ac:dyDescent="0.2">
      <c r="A2831">
        <f t="shared" si="825"/>
        <v>2828</v>
      </c>
      <c r="B2831" s="9">
        <v>44797</v>
      </c>
      <c r="C2831" s="15">
        <v>406.99470571165006</v>
      </c>
      <c r="D2831" s="15">
        <v>409.95746847299142</v>
      </c>
      <c r="E2831" s="15">
        <v>406.28367227655576</v>
      </c>
      <c r="F2831" s="15">
        <v>408.53537</v>
      </c>
      <c r="G2831" s="18">
        <f t="shared" si="807"/>
        <v>410.32097286666669</v>
      </c>
      <c r="H2831" s="18">
        <f t="shared" si="808"/>
        <v>414.98197595000005</v>
      </c>
      <c r="I2831" s="12">
        <f t="shared" si="812"/>
        <v>419.6429790333334</v>
      </c>
      <c r="J2831" s="18">
        <f t="shared" si="813"/>
        <v>422.13449504032258</v>
      </c>
      <c r="K2831" s="13">
        <f t="shared" si="814"/>
        <v>-1</v>
      </c>
      <c r="L2831">
        <f t="shared" si="815"/>
        <v>147.91350700000027</v>
      </c>
      <c r="M2831" s="15"/>
      <c r="N2831" s="12">
        <f t="shared" si="819"/>
        <v>401.67091170823528</v>
      </c>
      <c r="O2831" s="12">
        <f t="shared" si="820"/>
        <v>412.44210528615389</v>
      </c>
      <c r="P2831" s="12">
        <f t="shared" si="821"/>
        <v>423.2132988640725</v>
      </c>
      <c r="Q2831" s="12">
        <f t="shared" si="823"/>
        <v>423.42410989584789</v>
      </c>
      <c r="R2831" s="13">
        <f t="shared" si="824"/>
        <v>1</v>
      </c>
      <c r="S2831">
        <f t="shared" si="822"/>
        <v>33.382905000000179</v>
      </c>
      <c r="U2831" s="12">
        <f t="shared" si="809"/>
        <v>403.93889943284171</v>
      </c>
      <c r="V2831" s="12">
        <f t="shared" si="810"/>
        <v>396.39575085030862</v>
      </c>
      <c r="W2831" s="12">
        <f t="shared" si="811"/>
        <v>388.85260226777552</v>
      </c>
      <c r="X2831" s="12">
        <f t="shared" si="816"/>
        <v>385.26759427937077</v>
      </c>
      <c r="Y2831" s="13">
        <f t="shared" si="818"/>
        <v>1</v>
      </c>
      <c r="Z2831">
        <f t="shared" si="817"/>
        <v>7.8504679999998928</v>
      </c>
    </row>
    <row r="2832" spans="1:26" x14ac:dyDescent="0.2">
      <c r="A2832">
        <f t="shared" si="825"/>
        <v>2829</v>
      </c>
      <c r="B2832" s="9">
        <v>44798</v>
      </c>
      <c r="C2832" s="15">
        <v>410.08586816522234</v>
      </c>
      <c r="D2832" s="15">
        <v>414.35225452931201</v>
      </c>
      <c r="E2832" s="15">
        <v>408.9501483423922</v>
      </c>
      <c r="F2832" s="15">
        <v>414.302887</v>
      </c>
      <c r="G2832" s="18">
        <f t="shared" si="807"/>
        <v>411.01521816559142</v>
      </c>
      <c r="H2832" s="18">
        <f t="shared" si="808"/>
        <v>414.97358716666662</v>
      </c>
      <c r="I2832" s="12">
        <f t="shared" si="812"/>
        <v>418.93195616774182</v>
      </c>
      <c r="J2832" s="18">
        <f t="shared" si="813"/>
        <v>420.70364511487446</v>
      </c>
      <c r="K2832" s="13">
        <f t="shared" si="814"/>
        <v>-1</v>
      </c>
      <c r="L2832">
        <f t="shared" si="815"/>
        <v>161.93731100000025</v>
      </c>
      <c r="M2832" s="15"/>
      <c r="N2832" s="12">
        <f t="shared" si="819"/>
        <v>402.54145154509814</v>
      </c>
      <c r="O2832" s="12">
        <f t="shared" si="820"/>
        <v>412.93243852923081</v>
      </c>
      <c r="P2832" s="12">
        <f t="shared" si="821"/>
        <v>423.32342551336347</v>
      </c>
      <c r="Q2832" s="12">
        <f t="shared" si="823"/>
        <v>423.5465789246154</v>
      </c>
      <c r="R2832" s="13">
        <f t="shared" si="824"/>
        <v>1</v>
      </c>
      <c r="S2832">
        <f t="shared" si="822"/>
        <v>19.359101000000194</v>
      </c>
      <c r="U2832" s="12">
        <f t="shared" si="809"/>
        <v>403.94088871948759</v>
      </c>
      <c r="V2832" s="12">
        <f t="shared" si="810"/>
        <v>396.8982616743827</v>
      </c>
      <c r="W2832" s="12">
        <f t="shared" si="811"/>
        <v>389.8556346292778</v>
      </c>
      <c r="X2832" s="12">
        <f t="shared" si="816"/>
        <v>386.30131567733787</v>
      </c>
      <c r="Y2832" s="13">
        <f t="shared" si="818"/>
        <v>1</v>
      </c>
      <c r="Z2832">
        <f t="shared" si="817"/>
        <v>-6.1733360000000914</v>
      </c>
    </row>
    <row r="2833" spans="1:26" x14ac:dyDescent="0.2">
      <c r="A2833">
        <f t="shared" si="825"/>
        <v>2830</v>
      </c>
      <c r="B2833" s="9">
        <v>44799</v>
      </c>
      <c r="C2833" s="15">
        <v>414.18433162745777</v>
      </c>
      <c r="D2833" s="15">
        <v>414.74723279381885</v>
      </c>
      <c r="E2833" s="15">
        <v>400.21982972586329</v>
      </c>
      <c r="F2833" s="15">
        <v>400.27908300000001</v>
      </c>
      <c r="G2833" s="18">
        <f t="shared" si="807"/>
        <v>410.7163498516129</v>
      </c>
      <c r="H2833" s="18">
        <f t="shared" si="808"/>
        <v>413.16827502499996</v>
      </c>
      <c r="I2833" s="12">
        <f t="shared" si="812"/>
        <v>415.62020019838701</v>
      </c>
      <c r="J2833" s="18">
        <f t="shared" si="813"/>
        <v>418.62635857706096</v>
      </c>
      <c r="K2833" s="13">
        <f t="shared" si="814"/>
        <v>-1</v>
      </c>
      <c r="L2833">
        <f t="shared" si="815"/>
        <v>164.58400900000026</v>
      </c>
      <c r="M2833" s="15"/>
      <c r="N2833" s="12">
        <f t="shared" si="819"/>
        <v>402.82544093411769</v>
      </c>
      <c r="O2833" s="12">
        <f t="shared" si="820"/>
        <v>412.28105497230769</v>
      </c>
      <c r="P2833" s="12">
        <f t="shared" si="821"/>
        <v>421.73666901049768</v>
      </c>
      <c r="Q2833" s="12">
        <f t="shared" si="823"/>
        <v>423.13289909540839</v>
      </c>
      <c r="R2833" s="13">
        <f t="shared" si="824"/>
        <v>-1</v>
      </c>
      <c r="S2833">
        <f t="shared" si="822"/>
        <v>22.005799000000209</v>
      </c>
      <c r="U2833" s="12">
        <f t="shared" si="809"/>
        <v>403.77215120038807</v>
      </c>
      <c r="V2833" s="12">
        <f t="shared" si="810"/>
        <v>397.052429125</v>
      </c>
      <c r="W2833" s="12">
        <f t="shared" si="811"/>
        <v>390.33270704961194</v>
      </c>
      <c r="X2833" s="12">
        <f t="shared" si="816"/>
        <v>387.23978586419588</v>
      </c>
      <c r="Y2833" s="13">
        <f t="shared" si="818"/>
        <v>1</v>
      </c>
      <c r="Z2833">
        <f t="shared" si="817"/>
        <v>-8.8200340000001063</v>
      </c>
    </row>
    <row r="2834" spans="1:26" x14ac:dyDescent="0.2">
      <c r="A2834">
        <f t="shared" si="825"/>
        <v>2831</v>
      </c>
      <c r="B2834" s="9">
        <v>44802</v>
      </c>
      <c r="C2834" s="15">
        <v>397.20772926148072</v>
      </c>
      <c r="D2834" s="15">
        <v>400.80253218552468</v>
      </c>
      <c r="E2834" s="15">
        <v>396.22014169954531</v>
      </c>
      <c r="F2834" s="15">
        <v>397.632385</v>
      </c>
      <c r="G2834" s="18">
        <f t="shared" si="807"/>
        <v>410.20386774408598</v>
      </c>
      <c r="H2834" s="18">
        <f t="shared" si="808"/>
        <v>411.09928159999998</v>
      </c>
      <c r="I2834" s="12">
        <f t="shared" si="812"/>
        <v>411.99469545591398</v>
      </c>
      <c r="J2834" s="18">
        <f t="shared" si="813"/>
        <v>416.00311469853045</v>
      </c>
      <c r="K2834" s="13">
        <f t="shared" si="814"/>
        <v>-1</v>
      </c>
      <c r="L2834">
        <f t="shared" si="815"/>
        <v>168.94918200000029</v>
      </c>
      <c r="M2834" s="15"/>
      <c r="N2834" s="12">
        <f t="shared" si="819"/>
        <v>402.98415068627452</v>
      </c>
      <c r="O2834" s="12">
        <f t="shared" si="820"/>
        <v>411.39502344923073</v>
      </c>
      <c r="P2834" s="12">
        <f t="shared" si="821"/>
        <v>419.80589621218695</v>
      </c>
      <c r="Q2834" s="12">
        <f t="shared" si="823"/>
        <v>422.22771556491927</v>
      </c>
      <c r="R2834" s="13">
        <f t="shared" si="824"/>
        <v>-1</v>
      </c>
      <c r="S2834">
        <f t="shared" si="822"/>
        <v>26.370972000000236</v>
      </c>
      <c r="U2834" s="12">
        <f t="shared" si="809"/>
        <v>403.57507270310543</v>
      </c>
      <c r="V2834" s="12">
        <f t="shared" si="810"/>
        <v>397.14407438456783</v>
      </c>
      <c r="W2834" s="12">
        <f t="shared" si="811"/>
        <v>390.71307606603023</v>
      </c>
      <c r="X2834" s="12">
        <f t="shared" si="816"/>
        <v>388.07505928770883</v>
      </c>
      <c r="Y2834" s="13">
        <f t="shared" si="818"/>
        <v>1</v>
      </c>
      <c r="Z2834">
        <f t="shared" si="817"/>
        <v>-13.185207000000133</v>
      </c>
    </row>
    <row r="2835" spans="1:26" x14ac:dyDescent="0.2">
      <c r="A2835">
        <f t="shared" si="825"/>
        <v>2832</v>
      </c>
      <c r="B2835" s="9">
        <v>44803</v>
      </c>
      <c r="C2835" s="15">
        <v>398.83722034940922</v>
      </c>
      <c r="D2835" s="15">
        <v>399.08411722598709</v>
      </c>
      <c r="E2835" s="15">
        <v>391.0846524993392</v>
      </c>
      <c r="F2835" s="15">
        <v>393.26721199999997</v>
      </c>
      <c r="G2835" s="18">
        <f t="shared" si="807"/>
        <v>409.36584041075275</v>
      </c>
      <c r="H2835" s="18">
        <f t="shared" si="808"/>
        <v>408.56990309166667</v>
      </c>
      <c r="I2835" s="12">
        <f t="shared" si="812"/>
        <v>407.7739657725806</v>
      </c>
      <c r="J2835" s="18">
        <f t="shared" si="813"/>
        <v>412.74774017670251</v>
      </c>
      <c r="K2835" s="13">
        <f t="shared" si="814"/>
        <v>-1</v>
      </c>
      <c r="L2835">
        <f t="shared" si="815"/>
        <v>171.94158300000026</v>
      </c>
      <c r="M2835" s="15"/>
      <c r="N2835" s="12">
        <f t="shared" si="819"/>
        <v>402.94258632000003</v>
      </c>
      <c r="O2835" s="12">
        <f t="shared" si="820"/>
        <v>410.15175590769229</v>
      </c>
      <c r="P2835" s="12">
        <f t="shared" si="821"/>
        <v>417.36092549538455</v>
      </c>
      <c r="Q2835" s="12">
        <f t="shared" si="823"/>
        <v>420.8405085010084</v>
      </c>
      <c r="R2835" s="13">
        <f t="shared" si="824"/>
        <v>-1</v>
      </c>
      <c r="S2835">
        <f t="shared" si="822"/>
        <v>29.363373000000209</v>
      </c>
      <c r="U2835" s="12">
        <f t="shared" si="809"/>
        <v>403.32837039844719</v>
      </c>
      <c r="V2835" s="12">
        <f t="shared" si="810"/>
        <v>397.13543122376552</v>
      </c>
      <c r="W2835" s="12">
        <f t="shared" si="811"/>
        <v>390.94249204908385</v>
      </c>
      <c r="X2835" s="12">
        <f t="shared" si="816"/>
        <v>388.79217739518299</v>
      </c>
      <c r="Y2835" s="13">
        <f t="shared" si="818"/>
        <v>1</v>
      </c>
      <c r="Z2835">
        <f t="shared" si="817"/>
        <v>-16.177608000000106</v>
      </c>
    </row>
    <row r="2836" spans="1:26" x14ac:dyDescent="0.2">
      <c r="A2836">
        <f t="shared" si="825"/>
        <v>2833</v>
      </c>
      <c r="B2836" s="9">
        <v>44804</v>
      </c>
      <c r="C2836" s="15">
        <v>394.96585150075225</v>
      </c>
      <c r="D2836" s="15">
        <v>396.25958812872358</v>
      </c>
      <c r="E2836" s="15">
        <v>390.13656455506157</v>
      </c>
      <c r="F2836" s="15">
        <v>390.274811</v>
      </c>
      <c r="G2836" s="18">
        <f t="shared" si="807"/>
        <v>408.32213930967748</v>
      </c>
      <c r="H2836" s="18">
        <f t="shared" si="808"/>
        <v>405.77461553333336</v>
      </c>
      <c r="I2836" s="12">
        <f t="shared" si="812"/>
        <v>403.22709175698924</v>
      </c>
      <c r="J2836" s="18">
        <f t="shared" si="813"/>
        <v>408.89251765383511</v>
      </c>
      <c r="K2836" s="13">
        <f t="shared" si="814"/>
        <v>-1</v>
      </c>
      <c r="L2836">
        <f t="shared" si="815"/>
        <v>170.71694300000024</v>
      </c>
      <c r="M2836" s="15"/>
      <c r="N2836" s="12">
        <f t="shared" si="819"/>
        <v>402.75861530666663</v>
      </c>
      <c r="O2836" s="12">
        <f t="shared" si="820"/>
        <v>408.65606020923076</v>
      </c>
      <c r="P2836" s="12">
        <f t="shared" si="821"/>
        <v>414.55350511179489</v>
      </c>
      <c r="Q2836" s="12">
        <f t="shared" si="823"/>
        <v>419.0033486937815</v>
      </c>
      <c r="R2836" s="13">
        <f t="shared" si="824"/>
        <v>-1</v>
      </c>
      <c r="S2836">
        <f t="shared" si="822"/>
        <v>28.138733000000187</v>
      </c>
      <c r="U2836" s="12">
        <f t="shared" si="809"/>
        <v>403.04939211948772</v>
      </c>
      <c r="V2836" s="12">
        <f t="shared" si="810"/>
        <v>397.05711414629627</v>
      </c>
      <c r="W2836" s="12">
        <f t="shared" si="811"/>
        <v>391.06483617310482</v>
      </c>
      <c r="X2836" s="12">
        <f t="shared" si="816"/>
        <v>389.38828197060769</v>
      </c>
      <c r="Y2836" s="13">
        <f t="shared" si="818"/>
        <v>1</v>
      </c>
      <c r="Z2836">
        <f t="shared" si="817"/>
        <v>-14.952968000000084</v>
      </c>
    </row>
    <row r="2837" spans="1:26" x14ac:dyDescent="0.2">
      <c r="A2837">
        <f t="shared" si="825"/>
        <v>2834</v>
      </c>
      <c r="B2837" s="9">
        <v>44805</v>
      </c>
      <c r="C2837" s="15">
        <v>388.01326908760728</v>
      </c>
      <c r="D2837" s="15">
        <v>391.85496867505668</v>
      </c>
      <c r="E2837" s="15">
        <v>385.19863877693552</v>
      </c>
      <c r="F2837" s="15">
        <v>391.49945100000002</v>
      </c>
      <c r="G2837" s="18">
        <f t="shared" si="807"/>
        <v>407.35657647311831</v>
      </c>
      <c r="H2837" s="18">
        <f t="shared" si="808"/>
        <v>403.33659167499997</v>
      </c>
      <c r="I2837" s="12">
        <f t="shared" si="812"/>
        <v>399.31660687688162</v>
      </c>
      <c r="J2837" s="18">
        <f t="shared" si="813"/>
        <v>404.82819265602143</v>
      </c>
      <c r="K2837" s="13">
        <f t="shared" si="814"/>
        <v>-1</v>
      </c>
      <c r="L2837">
        <f t="shared" si="815"/>
        <v>174.84508700000026</v>
      </c>
      <c r="M2837" s="15"/>
      <c r="N2837" s="12">
        <f t="shared" si="819"/>
        <v>402.60709264470597</v>
      </c>
      <c r="O2837" s="12">
        <f t="shared" si="820"/>
        <v>407.27237473538457</v>
      </c>
      <c r="P2837" s="12">
        <f t="shared" si="821"/>
        <v>411.93765682606318</v>
      </c>
      <c r="Q2837" s="12">
        <f t="shared" si="823"/>
        <v>416.85653563218477</v>
      </c>
      <c r="R2837" s="13">
        <f t="shared" si="824"/>
        <v>-1</v>
      </c>
      <c r="S2837">
        <f t="shared" si="822"/>
        <v>32.266877000000207</v>
      </c>
      <c r="U2837" s="12">
        <f t="shared" si="809"/>
        <v>402.79107850714291</v>
      </c>
      <c r="V2837" s="12">
        <f t="shared" si="810"/>
        <v>397.01342156203691</v>
      </c>
      <c r="W2837" s="12">
        <f t="shared" si="811"/>
        <v>391.23576461693091</v>
      </c>
      <c r="X2837" s="12">
        <f t="shared" si="816"/>
        <v>389.88674699325321</v>
      </c>
      <c r="Y2837" s="13">
        <f t="shared" si="818"/>
        <v>1</v>
      </c>
      <c r="Z2837">
        <f t="shared" si="817"/>
        <v>-19.081112000000104</v>
      </c>
    </row>
    <row r="2838" spans="1:26" x14ac:dyDescent="0.2">
      <c r="A2838">
        <f t="shared" si="825"/>
        <v>2835</v>
      </c>
      <c r="B2838" s="9">
        <v>44806</v>
      </c>
      <c r="C2838" s="15">
        <v>395.3115193037525</v>
      </c>
      <c r="D2838" s="15">
        <v>396.57563030270677</v>
      </c>
      <c r="E2838" s="15">
        <v>385.48501193231988</v>
      </c>
      <c r="F2838" s="15">
        <v>387.371307</v>
      </c>
      <c r="G2838" s="18">
        <f t="shared" si="807"/>
        <v>406.12971526236549</v>
      </c>
      <c r="H2838" s="18">
        <f t="shared" si="808"/>
        <v>400.57652818333338</v>
      </c>
      <c r="I2838" s="12">
        <f t="shared" si="812"/>
        <v>395.02334110430127</v>
      </c>
      <c r="J2838" s="18">
        <f t="shared" si="813"/>
        <v>400.64046902007175</v>
      </c>
      <c r="K2838" s="13">
        <f t="shared" si="814"/>
        <v>-1</v>
      </c>
      <c r="L2838">
        <f t="shared" si="815"/>
        <v>176.30669600000027</v>
      </c>
      <c r="M2838" s="15"/>
      <c r="N2838" s="12">
        <f t="shared" si="819"/>
        <v>402.27661801254902</v>
      </c>
      <c r="O2838" s="12">
        <f t="shared" si="820"/>
        <v>405.60046336000005</v>
      </c>
      <c r="P2838" s="12">
        <f t="shared" si="821"/>
        <v>408.92430870745108</v>
      </c>
      <c r="Q2838" s="12">
        <f t="shared" si="823"/>
        <v>414.37577791499888</v>
      </c>
      <c r="R2838" s="13">
        <f t="shared" si="824"/>
        <v>-1</v>
      </c>
      <c r="S2838">
        <f t="shared" si="822"/>
        <v>33.728486000000217</v>
      </c>
      <c r="U2838" s="12">
        <f t="shared" si="809"/>
        <v>402.48693692585385</v>
      </c>
      <c r="V2838" s="12">
        <f t="shared" si="810"/>
        <v>396.8678109024691</v>
      </c>
      <c r="W2838" s="12">
        <f t="shared" si="811"/>
        <v>391.24868487908435</v>
      </c>
      <c r="X2838" s="12">
        <f t="shared" si="816"/>
        <v>390.27900452014643</v>
      </c>
      <c r="Y2838" s="13">
        <f t="shared" si="818"/>
        <v>1</v>
      </c>
      <c r="Z2838">
        <f t="shared" si="817"/>
        <v>-20.542721000000114</v>
      </c>
    </row>
    <row r="2839" spans="1:26" x14ac:dyDescent="0.2">
      <c r="A2839">
        <f t="shared" si="825"/>
        <v>2836</v>
      </c>
      <c r="B2839" s="9">
        <v>44810</v>
      </c>
      <c r="C2839" s="15">
        <v>388.25027541658744</v>
      </c>
      <c r="D2839" s="15">
        <v>389.22797715715973</v>
      </c>
      <c r="E2839" s="15">
        <v>383.59874623297827</v>
      </c>
      <c r="F2839" s="15">
        <v>385.90969799999999</v>
      </c>
      <c r="G2839" s="18">
        <f t="shared" si="807"/>
        <v>404.81460967956991</v>
      </c>
      <c r="H2839" s="18">
        <f t="shared" si="808"/>
        <v>397.92065780000001</v>
      </c>
      <c r="I2839" s="12">
        <f t="shared" si="812"/>
        <v>391.02670592043012</v>
      </c>
      <c r="J2839" s="18">
        <f t="shared" si="813"/>
        <v>396.49365759577063</v>
      </c>
      <c r="K2839" s="13">
        <f t="shared" si="814"/>
        <v>-1</v>
      </c>
      <c r="L2839">
        <f t="shared" si="815"/>
        <v>169.37383400000027</v>
      </c>
      <c r="M2839" s="15"/>
      <c r="N2839" s="12">
        <f t="shared" si="819"/>
        <v>401.8778418768627</v>
      </c>
      <c r="O2839" s="12">
        <f t="shared" si="820"/>
        <v>403.87613545538466</v>
      </c>
      <c r="P2839" s="12">
        <f t="shared" si="821"/>
        <v>405.87442903390661</v>
      </c>
      <c r="Q2839" s="12">
        <f t="shared" si="823"/>
        <v>411.64287135644906</v>
      </c>
      <c r="R2839" s="13">
        <f t="shared" si="824"/>
        <v>-1</v>
      </c>
      <c r="S2839">
        <f t="shared" si="822"/>
        <v>26.795624000000217</v>
      </c>
      <c r="U2839" s="12">
        <f t="shared" si="809"/>
        <v>402.16991859091615</v>
      </c>
      <c r="V2839" s="12">
        <f t="shared" si="810"/>
        <v>396.68767588302461</v>
      </c>
      <c r="W2839" s="12">
        <f t="shared" si="811"/>
        <v>391.20543317513307</v>
      </c>
      <c r="X2839" s="12">
        <f t="shared" si="816"/>
        <v>390.57275948158735</v>
      </c>
      <c r="Y2839" s="13">
        <f t="shared" si="818"/>
        <v>1</v>
      </c>
      <c r="Z2839">
        <f t="shared" si="817"/>
        <v>-13.609859000000114</v>
      </c>
    </row>
    <row r="2840" spans="1:26" x14ac:dyDescent="0.2">
      <c r="A2840">
        <f t="shared" si="825"/>
        <v>2837</v>
      </c>
      <c r="B2840" s="9">
        <v>44811</v>
      </c>
      <c r="C2840" s="15">
        <v>385.58378585269719</v>
      </c>
      <c r="D2840" s="15">
        <v>393.64250292290279</v>
      </c>
      <c r="E2840" s="15">
        <v>385.3566594888315</v>
      </c>
      <c r="F2840" s="15">
        <v>392.84255999999999</v>
      </c>
      <c r="G2840" s="18">
        <f t="shared" si="807"/>
        <v>403.95700122795694</v>
      </c>
      <c r="H2840" s="18">
        <f t="shared" si="808"/>
        <v>396.44495413333328</v>
      </c>
      <c r="I2840" s="12">
        <f t="shared" si="812"/>
        <v>388.93290703870963</v>
      </c>
      <c r="J2840" s="18">
        <f t="shared" si="813"/>
        <v>393.04677917992831</v>
      </c>
      <c r="K2840" s="13">
        <f t="shared" si="814"/>
        <v>-1</v>
      </c>
      <c r="L2840">
        <f t="shared" si="815"/>
        <v>166.80611600000026</v>
      </c>
      <c r="M2840" s="15"/>
      <c r="N2840" s="12">
        <f t="shared" si="819"/>
        <v>401.75041596156865</v>
      </c>
      <c r="O2840" s="12">
        <f t="shared" si="820"/>
        <v>402.74590954153842</v>
      </c>
      <c r="P2840" s="12">
        <f t="shared" si="821"/>
        <v>403.7414031215082</v>
      </c>
      <c r="Q2840" s="12">
        <f t="shared" si="823"/>
        <v>408.99988676549447</v>
      </c>
      <c r="R2840" s="13">
        <f t="shared" si="824"/>
        <v>-1</v>
      </c>
      <c r="S2840">
        <f t="shared" si="822"/>
        <v>24.227906000000203</v>
      </c>
      <c r="U2840" s="12">
        <f t="shared" si="809"/>
        <v>401.94443058439464</v>
      </c>
      <c r="V2840" s="12">
        <f t="shared" si="810"/>
        <v>396.67881429783949</v>
      </c>
      <c r="W2840" s="12">
        <f t="shared" si="811"/>
        <v>391.41319801128435</v>
      </c>
      <c r="X2840" s="12">
        <f t="shared" si="816"/>
        <v>390.82421201818698</v>
      </c>
      <c r="Y2840" s="13">
        <f t="shared" si="818"/>
        <v>1</v>
      </c>
      <c r="Z2840">
        <f t="shared" si="817"/>
        <v>-11.0421410000001</v>
      </c>
    </row>
    <row r="2841" spans="1:26" x14ac:dyDescent="0.2">
      <c r="A2841">
        <f t="shared" si="825"/>
        <v>2838</v>
      </c>
      <c r="B2841" s="9">
        <v>44812</v>
      </c>
      <c r="C2841" s="15">
        <v>390.48222637784869</v>
      </c>
      <c r="D2841" s="15">
        <v>395.88430023603661</v>
      </c>
      <c r="E2841" s="15">
        <v>389.2279705334152</v>
      </c>
      <c r="F2841" s="15">
        <v>395.41027800000001</v>
      </c>
      <c r="G2841" s="18">
        <f t="shared" si="807"/>
        <v>403.25041872473122</v>
      </c>
      <c r="H2841" s="18">
        <f t="shared" si="808"/>
        <v>395.55291358333329</v>
      </c>
      <c r="I2841" s="12">
        <f t="shared" si="812"/>
        <v>387.85540844193537</v>
      </c>
      <c r="J2841" s="18">
        <f t="shared" si="813"/>
        <v>390.49680514741937</v>
      </c>
      <c r="K2841" s="13">
        <f t="shared" si="814"/>
        <v>-1</v>
      </c>
      <c r="L2841">
        <f t="shared" si="815"/>
        <v>160.66332400000027</v>
      </c>
      <c r="M2841" s="15"/>
      <c r="N2841" s="12">
        <f t="shared" si="819"/>
        <v>401.71656649490194</v>
      </c>
      <c r="O2841" s="12">
        <f t="shared" si="820"/>
        <v>401.84443865846151</v>
      </c>
      <c r="P2841" s="12">
        <f t="shared" si="821"/>
        <v>401.97231082202109</v>
      </c>
      <c r="Q2841" s="12">
        <f t="shared" si="823"/>
        <v>406.55731716713206</v>
      </c>
      <c r="R2841" s="13">
        <f t="shared" si="824"/>
        <v>-1</v>
      </c>
      <c r="S2841">
        <f t="shared" si="822"/>
        <v>18.085114000000218</v>
      </c>
      <c r="U2841" s="12">
        <f t="shared" si="809"/>
        <v>401.75508286420796</v>
      </c>
      <c r="V2841" s="12">
        <f t="shared" si="810"/>
        <v>396.73118061635802</v>
      </c>
      <c r="W2841" s="12">
        <f t="shared" si="811"/>
        <v>391.70727836850807</v>
      </c>
      <c r="X2841" s="12">
        <f t="shared" si="816"/>
        <v>391.05825983269494</v>
      </c>
      <c r="Y2841" s="13">
        <f t="shared" si="818"/>
        <v>1</v>
      </c>
      <c r="Z2841">
        <f t="shared" si="817"/>
        <v>-4.8993490000001145</v>
      </c>
    </row>
    <row r="2842" spans="1:26" x14ac:dyDescent="0.2">
      <c r="A2842">
        <f t="shared" si="825"/>
        <v>2839</v>
      </c>
      <c r="B2842" s="9">
        <v>44813</v>
      </c>
      <c r="C2842" s="15">
        <v>397.74096657605384</v>
      </c>
      <c r="D2842" s="15">
        <v>402.4517785453026</v>
      </c>
      <c r="E2842" s="15">
        <v>397.46444307288664</v>
      </c>
      <c r="F2842" s="15">
        <v>401.55306999999999</v>
      </c>
      <c r="G2842" s="18">
        <f t="shared" si="807"/>
        <v>402.9415472236559</v>
      </c>
      <c r="H2842" s="18">
        <f t="shared" si="808"/>
        <v>395.64492153333333</v>
      </c>
      <c r="I2842" s="12">
        <f t="shared" si="812"/>
        <v>388.34829584301076</v>
      </c>
      <c r="J2842" s="18">
        <f t="shared" si="813"/>
        <v>389.13590580293908</v>
      </c>
      <c r="K2842" s="13">
        <f t="shared" si="814"/>
        <v>-1</v>
      </c>
      <c r="L2842">
        <f t="shared" si="815"/>
        <v>156.34755900000027</v>
      </c>
      <c r="M2842" s="15"/>
      <c r="N2842" s="12">
        <f t="shared" si="819"/>
        <v>401.90832839529418</v>
      </c>
      <c r="O2842" s="12">
        <f t="shared" si="820"/>
        <v>401.45824517846154</v>
      </c>
      <c r="P2842" s="12">
        <f t="shared" si="821"/>
        <v>401.0081619616289</v>
      </c>
      <c r="Q2842" s="12">
        <f t="shared" si="823"/>
        <v>404.51062411760603</v>
      </c>
      <c r="R2842" s="13">
        <f t="shared" si="824"/>
        <v>-1</v>
      </c>
      <c r="S2842">
        <f t="shared" si="822"/>
        <v>13.769349000000219</v>
      </c>
      <c r="U2842" s="12">
        <f t="shared" si="809"/>
        <v>401.64572617150611</v>
      </c>
      <c r="V2842" s="12">
        <f t="shared" si="810"/>
        <v>396.93510259351865</v>
      </c>
      <c r="W2842" s="12">
        <f t="shared" si="811"/>
        <v>392.22447901553119</v>
      </c>
      <c r="X2842" s="12">
        <f t="shared" si="816"/>
        <v>391.31551659619919</v>
      </c>
      <c r="Y2842" s="13">
        <f t="shared" si="818"/>
        <v>1</v>
      </c>
      <c r="Z2842">
        <f t="shared" si="817"/>
        <v>-0.58358400000011557</v>
      </c>
    </row>
    <row r="2843" spans="1:26" x14ac:dyDescent="0.2">
      <c r="A2843">
        <f t="shared" si="825"/>
        <v>2840</v>
      </c>
      <c r="B2843" s="9">
        <v>44816</v>
      </c>
      <c r="C2843" s="15">
        <v>403.70601640442158</v>
      </c>
      <c r="D2843" s="15">
        <v>406.61941137427976</v>
      </c>
      <c r="E2843" s="15">
        <v>403.38998050439324</v>
      </c>
      <c r="F2843" s="15">
        <v>405.86883499999999</v>
      </c>
      <c r="G2843" s="18">
        <f t="shared" si="807"/>
        <v>402.90998650322581</v>
      </c>
      <c r="H2843" s="18">
        <f t="shared" si="808"/>
        <v>396.45161474999998</v>
      </c>
      <c r="I2843" s="12">
        <f t="shared" si="812"/>
        <v>389.99324299677414</v>
      </c>
      <c r="J2843" s="18">
        <f t="shared" si="813"/>
        <v>389.05454291197128</v>
      </c>
      <c r="K2843" s="13">
        <f t="shared" si="814"/>
        <v>-1</v>
      </c>
      <c r="L2843">
        <f t="shared" si="815"/>
        <v>173.99575200000027</v>
      </c>
      <c r="M2843" s="15"/>
      <c r="N2843" s="12">
        <f t="shared" si="819"/>
        <v>402.24899557333327</v>
      </c>
      <c r="O2843" s="12">
        <f t="shared" si="820"/>
        <v>401.42703692615379</v>
      </c>
      <c r="P2843" s="12">
        <f t="shared" si="821"/>
        <v>400.6050782789743</v>
      </c>
      <c r="Q2843" s="12">
        <f t="shared" si="823"/>
        <v>402.94718741647915</v>
      </c>
      <c r="R2843" s="13">
        <f t="shared" si="824"/>
        <v>-1</v>
      </c>
      <c r="S2843">
        <f t="shared" si="822"/>
        <v>31.417542000000211</v>
      </c>
      <c r="U2843" s="12">
        <f t="shared" si="809"/>
        <v>401.59280704347822</v>
      </c>
      <c r="V2843" s="12">
        <f t="shared" si="810"/>
        <v>397.24307782314816</v>
      </c>
      <c r="W2843" s="12">
        <f t="shared" si="811"/>
        <v>392.89334860281809</v>
      </c>
      <c r="X2843" s="12">
        <f t="shared" si="816"/>
        <v>391.62223450558969</v>
      </c>
      <c r="Y2843" s="13">
        <f t="shared" si="818"/>
        <v>1</v>
      </c>
      <c r="Z2843">
        <f t="shared" si="817"/>
        <v>-18.231777000000108</v>
      </c>
    </row>
    <row r="2844" spans="1:26" x14ac:dyDescent="0.2">
      <c r="A2844">
        <f t="shared" si="825"/>
        <v>2841</v>
      </c>
      <c r="B2844" s="9">
        <v>44817</v>
      </c>
      <c r="C2844" s="15">
        <v>396.84226188485906</v>
      </c>
      <c r="D2844" s="15">
        <v>398.09651674114667</v>
      </c>
      <c r="E2844" s="15">
        <v>387.055295693657</v>
      </c>
      <c r="F2844" s="15">
        <v>388.220642</v>
      </c>
      <c r="G2844" s="18">
        <f t="shared" si="807"/>
        <v>401.74199897634412</v>
      </c>
      <c r="H2844" s="18">
        <f t="shared" si="808"/>
        <v>395.14421194999994</v>
      </c>
      <c r="I2844" s="12">
        <f t="shared" si="812"/>
        <v>388.54642492365576</v>
      </c>
      <c r="J2844" s="18">
        <f t="shared" si="813"/>
        <v>388.82624720379926</v>
      </c>
      <c r="K2844" s="13">
        <f t="shared" si="814"/>
        <v>-1</v>
      </c>
      <c r="L2844">
        <f t="shared" si="815"/>
        <v>172.51436800000027</v>
      </c>
      <c r="M2844" s="15"/>
      <c r="N2844" s="12">
        <f t="shared" si="819"/>
        <v>401.87145796549026</v>
      </c>
      <c r="O2844" s="12">
        <f t="shared" si="820"/>
        <v>400.04587217846154</v>
      </c>
      <c r="P2844" s="12">
        <f t="shared" si="821"/>
        <v>398.22028639143281</v>
      </c>
      <c r="Q2844" s="12">
        <f t="shared" si="823"/>
        <v>401.28571084463903</v>
      </c>
      <c r="R2844" s="13">
        <f t="shared" si="824"/>
        <v>-1</v>
      </c>
      <c r="S2844">
        <f t="shared" si="822"/>
        <v>29.936158000000219</v>
      </c>
      <c r="U2844" s="12">
        <f t="shared" si="809"/>
        <v>401.32247872678568</v>
      </c>
      <c r="V2844" s="12">
        <f t="shared" si="810"/>
        <v>397.11395213549378</v>
      </c>
      <c r="W2844" s="12">
        <f t="shared" si="811"/>
        <v>392.90542554420188</v>
      </c>
      <c r="X2844" s="12">
        <f t="shared" si="816"/>
        <v>391.87900596576947</v>
      </c>
      <c r="Y2844" s="13">
        <f t="shared" si="818"/>
        <v>1</v>
      </c>
      <c r="Z2844">
        <f t="shared" si="817"/>
        <v>-16.750393000000116</v>
      </c>
    </row>
    <row r="2845" spans="1:26" x14ac:dyDescent="0.2">
      <c r="A2845">
        <f t="shared" si="825"/>
        <v>2842</v>
      </c>
      <c r="B2845" s="9">
        <v>44818</v>
      </c>
      <c r="C2845" s="15">
        <v>389.57363468950888</v>
      </c>
      <c r="D2845" s="15">
        <v>391.2821718954163</v>
      </c>
      <c r="E2845" s="15">
        <v>386.26521070202381</v>
      </c>
      <c r="F2845" s="15">
        <v>389.70202599999999</v>
      </c>
      <c r="G2845" s="18">
        <f t="shared" si="807"/>
        <v>400.70711289677422</v>
      </c>
      <c r="H2845" s="18">
        <f t="shared" si="808"/>
        <v>394.18863737499998</v>
      </c>
      <c r="I2845" s="12">
        <f t="shared" si="812"/>
        <v>387.67016185322575</v>
      </c>
      <c r="J2845" s="18">
        <f t="shared" si="813"/>
        <v>388.47121587193544</v>
      </c>
      <c r="K2845" s="13">
        <f t="shared" si="814"/>
        <v>-1</v>
      </c>
      <c r="L2845">
        <f t="shared" si="815"/>
        <v>176.93874500000027</v>
      </c>
      <c r="M2845" s="15"/>
      <c r="N2845" s="12">
        <f t="shared" si="819"/>
        <v>401.54282733882343</v>
      </c>
      <c r="O2845" s="12">
        <f t="shared" si="820"/>
        <v>398.83910043999998</v>
      </c>
      <c r="P2845" s="12">
        <f t="shared" si="821"/>
        <v>396.13537354117653</v>
      </c>
      <c r="Q2845" s="12">
        <f t="shared" si="823"/>
        <v>399.59291214718593</v>
      </c>
      <c r="R2845" s="13">
        <f t="shared" si="824"/>
        <v>-1</v>
      </c>
      <c r="S2845">
        <f t="shared" si="822"/>
        <v>34.360535000000212</v>
      </c>
      <c r="U2845" s="12">
        <f t="shared" si="809"/>
        <v>401.07388748043479</v>
      </c>
      <c r="V2845" s="12">
        <f t="shared" si="810"/>
        <v>397.020512114506</v>
      </c>
      <c r="W2845" s="12">
        <f t="shared" si="811"/>
        <v>392.96713674857722</v>
      </c>
      <c r="X2845" s="12">
        <f t="shared" si="816"/>
        <v>392.1061715738669</v>
      </c>
      <c r="Y2845" s="13">
        <f t="shared" si="818"/>
        <v>1</v>
      </c>
      <c r="Z2845">
        <f t="shared" si="817"/>
        <v>-21.174770000000109</v>
      </c>
    </row>
    <row r="2846" spans="1:26" x14ac:dyDescent="0.2">
      <c r="A2846">
        <f t="shared" si="825"/>
        <v>2843</v>
      </c>
      <c r="B2846" s="9">
        <v>44819</v>
      </c>
      <c r="C2846" s="15">
        <v>388.0823936838745</v>
      </c>
      <c r="D2846" s="15">
        <v>391.0451563256612</v>
      </c>
      <c r="E2846" s="15">
        <v>383.95428563701881</v>
      </c>
      <c r="F2846" s="15">
        <v>385.277649</v>
      </c>
      <c r="G2846" s="18">
        <f t="shared" si="807"/>
        <v>399.41537016989247</v>
      </c>
      <c r="H2846" s="18">
        <f t="shared" si="808"/>
        <v>392.82609670833335</v>
      </c>
      <c r="I2846" s="12">
        <f t="shared" si="812"/>
        <v>386.23682324677424</v>
      </c>
      <c r="J2846" s="18">
        <f t="shared" si="813"/>
        <v>387.72258801695341</v>
      </c>
      <c r="K2846" s="13">
        <f t="shared" si="814"/>
        <v>-1</v>
      </c>
      <c r="L2846">
        <f t="shared" si="815"/>
        <v>179.87798500000025</v>
      </c>
      <c r="M2846" s="15"/>
      <c r="N2846" s="12">
        <f t="shared" si="819"/>
        <v>401.03090104705882</v>
      </c>
      <c r="O2846" s="12">
        <f t="shared" si="820"/>
        <v>397.34289082461544</v>
      </c>
      <c r="P2846" s="12">
        <f t="shared" si="821"/>
        <v>393.65488060217206</v>
      </c>
      <c r="Q2846" s="12">
        <f t="shared" si="823"/>
        <v>397.73673789949146</v>
      </c>
      <c r="R2846" s="13">
        <f t="shared" si="824"/>
        <v>-1</v>
      </c>
      <c r="S2846">
        <f t="shared" si="822"/>
        <v>37.299775000000196</v>
      </c>
      <c r="U2846" s="12">
        <f t="shared" si="809"/>
        <v>400.77314608905289</v>
      </c>
      <c r="V2846" s="12">
        <f t="shared" si="810"/>
        <v>396.81575089320995</v>
      </c>
      <c r="W2846" s="12">
        <f t="shared" si="811"/>
        <v>392.85835569736702</v>
      </c>
      <c r="X2846" s="12">
        <f t="shared" si="816"/>
        <v>392.28282689589412</v>
      </c>
      <c r="Y2846" s="13">
        <f t="shared" si="818"/>
        <v>1</v>
      </c>
      <c r="Z2846">
        <f t="shared" si="817"/>
        <v>-24.114010000000093</v>
      </c>
    </row>
    <row r="2847" spans="1:26" x14ac:dyDescent="0.2">
      <c r="A2847">
        <f t="shared" si="825"/>
        <v>2844</v>
      </c>
      <c r="B2847" s="9">
        <v>44820</v>
      </c>
      <c r="C2847" s="15">
        <v>380.93029082424715</v>
      </c>
      <c r="D2847" s="15">
        <v>383.02264561234387</v>
      </c>
      <c r="E2847" s="15">
        <v>378.91722296334763</v>
      </c>
      <c r="F2847" s="15">
        <v>382.33840900000001</v>
      </c>
      <c r="G2847" s="18">
        <f t="shared" si="807"/>
        <v>397.98567214193548</v>
      </c>
      <c r="H2847" s="18">
        <f t="shared" si="808"/>
        <v>391.28996538333337</v>
      </c>
      <c r="I2847" s="12">
        <f t="shared" si="812"/>
        <v>384.59425862473125</v>
      </c>
      <c r="J2847" s="18">
        <f t="shared" si="813"/>
        <v>386.53434430096775</v>
      </c>
      <c r="K2847" s="13">
        <f t="shared" si="814"/>
        <v>-1</v>
      </c>
      <c r="L2847">
        <f t="shared" si="815"/>
        <v>176.91298800000027</v>
      </c>
      <c r="M2847" s="15"/>
      <c r="N2847" s="12">
        <f t="shared" si="819"/>
        <v>400.39838908549018</v>
      </c>
      <c r="O2847" s="12">
        <f t="shared" si="820"/>
        <v>395.71135261230768</v>
      </c>
      <c r="P2847" s="12">
        <f t="shared" si="821"/>
        <v>391.02431613912518</v>
      </c>
      <c r="Q2847" s="12">
        <f t="shared" si="823"/>
        <v>395.65933498002585</v>
      </c>
      <c r="R2847" s="13">
        <f t="shared" si="824"/>
        <v>-1</v>
      </c>
      <c r="S2847">
        <f t="shared" si="822"/>
        <v>34.334778000000213</v>
      </c>
      <c r="U2847" s="12">
        <f t="shared" si="809"/>
        <v>400.43896400799679</v>
      </c>
      <c r="V2847" s="12">
        <f t="shared" si="810"/>
        <v>396.53775566666673</v>
      </c>
      <c r="W2847" s="12">
        <f t="shared" si="811"/>
        <v>392.63654732533666</v>
      </c>
      <c r="X2847" s="12">
        <f t="shared" si="816"/>
        <v>392.3978542679763</v>
      </c>
      <c r="Y2847" s="13">
        <f t="shared" si="818"/>
        <v>1</v>
      </c>
      <c r="Z2847">
        <f t="shared" si="817"/>
        <v>-21.14901300000011</v>
      </c>
    </row>
    <row r="2848" spans="1:26" x14ac:dyDescent="0.2">
      <c r="A2848">
        <f t="shared" si="825"/>
        <v>2845</v>
      </c>
      <c r="B2848" s="9">
        <v>44823</v>
      </c>
      <c r="C2848" s="15">
        <v>379.06598476228515</v>
      </c>
      <c r="D2848" s="15">
        <v>385.303406</v>
      </c>
      <c r="E2848" s="15">
        <v>378.98663635515584</v>
      </c>
      <c r="F2848" s="15">
        <v>385.303406</v>
      </c>
      <c r="G2848" s="18">
        <f t="shared" si="807"/>
        <v>396.80466367311817</v>
      </c>
      <c r="H2848" s="18">
        <f t="shared" si="808"/>
        <v>390.39082933333333</v>
      </c>
      <c r="I2848" s="12">
        <f t="shared" si="812"/>
        <v>383.97699499354849</v>
      </c>
      <c r="J2848" s="18">
        <f t="shared" si="813"/>
        <v>385.39061518913985</v>
      </c>
      <c r="K2848" s="13">
        <f t="shared" si="814"/>
        <v>-1</v>
      </c>
      <c r="L2848">
        <f t="shared" si="815"/>
        <v>181.33571800000027</v>
      </c>
      <c r="M2848" s="15"/>
      <c r="N2848" s="12">
        <f t="shared" si="819"/>
        <v>399.88358151058821</v>
      </c>
      <c r="O2848" s="12">
        <f t="shared" si="820"/>
        <v>394.40770169538456</v>
      </c>
      <c r="P2848" s="12">
        <f t="shared" si="821"/>
        <v>388.93182188018091</v>
      </c>
      <c r="Q2848" s="12">
        <f t="shared" si="823"/>
        <v>393.51299017376641</v>
      </c>
      <c r="R2848" s="13">
        <f t="shared" si="824"/>
        <v>-1</v>
      </c>
      <c r="S2848">
        <f t="shared" si="822"/>
        <v>38.757508000000215</v>
      </c>
      <c r="U2848" s="12">
        <f t="shared" si="809"/>
        <v>400.14475112236011</v>
      </c>
      <c r="V2848" s="12">
        <f t="shared" si="810"/>
        <v>396.33542975216039</v>
      </c>
      <c r="W2848" s="12">
        <f t="shared" si="811"/>
        <v>392.52610838196068</v>
      </c>
      <c r="X2848" s="12">
        <f t="shared" si="816"/>
        <v>392.47417237599745</v>
      </c>
      <c r="Y2848" s="13">
        <f t="shared" si="818"/>
        <v>1</v>
      </c>
      <c r="Z2848">
        <f t="shared" si="817"/>
        <v>-25.571743000000112</v>
      </c>
    </row>
    <row r="2849" spans="1:26" x14ac:dyDescent="0.2">
      <c r="A2849">
        <f t="shared" si="825"/>
        <v>2846</v>
      </c>
      <c r="B2849" s="9">
        <v>44824</v>
      </c>
      <c r="C2849" s="15">
        <v>381.84257300676649</v>
      </c>
      <c r="D2849" s="15">
        <v>382.89371304718031</v>
      </c>
      <c r="E2849" s="15">
        <v>378.01483968295838</v>
      </c>
      <c r="F2849" s="15">
        <v>380.88067599999999</v>
      </c>
      <c r="G2849" s="18">
        <f t="shared" si="807"/>
        <v>395.38785411397851</v>
      </c>
      <c r="H2849" s="18">
        <f t="shared" si="808"/>
        <v>389.06364934166669</v>
      </c>
      <c r="I2849" s="12">
        <f t="shared" si="812"/>
        <v>382.73944456935487</v>
      </c>
      <c r="J2849" s="18">
        <f t="shared" si="813"/>
        <v>384.23545246946247</v>
      </c>
      <c r="K2849" s="13">
        <f t="shared" si="814"/>
        <v>-1</v>
      </c>
      <c r="L2849">
        <f t="shared" si="815"/>
        <v>187.97973000000025</v>
      </c>
      <c r="M2849" s="15"/>
      <c r="N2849" s="12">
        <f t="shared" si="819"/>
        <v>399.1941901992156</v>
      </c>
      <c r="O2849" s="12">
        <f t="shared" si="820"/>
        <v>392.87613372923079</v>
      </c>
      <c r="P2849" s="12">
        <f t="shared" si="821"/>
        <v>386.55807725924598</v>
      </c>
      <c r="Q2849" s="12">
        <f t="shared" si="823"/>
        <v>391.23894096019609</v>
      </c>
      <c r="R2849" s="13">
        <f t="shared" si="824"/>
        <v>-1</v>
      </c>
      <c r="S2849">
        <f t="shared" si="822"/>
        <v>45.40152000000019</v>
      </c>
      <c r="U2849" s="12">
        <f t="shared" si="809"/>
        <v>399.79931936350943</v>
      </c>
      <c r="V2849" s="12">
        <f t="shared" si="810"/>
        <v>396.02452540925924</v>
      </c>
      <c r="W2849" s="12">
        <f t="shared" si="811"/>
        <v>392.24973145500906</v>
      </c>
      <c r="X2849" s="12">
        <f t="shared" si="816"/>
        <v>392.48923669770738</v>
      </c>
      <c r="Y2849" s="13">
        <f t="shared" si="818"/>
        <v>1</v>
      </c>
      <c r="Z2849">
        <f t="shared" si="817"/>
        <v>-32.215755000000087</v>
      </c>
    </row>
    <row r="2850" spans="1:26" x14ac:dyDescent="0.2">
      <c r="A2850">
        <f t="shared" si="825"/>
        <v>2847</v>
      </c>
      <c r="B2850" s="9">
        <v>44825</v>
      </c>
      <c r="C2850" s="15">
        <v>382.88377270259798</v>
      </c>
      <c r="D2850" s="15">
        <v>386.05704741119524</v>
      </c>
      <c r="E2850" s="15">
        <v>374.22673764037796</v>
      </c>
      <c r="F2850" s="15">
        <v>374.23666400000002</v>
      </c>
      <c r="G2850" s="18">
        <f t="shared" ref="G2850:G2913" si="826">SUMPRODUCT(F2821:F2850,$A$4:$A$33)/$G$2</f>
        <v>393.60042677849464</v>
      </c>
      <c r="H2850" s="18">
        <f t="shared" ref="H2850:H2913" si="827">SUMPRODUCT(F2836:F2850,$A$4:$A$18)/$H$2</f>
        <v>387.04556542500006</v>
      </c>
      <c r="I2850" s="12">
        <f t="shared" si="812"/>
        <v>380.49070407150549</v>
      </c>
      <c r="J2850" s="18">
        <f t="shared" si="813"/>
        <v>382.71784160745534</v>
      </c>
      <c r="K2850" s="13">
        <f t="shared" si="814"/>
        <v>-1</v>
      </c>
      <c r="L2850">
        <f t="shared" si="815"/>
        <v>191.12325400000026</v>
      </c>
      <c r="M2850" s="15"/>
      <c r="N2850" s="12">
        <f t="shared" si="819"/>
        <v>398.24313573333336</v>
      </c>
      <c r="O2850" s="12">
        <f t="shared" si="820"/>
        <v>390.96473744923077</v>
      </c>
      <c r="P2850" s="12">
        <f t="shared" si="821"/>
        <v>383.68633916512817</v>
      </c>
      <c r="Q2850" s="12">
        <f t="shared" si="823"/>
        <v>388.76303167675286</v>
      </c>
      <c r="R2850" s="13">
        <f t="shared" si="824"/>
        <v>-1</v>
      </c>
      <c r="S2850">
        <f t="shared" si="822"/>
        <v>48.545044000000203</v>
      </c>
      <c r="U2850" s="12">
        <f t="shared" si="809"/>
        <v>399.37602437670807</v>
      </c>
      <c r="V2850" s="12">
        <f t="shared" si="810"/>
        <v>395.55261739012349</v>
      </c>
      <c r="W2850" s="12">
        <f t="shared" si="811"/>
        <v>391.7292104035389</v>
      </c>
      <c r="X2850" s="12">
        <f t="shared" si="816"/>
        <v>392.41122128280563</v>
      </c>
      <c r="Y2850" s="13">
        <f t="shared" si="818"/>
        <v>-1</v>
      </c>
      <c r="Z2850">
        <f t="shared" si="817"/>
        <v>-29.072231000000073</v>
      </c>
    </row>
    <row r="2851" spans="1:26" x14ac:dyDescent="0.2">
      <c r="A2851">
        <f t="shared" si="825"/>
        <v>2848</v>
      </c>
      <c r="B2851" s="9">
        <v>44826</v>
      </c>
      <c r="C2851" s="15">
        <v>373.43340672213077</v>
      </c>
      <c r="D2851" s="15">
        <v>375.13903595142767</v>
      </c>
      <c r="E2851" s="15">
        <v>370.3196584187553</v>
      </c>
      <c r="F2851" s="15">
        <v>371.09314000000001</v>
      </c>
      <c r="G2851" s="18">
        <f t="shared" si="826"/>
        <v>391.67902472688178</v>
      </c>
      <c r="H2851" s="18">
        <f t="shared" si="827"/>
        <v>384.79312890833336</v>
      </c>
      <c r="I2851" s="12">
        <f t="shared" si="812"/>
        <v>377.90723308978494</v>
      </c>
      <c r="J2851" s="18">
        <f t="shared" si="813"/>
        <v>380.81770427032268</v>
      </c>
      <c r="K2851" s="13">
        <f t="shared" si="814"/>
        <v>-1</v>
      </c>
      <c r="L2851">
        <f t="shared" si="815"/>
        <v>197.34084500000029</v>
      </c>
      <c r="M2851" s="15"/>
      <c r="N2851" s="12">
        <f t="shared" si="819"/>
        <v>397.17026955921568</v>
      </c>
      <c r="O2851" s="12">
        <f t="shared" si="820"/>
        <v>388.96577686153842</v>
      </c>
      <c r="P2851" s="12">
        <f t="shared" si="821"/>
        <v>380.76128416386115</v>
      </c>
      <c r="Q2851" s="12">
        <f t="shared" si="823"/>
        <v>386.1600993256302</v>
      </c>
      <c r="R2851" s="13">
        <f t="shared" si="824"/>
        <v>-1</v>
      </c>
      <c r="S2851">
        <f t="shared" si="822"/>
        <v>54.76263500000023</v>
      </c>
      <c r="U2851" s="12">
        <f t="shared" ref="U2851:U2914" si="828">SUMPRODUCT(F2692:F2851,$A$4:$A$163)/U$2</f>
        <v>398.91909770357165</v>
      </c>
      <c r="V2851" s="12">
        <f t="shared" ref="V2851:V2914" si="829">SUMPRODUCT(F2772:F2851,$A$4:$A$83)/V$2</f>
        <v>395.01059791450632</v>
      </c>
      <c r="W2851" s="12">
        <f t="shared" ref="W2851:W2914" si="830">2*V2851-U2851</f>
        <v>391.10209812544099</v>
      </c>
      <c r="X2851" s="12">
        <f t="shared" si="816"/>
        <v>392.23056647224178</v>
      </c>
      <c r="Y2851" s="13">
        <f t="shared" si="818"/>
        <v>-1</v>
      </c>
      <c r="Z2851">
        <f t="shared" si="817"/>
        <v>-22.854640000000046</v>
      </c>
    </row>
    <row r="2852" spans="1:26" x14ac:dyDescent="0.2">
      <c r="A2852">
        <f t="shared" si="825"/>
        <v>2849</v>
      </c>
      <c r="B2852" s="9">
        <v>44827</v>
      </c>
      <c r="C2852" s="15">
        <v>367.48354883879676</v>
      </c>
      <c r="D2852" s="15">
        <v>367.52322254579042</v>
      </c>
      <c r="E2852" s="15">
        <v>360.25448337283905</v>
      </c>
      <c r="F2852" s="15">
        <v>364.87554899999998</v>
      </c>
      <c r="G2852" s="18">
        <f t="shared" si="826"/>
        <v>389.45043124516127</v>
      </c>
      <c r="H2852" s="18">
        <f t="shared" si="827"/>
        <v>381.92334077499999</v>
      </c>
      <c r="I2852" s="12">
        <f t="shared" si="812"/>
        <v>374.3962503048387</v>
      </c>
      <c r="J2852" s="18">
        <f t="shared" si="813"/>
        <v>378.30254534867385</v>
      </c>
      <c r="K2852" s="13">
        <f t="shared" si="814"/>
        <v>-1</v>
      </c>
      <c r="L2852">
        <f t="shared" si="815"/>
        <v>200.95046400000024</v>
      </c>
      <c r="M2852" s="15"/>
      <c r="N2852" s="12">
        <f t="shared" si="819"/>
        <v>395.8559563945098</v>
      </c>
      <c r="O2852" s="12">
        <f t="shared" si="820"/>
        <v>386.64318951384615</v>
      </c>
      <c r="P2852" s="12">
        <f t="shared" si="821"/>
        <v>377.4304226331825</v>
      </c>
      <c r="Q2852" s="12">
        <f t="shared" si="823"/>
        <v>383.3479873856798</v>
      </c>
      <c r="R2852" s="13">
        <f t="shared" si="824"/>
        <v>-1</v>
      </c>
      <c r="S2852">
        <f t="shared" si="822"/>
        <v>58.372254000000183</v>
      </c>
      <c r="U2852" s="12">
        <f t="shared" si="828"/>
        <v>398.39093111941014</v>
      </c>
      <c r="V2852" s="12">
        <f t="shared" si="829"/>
        <v>394.32655413487657</v>
      </c>
      <c r="W2852" s="12">
        <f t="shared" si="830"/>
        <v>390.26217715034301</v>
      </c>
      <c r="X2852" s="12">
        <f t="shared" si="816"/>
        <v>391.9220178584539</v>
      </c>
      <c r="Y2852" s="13">
        <f t="shared" si="818"/>
        <v>-1</v>
      </c>
      <c r="Z2852">
        <f t="shared" si="817"/>
        <v>-19.245021000000094</v>
      </c>
    </row>
    <row r="2853" spans="1:26" x14ac:dyDescent="0.2">
      <c r="A2853">
        <f t="shared" si="825"/>
        <v>2850</v>
      </c>
      <c r="B2853" s="9">
        <v>44830</v>
      </c>
      <c r="C2853" s="15">
        <v>363.34838896286271</v>
      </c>
      <c r="D2853" s="15">
        <v>367.11662438071943</v>
      </c>
      <c r="E2853" s="15">
        <v>359.9966262980081</v>
      </c>
      <c r="F2853" s="15">
        <v>361.26593000000003</v>
      </c>
      <c r="G2853" s="18">
        <f t="shared" si="826"/>
        <v>387.09627375483865</v>
      </c>
      <c r="H2853" s="18">
        <f t="shared" si="827"/>
        <v>378.82421611666661</v>
      </c>
      <c r="I2853" s="12">
        <f t="shared" si="812"/>
        <v>370.55215847849456</v>
      </c>
      <c r="J2853" s="18">
        <f t="shared" si="813"/>
        <v>375.18588970623654</v>
      </c>
      <c r="K2853" s="13">
        <f t="shared" si="814"/>
        <v>-1</v>
      </c>
      <c r="L2853">
        <f t="shared" si="815"/>
        <v>201.87264400000026</v>
      </c>
      <c r="M2853" s="15"/>
      <c r="N2853" s="12">
        <f t="shared" si="819"/>
        <v>394.4066335654901</v>
      </c>
      <c r="O2853" s="12">
        <f t="shared" si="820"/>
        <v>384.22048771384613</v>
      </c>
      <c r="P2853" s="12">
        <f t="shared" si="821"/>
        <v>374.03434186220215</v>
      </c>
      <c r="Q2853" s="12">
        <f t="shared" si="823"/>
        <v>380.35488921398399</v>
      </c>
      <c r="R2853" s="13">
        <f t="shared" si="824"/>
        <v>-1</v>
      </c>
      <c r="S2853">
        <f t="shared" si="822"/>
        <v>59.294434000000209</v>
      </c>
      <c r="U2853" s="12">
        <f t="shared" si="828"/>
        <v>397.82358634029509</v>
      </c>
      <c r="V2853" s="12">
        <f t="shared" si="829"/>
        <v>393.56609228055561</v>
      </c>
      <c r="W2853" s="12">
        <f t="shared" si="830"/>
        <v>389.30859822081612</v>
      </c>
      <c r="X2853" s="12">
        <f t="shared" si="816"/>
        <v>391.48152147167383</v>
      </c>
      <c r="Y2853" s="13">
        <f t="shared" si="818"/>
        <v>-1</v>
      </c>
      <c r="Z2853">
        <f t="shared" si="817"/>
        <v>-18.322841000000068</v>
      </c>
    </row>
    <row r="2854" spans="1:26" x14ac:dyDescent="0.2">
      <c r="A2854">
        <f t="shared" si="825"/>
        <v>2851</v>
      </c>
      <c r="B2854" s="9">
        <v>44831</v>
      </c>
      <c r="C2854" s="15">
        <v>364.94496418761059</v>
      </c>
      <c r="D2854" s="15">
        <v>367.30508283728352</v>
      </c>
      <c r="E2854" s="15">
        <v>357.85471261904263</v>
      </c>
      <c r="F2854" s="15">
        <v>360.34375</v>
      </c>
      <c r="G2854" s="18">
        <f t="shared" si="826"/>
        <v>384.81279859784945</v>
      </c>
      <c r="H2854" s="18">
        <f t="shared" si="827"/>
        <v>375.82736376666656</v>
      </c>
      <c r="I2854" s="12">
        <f t="shared" si="812"/>
        <v>366.84192893548368</v>
      </c>
      <c r="J2854" s="18">
        <f t="shared" si="813"/>
        <v>371.72747998379924</v>
      </c>
      <c r="K2854" s="13">
        <f t="shared" si="814"/>
        <v>-1</v>
      </c>
      <c r="L2854">
        <f t="shared" si="815"/>
        <v>194.78240400000027</v>
      </c>
      <c r="M2854" s="15"/>
      <c r="N2854" s="12">
        <f t="shared" si="819"/>
        <v>392.9361144062745</v>
      </c>
      <c r="O2854" s="12">
        <f t="shared" si="820"/>
        <v>381.89803138461536</v>
      </c>
      <c r="P2854" s="12">
        <f t="shared" si="821"/>
        <v>370.85994836295623</v>
      </c>
      <c r="Q2854" s="12">
        <f t="shared" si="823"/>
        <v>377.26892619390429</v>
      </c>
      <c r="R2854" s="13">
        <f t="shared" si="824"/>
        <v>-1</v>
      </c>
      <c r="S2854">
        <f t="shared" si="822"/>
        <v>52.204194000000214</v>
      </c>
      <c r="U2854" s="12">
        <f t="shared" si="828"/>
        <v>397.25088778742247</v>
      </c>
      <c r="V2854" s="12">
        <f t="shared" si="829"/>
        <v>392.79566925771616</v>
      </c>
      <c r="W2854" s="12">
        <f t="shared" si="830"/>
        <v>388.34045072800984</v>
      </c>
      <c r="X2854" s="12">
        <f t="shared" si="816"/>
        <v>390.92283162635562</v>
      </c>
      <c r="Y2854" s="13">
        <f t="shared" si="818"/>
        <v>-1</v>
      </c>
      <c r="Z2854">
        <f t="shared" si="817"/>
        <v>-25.413081000000062</v>
      </c>
    </row>
    <row r="2855" spans="1:26" x14ac:dyDescent="0.2">
      <c r="A2855">
        <f t="shared" si="825"/>
        <v>2852</v>
      </c>
      <c r="B2855" s="9">
        <v>44832</v>
      </c>
      <c r="C2855" s="15">
        <v>361.33538303161777</v>
      </c>
      <c r="D2855" s="15">
        <v>369.18918963911506</v>
      </c>
      <c r="E2855" s="15">
        <v>359.57025703228942</v>
      </c>
      <c r="F2855" s="15">
        <v>367.43398999999999</v>
      </c>
      <c r="G2855" s="18">
        <f t="shared" si="826"/>
        <v>383.12265725591402</v>
      </c>
      <c r="H2855" s="18">
        <f t="shared" si="827"/>
        <v>373.92984098333335</v>
      </c>
      <c r="I2855" s="12">
        <f t="shared" ref="I2855:I2918" si="831">2*H2855-G2855</f>
        <v>364.73702471075268</v>
      </c>
      <c r="J2855" s="18">
        <f t="shared" ref="J2855:J2918" si="832">SUMPRODUCT(I2851:I2855,$A$4:$A$8)/J$2</f>
        <v>368.62726989537623</v>
      </c>
      <c r="K2855" s="13">
        <f t="shared" ref="K2855:K2918" si="833">IF(ROUND(J2855,$F$2)=ROUND(J2854,$F$2),K2854,IF(ROUND(J2855,$F$2)&gt;ROUND(J2854,$F$2),1,-1))</f>
        <v>-1</v>
      </c>
      <c r="L2855">
        <f t="shared" ref="L2855:L2918" si="834">K2855*($F2856-$F2855)+L2854</f>
        <v>202.45772700000026</v>
      </c>
      <c r="M2855" s="15"/>
      <c r="N2855" s="12">
        <f t="shared" si="819"/>
        <v>391.75687155686285</v>
      </c>
      <c r="O2855" s="12">
        <f t="shared" si="820"/>
        <v>380.26828742153845</v>
      </c>
      <c r="P2855" s="12">
        <f t="shared" si="821"/>
        <v>368.77970328621404</v>
      </c>
      <c r="Q2855" s="12">
        <f t="shared" si="823"/>
        <v>374.38305789664508</v>
      </c>
      <c r="R2855" s="13">
        <f t="shared" si="824"/>
        <v>-1</v>
      </c>
      <c r="S2855">
        <f t="shared" si="822"/>
        <v>59.879517000000206</v>
      </c>
      <c r="U2855" s="12">
        <f t="shared" si="828"/>
        <v>396.772330628416</v>
      </c>
      <c r="V2855" s="12">
        <f t="shared" si="829"/>
        <v>392.21577452746914</v>
      </c>
      <c r="W2855" s="12">
        <f t="shared" si="830"/>
        <v>387.65921842652227</v>
      </c>
      <c r="X2855" s="12">
        <f t="shared" si="816"/>
        <v>390.30913204603308</v>
      </c>
      <c r="Y2855" s="13">
        <f t="shared" si="818"/>
        <v>-1</v>
      </c>
      <c r="Z2855">
        <f t="shared" si="817"/>
        <v>-17.737758000000071</v>
      </c>
    </row>
    <row r="2856" spans="1:26" x14ac:dyDescent="0.2">
      <c r="A2856">
        <f t="shared" si="825"/>
        <v>2853</v>
      </c>
      <c r="B2856" s="9">
        <v>44833</v>
      </c>
      <c r="C2856" s="15">
        <v>363.74506642698827</v>
      </c>
      <c r="D2856" s="15">
        <v>364.04254684419931</v>
      </c>
      <c r="E2856" s="15">
        <v>356.69448889647896</v>
      </c>
      <c r="F2856" s="15">
        <v>359.758667</v>
      </c>
      <c r="G2856" s="18">
        <f t="shared" si="826"/>
        <v>381.05976899784946</v>
      </c>
      <c r="H2856" s="18">
        <f t="shared" si="827"/>
        <v>371.2846409083333</v>
      </c>
      <c r="I2856" s="12">
        <f t="shared" si="831"/>
        <v>361.50951281881714</v>
      </c>
      <c r="J2856" s="18">
        <f t="shared" si="832"/>
        <v>365.50146780035834</v>
      </c>
      <c r="K2856" s="13">
        <f t="shared" si="833"/>
        <v>-1</v>
      </c>
      <c r="L2856">
        <f t="shared" si="834"/>
        <v>208.02086800000029</v>
      </c>
      <c r="M2856" s="15"/>
      <c r="N2856" s="12">
        <f t="shared" si="819"/>
        <v>390.29229600156867</v>
      </c>
      <c r="O2856" s="12">
        <f t="shared" si="820"/>
        <v>378.170588643077</v>
      </c>
      <c r="P2856" s="12">
        <f t="shared" si="821"/>
        <v>366.04888128458532</v>
      </c>
      <c r="Q2856" s="12">
        <f t="shared" si="823"/>
        <v>371.53420262019171</v>
      </c>
      <c r="R2856" s="13">
        <f t="shared" si="824"/>
        <v>-1</v>
      </c>
      <c r="S2856">
        <f t="shared" si="822"/>
        <v>65.442658000000236</v>
      </c>
      <c r="U2856" s="12">
        <f t="shared" si="828"/>
        <v>396.20422131762433</v>
      </c>
      <c r="V2856" s="12">
        <f t="shared" si="829"/>
        <v>391.45755895061717</v>
      </c>
      <c r="W2856" s="12">
        <f t="shared" si="830"/>
        <v>386.71089658361001</v>
      </c>
      <c r="X2856" s="12">
        <f t="shared" si="816"/>
        <v>389.61664103059974</v>
      </c>
      <c r="Y2856" s="13">
        <f t="shared" si="818"/>
        <v>-1</v>
      </c>
      <c r="Z2856">
        <f t="shared" si="817"/>
        <v>-12.17461700000004</v>
      </c>
    </row>
    <row r="2857" spans="1:26" x14ac:dyDescent="0.2">
      <c r="A2857">
        <f t="shared" si="825"/>
        <v>2854</v>
      </c>
      <c r="B2857" s="9">
        <v>44834</v>
      </c>
      <c r="C2857" s="15">
        <v>358.77691799062683</v>
      </c>
      <c r="D2857" s="15">
        <v>362.85259218156176</v>
      </c>
      <c r="E2857" s="15">
        <v>354.05671165573858</v>
      </c>
      <c r="F2857" s="15">
        <v>354.19552599999997</v>
      </c>
      <c r="G2857" s="18">
        <f t="shared" si="826"/>
        <v>378.77043196774196</v>
      </c>
      <c r="H2857" s="18">
        <f t="shared" si="827"/>
        <v>368.24114496666664</v>
      </c>
      <c r="I2857" s="12">
        <f t="shared" si="831"/>
        <v>357.71185796559132</v>
      </c>
      <c r="J2857" s="18">
        <f t="shared" si="832"/>
        <v>362.202962105663</v>
      </c>
      <c r="K2857" s="13">
        <f t="shared" si="833"/>
        <v>-1</v>
      </c>
      <c r="L2857">
        <f t="shared" si="834"/>
        <v>198.66967200000028</v>
      </c>
      <c r="M2857" s="15"/>
      <c r="N2857" s="12">
        <f t="shared" si="819"/>
        <v>388.63317471058821</v>
      </c>
      <c r="O2857" s="12">
        <f t="shared" si="820"/>
        <v>375.79503810461534</v>
      </c>
      <c r="P2857" s="12">
        <f t="shared" si="821"/>
        <v>362.95690149864248</v>
      </c>
      <c r="Q2857" s="12">
        <f t="shared" si="823"/>
        <v>368.64482368206205</v>
      </c>
      <c r="R2857" s="13">
        <f t="shared" si="824"/>
        <v>-1</v>
      </c>
      <c r="S2857">
        <f t="shared" si="822"/>
        <v>56.09146200000022</v>
      </c>
      <c r="U2857" s="12">
        <f t="shared" si="828"/>
        <v>395.5738963778727</v>
      </c>
      <c r="V2857" s="12">
        <f t="shared" si="829"/>
        <v>390.57592348395059</v>
      </c>
      <c r="W2857" s="12">
        <f t="shared" si="830"/>
        <v>385.57795059002848</v>
      </c>
      <c r="X2857" s="12">
        <f t="shared" si="816"/>
        <v>388.82926766949481</v>
      </c>
      <c r="Y2857" s="13">
        <f t="shared" si="818"/>
        <v>-1</v>
      </c>
      <c r="Z2857">
        <f t="shared" si="817"/>
        <v>-21.525813000000056</v>
      </c>
    </row>
    <row r="2858" spans="1:26" x14ac:dyDescent="0.2">
      <c r="A2858">
        <f t="shared" si="825"/>
        <v>2855</v>
      </c>
      <c r="B2858" s="9">
        <v>44837</v>
      </c>
      <c r="C2858" s="15">
        <v>358.06293070182642</v>
      </c>
      <c r="D2858" s="15">
        <v>365.470515023041</v>
      </c>
      <c r="E2858" s="15">
        <v>356.20855972512453</v>
      </c>
      <c r="F2858" s="15">
        <v>363.54672199999999</v>
      </c>
      <c r="G2858" s="18">
        <f t="shared" si="826"/>
        <v>377.23145876774191</v>
      </c>
      <c r="H2858" s="18">
        <f t="shared" si="827"/>
        <v>366.761194725</v>
      </c>
      <c r="I2858" s="12">
        <f t="shared" si="831"/>
        <v>356.29093068225808</v>
      </c>
      <c r="J2858" s="18">
        <f t="shared" si="832"/>
        <v>359.54310680580636</v>
      </c>
      <c r="K2858" s="13">
        <f t="shared" si="833"/>
        <v>-1</v>
      </c>
      <c r="L2858">
        <f t="shared" si="834"/>
        <v>187.40459600000025</v>
      </c>
      <c r="M2858" s="15"/>
      <c r="N2858" s="12">
        <f t="shared" si="819"/>
        <v>387.37186071450981</v>
      </c>
      <c r="O2858" s="12">
        <f t="shared" si="820"/>
        <v>374.3237560615384</v>
      </c>
      <c r="P2858" s="12">
        <f t="shared" si="821"/>
        <v>361.275651408567</v>
      </c>
      <c r="Q2858" s="12">
        <f t="shared" si="823"/>
        <v>366.0754692809308</v>
      </c>
      <c r="R2858" s="13">
        <f t="shared" si="824"/>
        <v>-1</v>
      </c>
      <c r="S2858">
        <f t="shared" si="822"/>
        <v>44.826386000000198</v>
      </c>
      <c r="U2858" s="12">
        <f t="shared" si="828"/>
        <v>395.06643337251552</v>
      </c>
      <c r="V2858" s="12">
        <f t="shared" si="829"/>
        <v>389.94203920370364</v>
      </c>
      <c r="W2858" s="12">
        <f t="shared" si="830"/>
        <v>384.81764503489177</v>
      </c>
      <c r="X2858" s="12">
        <f t="shared" si="816"/>
        <v>388.01965737886292</v>
      </c>
      <c r="Y2858" s="13">
        <f t="shared" si="818"/>
        <v>-1</v>
      </c>
      <c r="Z2858">
        <f t="shared" si="817"/>
        <v>-32.790889000000078</v>
      </c>
    </row>
    <row r="2859" spans="1:26" x14ac:dyDescent="0.2">
      <c r="A2859">
        <f t="shared" si="825"/>
        <v>2856</v>
      </c>
      <c r="B2859" s="9">
        <v>44838</v>
      </c>
      <c r="C2859" s="15">
        <v>369.28833229367643</v>
      </c>
      <c r="D2859" s="15">
        <v>374.84154633743009</v>
      </c>
      <c r="E2859" s="15">
        <v>363.50705890159412</v>
      </c>
      <c r="F2859" s="15">
        <v>374.81179800000001</v>
      </c>
      <c r="G2859" s="18">
        <f t="shared" si="826"/>
        <v>376.53400334408599</v>
      </c>
      <c r="H2859" s="18">
        <f t="shared" si="827"/>
        <v>367.04206325833337</v>
      </c>
      <c r="I2859" s="12">
        <f t="shared" si="831"/>
        <v>357.55012317258075</v>
      </c>
      <c r="J2859" s="18">
        <f t="shared" si="832"/>
        <v>358.25373085580651</v>
      </c>
      <c r="K2859" s="13">
        <f t="shared" si="833"/>
        <v>-1</v>
      </c>
      <c r="L2859">
        <f t="shared" si="834"/>
        <v>188.27724600000028</v>
      </c>
      <c r="M2859" s="15"/>
      <c r="N2859" s="12">
        <f t="shared" si="819"/>
        <v>386.57320791215693</v>
      </c>
      <c r="O2859" s="12">
        <f t="shared" si="820"/>
        <v>373.83204097538459</v>
      </c>
      <c r="P2859" s="12">
        <f t="shared" si="821"/>
        <v>361.09087403861224</v>
      </c>
      <c r="Q2859" s="12">
        <f t="shared" si="823"/>
        <v>364.15583599285713</v>
      </c>
      <c r="R2859" s="13">
        <f t="shared" si="824"/>
        <v>-1</v>
      </c>
      <c r="S2859">
        <f t="shared" si="822"/>
        <v>45.69903600000022</v>
      </c>
      <c r="U2859" s="12">
        <f t="shared" si="828"/>
        <v>394.70420684968946</v>
      </c>
      <c r="V2859" s="12">
        <f t="shared" si="829"/>
        <v>389.59890441296295</v>
      </c>
      <c r="W2859" s="12">
        <f t="shared" si="830"/>
        <v>384.49360197623645</v>
      </c>
      <c r="X2859" s="12">
        <f t="shared" si="816"/>
        <v>387.2632803441108</v>
      </c>
      <c r="Y2859" s="13">
        <f t="shared" si="818"/>
        <v>-1</v>
      </c>
      <c r="Z2859">
        <f t="shared" si="817"/>
        <v>-31.918239000000057</v>
      </c>
    </row>
    <row r="2860" spans="1:26" x14ac:dyDescent="0.2">
      <c r="A2860">
        <f t="shared" si="825"/>
        <v>2857</v>
      </c>
      <c r="B2860" s="9">
        <v>44839</v>
      </c>
      <c r="C2860" s="15">
        <v>370.2700829029875</v>
      </c>
      <c r="D2860" s="15">
        <v>376.28934005087655</v>
      </c>
      <c r="E2860" s="15">
        <v>367.85046781742199</v>
      </c>
      <c r="F2860" s="15">
        <v>373.93914799999999</v>
      </c>
      <c r="G2860" s="18">
        <f t="shared" si="826"/>
        <v>375.852091944086</v>
      </c>
      <c r="H2860" s="18">
        <f t="shared" si="827"/>
        <v>367.32559090833331</v>
      </c>
      <c r="I2860" s="12">
        <f t="shared" si="831"/>
        <v>358.79908987258062</v>
      </c>
      <c r="J2860" s="18">
        <f t="shared" si="832"/>
        <v>358.00013085666666</v>
      </c>
      <c r="K2860" s="13">
        <f t="shared" si="833"/>
        <v>-1</v>
      </c>
      <c r="L2860">
        <f t="shared" si="834"/>
        <v>192.13469800000024</v>
      </c>
      <c r="M2860" s="15"/>
      <c r="N2860" s="12">
        <f t="shared" si="819"/>
        <v>385.75276350666661</v>
      </c>
      <c r="O2860" s="12">
        <f t="shared" si="820"/>
        <v>373.34341615692307</v>
      </c>
      <c r="P2860" s="12">
        <f t="shared" si="821"/>
        <v>360.93406880717953</v>
      </c>
      <c r="Q2860" s="12">
        <f t="shared" si="823"/>
        <v>362.78055670387414</v>
      </c>
      <c r="R2860" s="13">
        <f t="shared" si="824"/>
        <v>-1</v>
      </c>
      <c r="S2860">
        <f t="shared" si="822"/>
        <v>49.556488000000186</v>
      </c>
      <c r="U2860" s="12">
        <f t="shared" si="828"/>
        <v>394.33545338641289</v>
      </c>
      <c r="V2860" s="12">
        <f t="shared" si="829"/>
        <v>389.24037707746896</v>
      </c>
      <c r="W2860" s="12">
        <f t="shared" si="830"/>
        <v>384.14530076852503</v>
      </c>
      <c r="X2860" s="12">
        <f t="shared" si="816"/>
        <v>386.55771524341708</v>
      </c>
      <c r="Y2860" s="13">
        <f t="shared" si="818"/>
        <v>-1</v>
      </c>
      <c r="Z2860">
        <f t="shared" si="817"/>
        <v>-28.06078700000009</v>
      </c>
    </row>
    <row r="2861" spans="1:26" x14ac:dyDescent="0.2">
      <c r="A2861">
        <f t="shared" si="825"/>
        <v>2858</v>
      </c>
      <c r="B2861" s="9">
        <v>44840</v>
      </c>
      <c r="C2861" s="15">
        <v>372.48145855127018</v>
      </c>
      <c r="D2861" s="15">
        <v>375.55556209146556</v>
      </c>
      <c r="E2861" s="15">
        <v>369.56602207908861</v>
      </c>
      <c r="F2861" s="15">
        <v>370.08169600000002</v>
      </c>
      <c r="G2861" s="18">
        <f t="shared" si="826"/>
        <v>374.99290966666672</v>
      </c>
      <c r="H2861" s="18">
        <f t="shared" si="827"/>
        <v>367.25829437500005</v>
      </c>
      <c r="I2861" s="12">
        <f t="shared" si="831"/>
        <v>359.52367908333338</v>
      </c>
      <c r="J2861" s="18">
        <f t="shared" si="832"/>
        <v>358.38392291698921</v>
      </c>
      <c r="K2861" s="13">
        <f t="shared" si="833"/>
        <v>1</v>
      </c>
      <c r="L2861">
        <f t="shared" si="834"/>
        <v>181.81166900000022</v>
      </c>
      <c r="M2861" s="15"/>
      <c r="N2861" s="12">
        <f t="shared" si="819"/>
        <v>384.79053583686277</v>
      </c>
      <c r="O2861" s="12">
        <f t="shared" si="820"/>
        <v>372.61753522769231</v>
      </c>
      <c r="P2861" s="12">
        <f t="shared" si="821"/>
        <v>360.44453461852186</v>
      </c>
      <c r="Q2861" s="12">
        <f t="shared" si="823"/>
        <v>361.75076076254896</v>
      </c>
      <c r="R2861" s="13">
        <f t="shared" si="824"/>
        <v>-1</v>
      </c>
      <c r="S2861">
        <f t="shared" si="822"/>
        <v>59.879517000000206</v>
      </c>
      <c r="U2861" s="12">
        <f t="shared" si="828"/>
        <v>393.92370130729813</v>
      </c>
      <c r="V2861" s="12">
        <f t="shared" si="829"/>
        <v>388.78949496080247</v>
      </c>
      <c r="W2861" s="12">
        <f t="shared" si="830"/>
        <v>383.65528861430681</v>
      </c>
      <c r="X2861" s="12">
        <f t="shared" si="816"/>
        <v>385.88420990891336</v>
      </c>
      <c r="Y2861" s="13">
        <f t="shared" si="818"/>
        <v>-1</v>
      </c>
      <c r="Z2861">
        <f t="shared" si="817"/>
        <v>-17.737758000000071</v>
      </c>
    </row>
    <row r="2862" spans="1:26" x14ac:dyDescent="0.2">
      <c r="A2862">
        <f t="shared" si="825"/>
        <v>2859</v>
      </c>
      <c r="B2862" s="9">
        <v>44841</v>
      </c>
      <c r="C2862" s="15">
        <v>365.88702122375338</v>
      </c>
      <c r="D2862" s="15">
        <v>370.17093280057225</v>
      </c>
      <c r="E2862" s="15">
        <v>357.92411798886479</v>
      </c>
      <c r="F2862" s="15">
        <v>359.758667</v>
      </c>
      <c r="G2862" s="18">
        <f t="shared" si="826"/>
        <v>373.55042159139782</v>
      </c>
      <c r="H2862" s="18">
        <f t="shared" si="827"/>
        <v>366.02725215833328</v>
      </c>
      <c r="I2862" s="12">
        <f t="shared" si="831"/>
        <v>358.50408272526874</v>
      </c>
      <c r="J2862" s="18">
        <f t="shared" si="832"/>
        <v>358.56023844032256</v>
      </c>
      <c r="K2862" s="13">
        <f t="shared" si="833"/>
        <v>1</v>
      </c>
      <c r="L2862">
        <f t="shared" si="834"/>
        <v>179.06478200000021</v>
      </c>
      <c r="M2862" s="15"/>
      <c r="N2862" s="12">
        <f t="shared" si="819"/>
        <v>383.44386031450983</v>
      </c>
      <c r="O2862" s="12">
        <f t="shared" si="820"/>
        <v>371.15970780615385</v>
      </c>
      <c r="P2862" s="12">
        <f t="shared" si="821"/>
        <v>358.87555529779786</v>
      </c>
      <c r="Q2862" s="12">
        <f t="shared" si="823"/>
        <v>360.70069905334407</v>
      </c>
      <c r="R2862" s="13">
        <f t="shared" si="824"/>
        <v>-1</v>
      </c>
      <c r="S2862">
        <f t="shared" si="822"/>
        <v>62.626404000000221</v>
      </c>
      <c r="U2862" s="12">
        <f t="shared" si="828"/>
        <v>393.38897043175473</v>
      </c>
      <c r="V2862" s="12">
        <f t="shared" si="829"/>
        <v>388.08331296604939</v>
      </c>
      <c r="W2862" s="12">
        <f t="shared" si="830"/>
        <v>382.77765550034405</v>
      </c>
      <c r="X2862" s="12">
        <f t="shared" si="816"/>
        <v>385.18586925996289</v>
      </c>
      <c r="Y2862" s="13">
        <f t="shared" si="818"/>
        <v>-1</v>
      </c>
      <c r="Z2862">
        <f t="shared" si="817"/>
        <v>-14.990871000000055</v>
      </c>
    </row>
    <row r="2863" spans="1:26" x14ac:dyDescent="0.2">
      <c r="A2863">
        <f t="shared" si="825"/>
        <v>2860</v>
      </c>
      <c r="B2863" s="9">
        <v>44844</v>
      </c>
      <c r="C2863" s="15">
        <v>360.91886063496872</v>
      </c>
      <c r="D2863" s="15">
        <v>361.16677171692811</v>
      </c>
      <c r="E2863" s="15">
        <v>354.68143962904549</v>
      </c>
      <c r="F2863" s="15">
        <v>357.01177999999999</v>
      </c>
      <c r="G2863" s="18">
        <f t="shared" si="826"/>
        <v>372.04801439784939</v>
      </c>
      <c r="H2863" s="18">
        <f t="shared" si="827"/>
        <v>364.64101358333329</v>
      </c>
      <c r="I2863" s="12">
        <f t="shared" si="831"/>
        <v>357.23401276881719</v>
      </c>
      <c r="J2863" s="18">
        <f t="shared" si="832"/>
        <v>358.26038232752688</v>
      </c>
      <c r="K2863" s="13">
        <f t="shared" si="833"/>
        <v>-1</v>
      </c>
      <c r="L2863">
        <f t="shared" si="834"/>
        <v>181.32570800000019</v>
      </c>
      <c r="M2863" s="15"/>
      <c r="N2863" s="12">
        <f t="shared" si="819"/>
        <v>382.02183311843135</v>
      </c>
      <c r="O2863" s="12">
        <f t="shared" si="820"/>
        <v>369.58824533538461</v>
      </c>
      <c r="P2863" s="12">
        <f t="shared" si="821"/>
        <v>357.15465755233788</v>
      </c>
      <c r="Q2863" s="12">
        <f t="shared" si="823"/>
        <v>359.57413247878907</v>
      </c>
      <c r="R2863" s="13">
        <f t="shared" si="824"/>
        <v>-1</v>
      </c>
      <c r="S2863">
        <f t="shared" si="822"/>
        <v>64.887330000000205</v>
      </c>
      <c r="U2863" s="12">
        <f t="shared" si="828"/>
        <v>392.82544971863359</v>
      </c>
      <c r="V2863" s="12">
        <f t="shared" si="829"/>
        <v>387.31173950185183</v>
      </c>
      <c r="W2863" s="12">
        <f t="shared" si="830"/>
        <v>381.79802928507007</v>
      </c>
      <c r="X2863" s="12">
        <f t="shared" ref="X2863:X2926" si="835">SUMPRODUCT(W2852:W2863,$A$4:$A$15)/X$2</f>
        <v>384.45158040998552</v>
      </c>
      <c r="Y2863" s="13">
        <f t="shared" si="818"/>
        <v>-1</v>
      </c>
      <c r="Z2863">
        <f t="shared" ref="Z2863:Z2926" si="836">Y2863*($F2864-$F2863)+Z2862</f>
        <v>-12.729945000000072</v>
      </c>
    </row>
    <row r="2864" spans="1:26" x14ac:dyDescent="0.2">
      <c r="A2864">
        <f t="shared" si="825"/>
        <v>2861</v>
      </c>
      <c r="B2864" s="9">
        <v>44845</v>
      </c>
      <c r="C2864" s="15">
        <v>355.24667619477339</v>
      </c>
      <c r="D2864" s="15">
        <v>359.99666174550168</v>
      </c>
      <c r="E2864" s="15">
        <v>352.73781688086456</v>
      </c>
      <c r="F2864" s="15">
        <v>354.750854</v>
      </c>
      <c r="G2864" s="18">
        <f t="shared" si="826"/>
        <v>370.4927889741935</v>
      </c>
      <c r="H2864" s="18">
        <f t="shared" si="827"/>
        <v>363.20792280833336</v>
      </c>
      <c r="I2864" s="12">
        <f t="shared" si="831"/>
        <v>355.92305664247323</v>
      </c>
      <c r="J2864" s="18">
        <f t="shared" si="832"/>
        <v>357.46066870017927</v>
      </c>
      <c r="K2864" s="13">
        <f t="shared" si="833"/>
        <v>-1</v>
      </c>
      <c r="L2864">
        <f t="shared" si="834"/>
        <v>182.49587400000019</v>
      </c>
      <c r="M2864" s="15"/>
      <c r="N2864" s="12">
        <f t="shared" si="819"/>
        <v>380.55025147529415</v>
      </c>
      <c r="O2864" s="12">
        <f t="shared" si="820"/>
        <v>367.93627940923074</v>
      </c>
      <c r="P2864" s="12">
        <f t="shared" si="821"/>
        <v>355.32230734316732</v>
      </c>
      <c r="Q2864" s="12">
        <f t="shared" si="823"/>
        <v>358.30712919952163</v>
      </c>
      <c r="R2864" s="13">
        <f t="shared" si="824"/>
        <v>-1</v>
      </c>
      <c r="S2864">
        <f t="shared" si="822"/>
        <v>66.057496000000199</v>
      </c>
      <c r="U2864" s="12">
        <f t="shared" si="828"/>
        <v>392.23917382756207</v>
      </c>
      <c r="V2864" s="12">
        <f t="shared" si="829"/>
        <v>386.48923905802474</v>
      </c>
      <c r="W2864" s="12">
        <f t="shared" si="830"/>
        <v>380.7393042884874</v>
      </c>
      <c r="X2864" s="12">
        <f t="shared" si="835"/>
        <v>383.67369372515407</v>
      </c>
      <c r="Y2864" s="13">
        <f t="shared" ref="Y2864:Y2927" si="837">IF(ROUND(X2864,$F$2)=ROUND(X2863,$F$2),Y2863,IF(ROUND(X2864,$F$2)&gt;ROUND(X2863,$F$2),1,-1))</f>
        <v>-1</v>
      </c>
      <c r="Z2864">
        <f t="shared" si="836"/>
        <v>-11.559779000000077</v>
      </c>
    </row>
    <row r="2865" spans="1:26" x14ac:dyDescent="0.2">
      <c r="A2865">
        <f t="shared" si="825"/>
        <v>2862</v>
      </c>
      <c r="B2865" s="9">
        <v>44846</v>
      </c>
      <c r="C2865" s="15">
        <v>355.17725019032827</v>
      </c>
      <c r="D2865" s="15">
        <v>356.81345732794404</v>
      </c>
      <c r="E2865" s="15">
        <v>353.32285056674175</v>
      </c>
      <c r="F2865" s="15">
        <v>353.58068800000001</v>
      </c>
      <c r="G2865" s="18">
        <f t="shared" si="826"/>
        <v>368.95428731612895</v>
      </c>
      <c r="H2865" s="18">
        <f t="shared" si="827"/>
        <v>361.84630980000003</v>
      </c>
      <c r="I2865" s="12">
        <f t="shared" si="831"/>
        <v>354.7383322838711</v>
      </c>
      <c r="J2865" s="18">
        <f t="shared" si="832"/>
        <v>356.37451805530475</v>
      </c>
      <c r="K2865" s="13">
        <f t="shared" si="833"/>
        <v>-1</v>
      </c>
      <c r="L2865">
        <f t="shared" si="834"/>
        <v>173.16448300000019</v>
      </c>
      <c r="M2865" s="15"/>
      <c r="N2865" s="12">
        <f t="shared" si="819"/>
        <v>379.07271857019612</v>
      </c>
      <c r="O2865" s="12">
        <f t="shared" si="820"/>
        <v>366.29017407999999</v>
      </c>
      <c r="P2865" s="12">
        <f t="shared" si="821"/>
        <v>353.50762958980386</v>
      </c>
      <c r="Q2865" s="12">
        <f t="shared" si="823"/>
        <v>356.85912055889463</v>
      </c>
      <c r="R2865" s="13">
        <f t="shared" si="824"/>
        <v>-1</v>
      </c>
      <c r="S2865">
        <f t="shared" si="822"/>
        <v>56.726105000000203</v>
      </c>
      <c r="U2865" s="12">
        <f t="shared" si="828"/>
        <v>391.64351343788837</v>
      </c>
      <c r="V2865" s="12">
        <f t="shared" si="829"/>
        <v>385.63963287345683</v>
      </c>
      <c r="W2865" s="12">
        <f t="shared" si="830"/>
        <v>379.63575230902529</v>
      </c>
      <c r="X2865" s="12">
        <f t="shared" si="835"/>
        <v>382.84811792632649</v>
      </c>
      <c r="Y2865" s="13">
        <f t="shared" si="837"/>
        <v>-1</v>
      </c>
      <c r="Z2865">
        <f t="shared" si="836"/>
        <v>-20.891170000000074</v>
      </c>
    </row>
    <row r="2866" spans="1:26" x14ac:dyDescent="0.2">
      <c r="A2866">
        <f t="shared" si="825"/>
        <v>2863</v>
      </c>
      <c r="B2866" s="9">
        <v>44847</v>
      </c>
      <c r="C2866" s="15">
        <v>346.29210999559848</v>
      </c>
      <c r="D2866" s="15">
        <v>364.43922020376414</v>
      </c>
      <c r="E2866" s="15">
        <v>345.20129527504304</v>
      </c>
      <c r="F2866" s="15">
        <v>362.91207900000001</v>
      </c>
      <c r="G2866" s="18">
        <f t="shared" si="826"/>
        <v>368.1031582473118</v>
      </c>
      <c r="H2866" s="18">
        <f t="shared" si="827"/>
        <v>361.82325379999997</v>
      </c>
      <c r="I2866" s="12">
        <f t="shared" si="831"/>
        <v>355.54334935268815</v>
      </c>
      <c r="J2866" s="18">
        <f t="shared" si="832"/>
        <v>355.82742360594983</v>
      </c>
      <c r="K2866" s="13">
        <f t="shared" si="833"/>
        <v>-1</v>
      </c>
      <c r="L2866">
        <f t="shared" si="834"/>
        <v>181.43477700000017</v>
      </c>
      <c r="M2866" s="15"/>
      <c r="N2866" s="12">
        <f t="shared" si="819"/>
        <v>377.99987888627453</v>
      </c>
      <c r="O2866" s="12">
        <f t="shared" si="820"/>
        <v>365.48267381846148</v>
      </c>
      <c r="P2866" s="12">
        <f t="shared" si="821"/>
        <v>352.96546875064843</v>
      </c>
      <c r="Q2866" s="12">
        <f t="shared" si="823"/>
        <v>355.55300105914881</v>
      </c>
      <c r="R2866" s="13">
        <f t="shared" si="824"/>
        <v>-1</v>
      </c>
      <c r="S2866">
        <f t="shared" si="822"/>
        <v>64.996399000000181</v>
      </c>
      <c r="U2866" s="12">
        <f t="shared" si="828"/>
        <v>391.16843356801252</v>
      </c>
      <c r="V2866" s="12">
        <f t="shared" si="829"/>
        <v>385.02281970709868</v>
      </c>
      <c r="W2866" s="12">
        <f t="shared" si="830"/>
        <v>378.87720584618484</v>
      </c>
      <c r="X2866" s="12">
        <f t="shared" si="835"/>
        <v>382.02985351670037</v>
      </c>
      <c r="Y2866" s="13">
        <f t="shared" si="837"/>
        <v>-1</v>
      </c>
      <c r="Z2866">
        <f t="shared" si="836"/>
        <v>-12.620876000000095</v>
      </c>
    </row>
    <row r="2867" spans="1:26" x14ac:dyDescent="0.2">
      <c r="A2867">
        <f t="shared" si="825"/>
        <v>2864</v>
      </c>
      <c r="B2867" s="9">
        <v>44848</v>
      </c>
      <c r="C2867" s="15">
        <v>365.47052478454259</v>
      </c>
      <c r="D2867" s="15">
        <v>367.16625849253859</v>
      </c>
      <c r="E2867" s="15">
        <v>353.97736938158738</v>
      </c>
      <c r="F2867" s="15">
        <v>354.64178500000003</v>
      </c>
      <c r="G2867" s="18">
        <f t="shared" si="826"/>
        <v>366.77730640860216</v>
      </c>
      <c r="H2867" s="18">
        <f t="shared" si="827"/>
        <v>360.83458655833334</v>
      </c>
      <c r="I2867" s="12">
        <f t="shared" si="831"/>
        <v>354.89186670806453</v>
      </c>
      <c r="J2867" s="18">
        <f t="shared" si="832"/>
        <v>355.32852359043017</v>
      </c>
      <c r="K2867" s="13">
        <f t="shared" si="833"/>
        <v>-1</v>
      </c>
      <c r="L2867">
        <f t="shared" si="834"/>
        <v>172.32155700000021</v>
      </c>
      <c r="M2867" s="15"/>
      <c r="N2867" s="12">
        <f t="shared" si="819"/>
        <v>376.63910104941181</v>
      </c>
      <c r="O2867" s="12">
        <f t="shared" si="820"/>
        <v>364.13899155384615</v>
      </c>
      <c r="P2867" s="12">
        <f t="shared" si="821"/>
        <v>351.6388820582805</v>
      </c>
      <c r="Q2867" s="12">
        <f t="shared" si="823"/>
        <v>354.20542793230976</v>
      </c>
      <c r="R2867" s="13">
        <f t="shared" si="824"/>
        <v>-1</v>
      </c>
      <c r="S2867">
        <f t="shared" si="822"/>
        <v>55.883179000000226</v>
      </c>
      <c r="U2867" s="12">
        <f t="shared" si="828"/>
        <v>390.59503855512412</v>
      </c>
      <c r="V2867" s="12">
        <f t="shared" si="829"/>
        <v>384.20411730000006</v>
      </c>
      <c r="W2867" s="12">
        <f t="shared" si="830"/>
        <v>377.81319604487601</v>
      </c>
      <c r="X2867" s="12">
        <f t="shared" si="835"/>
        <v>381.16921894381932</v>
      </c>
      <c r="Y2867" s="13">
        <f t="shared" si="837"/>
        <v>-1</v>
      </c>
      <c r="Z2867">
        <f t="shared" si="836"/>
        <v>-21.734096000000051</v>
      </c>
    </row>
    <row r="2868" spans="1:26" x14ac:dyDescent="0.2">
      <c r="A2868">
        <f t="shared" si="825"/>
        <v>2865</v>
      </c>
      <c r="B2868" s="9">
        <v>44851</v>
      </c>
      <c r="C2868" s="15">
        <v>360.96848721667482</v>
      </c>
      <c r="D2868" s="15">
        <v>364.90531646820745</v>
      </c>
      <c r="E2868" s="15">
        <v>354.29470951033755</v>
      </c>
      <c r="F2868" s="15">
        <v>363.75500499999998</v>
      </c>
      <c r="G2868" s="18">
        <f t="shared" si="826"/>
        <v>366.11866804516131</v>
      </c>
      <c r="H2868" s="18">
        <f t="shared" si="827"/>
        <v>361.0703531833334</v>
      </c>
      <c r="I2868" s="12">
        <f t="shared" si="831"/>
        <v>356.02203832150548</v>
      </c>
      <c r="J2868" s="18">
        <f t="shared" si="832"/>
        <v>355.44716184720437</v>
      </c>
      <c r="K2868" s="13">
        <f t="shared" si="833"/>
        <v>1</v>
      </c>
      <c r="L2868">
        <f t="shared" si="834"/>
        <v>176.59551300000021</v>
      </c>
      <c r="M2868" s="15"/>
      <c r="N2868" s="12">
        <f t="shared" si="819"/>
        <v>375.67836114117642</v>
      </c>
      <c r="O2868" s="12">
        <f t="shared" si="820"/>
        <v>363.64066862769226</v>
      </c>
      <c r="P2868" s="12">
        <f t="shared" si="821"/>
        <v>351.6029761142081</v>
      </c>
      <c r="Q2868" s="12">
        <f t="shared" si="823"/>
        <v>353.18084927477048</v>
      </c>
      <c r="R2868" s="13">
        <f t="shared" si="824"/>
        <v>-1</v>
      </c>
      <c r="S2868">
        <f t="shared" si="822"/>
        <v>51.609223000000227</v>
      </c>
      <c r="U2868" s="12">
        <f t="shared" si="828"/>
        <v>390.14063401475153</v>
      </c>
      <c r="V2868" s="12">
        <f t="shared" si="829"/>
        <v>383.61509350524682</v>
      </c>
      <c r="W2868" s="12">
        <f t="shared" si="830"/>
        <v>377.08955299574211</v>
      </c>
      <c r="X2868" s="12">
        <f t="shared" si="835"/>
        <v>380.32348572724646</v>
      </c>
      <c r="Y2868" s="13">
        <f t="shared" si="837"/>
        <v>-1</v>
      </c>
      <c r="Z2868">
        <f t="shared" si="836"/>
        <v>-26.008052000000049</v>
      </c>
    </row>
    <row r="2869" spans="1:26" x14ac:dyDescent="0.2">
      <c r="A2869">
        <f t="shared" si="825"/>
        <v>2866</v>
      </c>
      <c r="B2869" s="9">
        <v>44852</v>
      </c>
      <c r="C2869" s="15">
        <v>371.99553827525966</v>
      </c>
      <c r="D2869" s="15">
        <v>372.31287139879066</v>
      </c>
      <c r="E2869" s="15">
        <v>364.44910914276909</v>
      </c>
      <c r="F2869" s="15">
        <v>368.02896099999998</v>
      </c>
      <c r="G2869" s="18">
        <f t="shared" si="826"/>
        <v>365.78655652473111</v>
      </c>
      <c r="H2869" s="18">
        <f t="shared" si="827"/>
        <v>361.8196220166667</v>
      </c>
      <c r="I2869" s="12">
        <f t="shared" si="831"/>
        <v>357.85268750860229</v>
      </c>
      <c r="J2869" s="18">
        <f t="shared" si="832"/>
        <v>356.25681479616497</v>
      </c>
      <c r="K2869" s="13">
        <f t="shared" si="833"/>
        <v>1</v>
      </c>
      <c r="L2869">
        <f t="shared" si="834"/>
        <v>173.98751100000021</v>
      </c>
      <c r="M2869" s="15"/>
      <c r="N2869" s="12">
        <f t="shared" ref="N2869:N2932" si="838">SUMPRODUCT(F2820:F2869,$A$4:$A$53)/N$2</f>
        <v>374.92019424784314</v>
      </c>
      <c r="O2869" s="12">
        <f t="shared" ref="O2869:O2932" si="839">SUMPRODUCT(F2845:F2869,$A$4:$A$28)/O$2</f>
        <v>363.6006925630769</v>
      </c>
      <c r="P2869" s="12">
        <f t="shared" si="821"/>
        <v>352.28119087831067</v>
      </c>
      <c r="Q2869" s="12">
        <f t="shared" si="823"/>
        <v>352.64159425483939</v>
      </c>
      <c r="R2869" s="13">
        <f t="shared" si="824"/>
        <v>-1</v>
      </c>
      <c r="S2869">
        <f t="shared" si="822"/>
        <v>54.217225000000226</v>
      </c>
      <c r="U2869" s="12">
        <f t="shared" si="828"/>
        <v>389.74431207492216</v>
      </c>
      <c r="V2869" s="12">
        <f t="shared" si="829"/>
        <v>383.13456625833328</v>
      </c>
      <c r="W2869" s="12">
        <f t="shared" si="830"/>
        <v>376.5248204417444</v>
      </c>
      <c r="X2869" s="12">
        <f t="shared" si="835"/>
        <v>379.51422113810827</v>
      </c>
      <c r="Y2869" s="13">
        <f t="shared" si="837"/>
        <v>-1</v>
      </c>
      <c r="Z2869">
        <f t="shared" si="836"/>
        <v>-23.40005000000005</v>
      </c>
    </row>
    <row r="2870" spans="1:26" x14ac:dyDescent="0.2">
      <c r="A2870">
        <f t="shared" si="825"/>
        <v>2867</v>
      </c>
      <c r="B2870" s="9">
        <v>44853</v>
      </c>
      <c r="C2870" s="15">
        <v>365.90685483636469</v>
      </c>
      <c r="D2870" s="15">
        <v>368.74297366804819</v>
      </c>
      <c r="E2870" s="15">
        <v>362.49559613948026</v>
      </c>
      <c r="F2870" s="15">
        <v>365.42095899999998</v>
      </c>
      <c r="G2870" s="18">
        <f t="shared" si="826"/>
        <v>365.32464000860216</v>
      </c>
      <c r="H2870" s="18">
        <f t="shared" si="827"/>
        <v>362.17884717499999</v>
      </c>
      <c r="I2870" s="12">
        <f t="shared" si="831"/>
        <v>359.03305434139781</v>
      </c>
      <c r="J2870" s="18">
        <f t="shared" si="832"/>
        <v>357.3312812983155</v>
      </c>
      <c r="K2870" s="13">
        <f t="shared" si="833"/>
        <v>1</v>
      </c>
      <c r="L2870">
        <f t="shared" si="834"/>
        <v>170.92333300000024</v>
      </c>
      <c r="M2870" s="15"/>
      <c r="N2870" s="12">
        <f t="shared" si="838"/>
        <v>374.09099575372545</v>
      </c>
      <c r="O2870" s="12">
        <f t="shared" si="839"/>
        <v>363.42222920923075</v>
      </c>
      <c r="P2870" s="12">
        <f t="shared" ref="P2870:P2933" si="840">2*O2870-N2870</f>
        <v>352.75346266473605</v>
      </c>
      <c r="Q2870" s="12">
        <f t="shared" si="823"/>
        <v>352.45592019649638</v>
      </c>
      <c r="R2870" s="13">
        <f t="shared" si="824"/>
        <v>-1</v>
      </c>
      <c r="S2870">
        <f t="shared" ref="S2870:S2933" si="841">R2870*($F2871-$F2870)+S2869</f>
        <v>57.281403000000196</v>
      </c>
      <c r="U2870" s="12">
        <f t="shared" si="828"/>
        <v>389.31974461552801</v>
      </c>
      <c r="V2870" s="12">
        <f t="shared" si="829"/>
        <v>382.59495537191361</v>
      </c>
      <c r="W2870" s="12">
        <f t="shared" si="830"/>
        <v>375.87016612829922</v>
      </c>
      <c r="X2870" s="12">
        <f t="shared" si="835"/>
        <v>378.72030627187951</v>
      </c>
      <c r="Y2870" s="13">
        <f t="shared" si="837"/>
        <v>-1</v>
      </c>
      <c r="Z2870">
        <f t="shared" si="836"/>
        <v>-20.33587200000008</v>
      </c>
    </row>
    <row r="2871" spans="1:26" x14ac:dyDescent="0.2">
      <c r="A2871">
        <f t="shared" si="825"/>
        <v>2868</v>
      </c>
      <c r="B2871" s="9">
        <v>44854</v>
      </c>
      <c r="C2871" s="15">
        <v>364.95488434704492</v>
      </c>
      <c r="D2871" s="15">
        <v>369.5561282058062</v>
      </c>
      <c r="E2871" s="15">
        <v>361.56344664569798</v>
      </c>
      <c r="F2871" s="15">
        <v>362.35678100000001</v>
      </c>
      <c r="G2871" s="18">
        <f t="shared" si="826"/>
        <v>364.72400577419353</v>
      </c>
      <c r="H2871" s="18">
        <f t="shared" si="827"/>
        <v>362.17182534166665</v>
      </c>
      <c r="I2871" s="12">
        <f t="shared" si="831"/>
        <v>359.61964490913977</v>
      </c>
      <c r="J2871" s="18">
        <f t="shared" si="832"/>
        <v>358.31496318587813</v>
      </c>
      <c r="K2871" s="13">
        <f t="shared" si="833"/>
        <v>1</v>
      </c>
      <c r="L2871">
        <f t="shared" si="834"/>
        <v>179.72915000000023</v>
      </c>
      <c r="M2871" s="15"/>
      <c r="N2871" s="12">
        <f t="shared" si="838"/>
        <v>373.17365159843132</v>
      </c>
      <c r="O2871" s="12">
        <f t="shared" si="839"/>
        <v>363.08277083076922</v>
      </c>
      <c r="P2871" s="12">
        <f t="shared" si="840"/>
        <v>352.99189006310712</v>
      </c>
      <c r="Q2871" s="12">
        <f t="shared" si="823"/>
        <v>352.48703851944617</v>
      </c>
      <c r="R2871" s="13">
        <f t="shared" si="824"/>
        <v>1</v>
      </c>
      <c r="S2871">
        <f t="shared" si="841"/>
        <v>66.087220000000187</v>
      </c>
      <c r="U2871" s="12">
        <f t="shared" si="828"/>
        <v>388.86206936886629</v>
      </c>
      <c r="V2871" s="12">
        <f t="shared" si="829"/>
        <v>381.98534801419754</v>
      </c>
      <c r="W2871" s="12">
        <f t="shared" si="830"/>
        <v>375.1086266595288</v>
      </c>
      <c r="X2871" s="12">
        <f t="shared" si="835"/>
        <v>377.92394275541153</v>
      </c>
      <c r="Y2871" s="13">
        <f t="shared" si="837"/>
        <v>-1</v>
      </c>
      <c r="Z2871">
        <f t="shared" si="836"/>
        <v>-29.141689000000071</v>
      </c>
    </row>
    <row r="2872" spans="1:26" x14ac:dyDescent="0.2">
      <c r="A2872">
        <f t="shared" si="825"/>
        <v>2869</v>
      </c>
      <c r="B2872" s="9">
        <v>44855</v>
      </c>
      <c r="C2872" s="15">
        <v>362.06920480729963</v>
      </c>
      <c r="D2872" s="15">
        <v>371.66831582845913</v>
      </c>
      <c r="E2872" s="15">
        <v>360.50242051046405</v>
      </c>
      <c r="F2872" s="15">
        <v>371.162598</v>
      </c>
      <c r="G2872" s="18">
        <f t="shared" si="826"/>
        <v>364.7625715548387</v>
      </c>
      <c r="H2872" s="18">
        <f t="shared" si="827"/>
        <v>363.24387968333338</v>
      </c>
      <c r="I2872" s="12">
        <f t="shared" si="831"/>
        <v>361.72518781182805</v>
      </c>
      <c r="J2872" s="18">
        <f t="shared" si="832"/>
        <v>359.72873967057347</v>
      </c>
      <c r="K2872" s="13">
        <f t="shared" si="833"/>
        <v>1</v>
      </c>
      <c r="L2872">
        <f t="shared" si="834"/>
        <v>184.27086700000024</v>
      </c>
      <c r="M2872" s="15"/>
      <c r="N2872" s="12">
        <f t="shared" si="838"/>
        <v>372.64274738352941</v>
      </c>
      <c r="O2872" s="12">
        <f t="shared" si="839"/>
        <v>363.49120873846152</v>
      </c>
      <c r="P2872" s="12">
        <f t="shared" si="840"/>
        <v>354.33967009339364</v>
      </c>
      <c r="Q2872" s="12">
        <f t="shared" si="823"/>
        <v>352.93833103854121</v>
      </c>
      <c r="R2872" s="13">
        <f t="shared" si="824"/>
        <v>1</v>
      </c>
      <c r="S2872">
        <f t="shared" si="841"/>
        <v>70.628937000000192</v>
      </c>
      <c r="U2872" s="12">
        <f t="shared" si="828"/>
        <v>388.51881166824535</v>
      </c>
      <c r="V2872" s="12">
        <f t="shared" si="829"/>
        <v>381.59735601141978</v>
      </c>
      <c r="W2872" s="12">
        <f t="shared" si="830"/>
        <v>374.67590035459421</v>
      </c>
      <c r="X2872" s="12">
        <f t="shared" si="835"/>
        <v>377.18132615762948</v>
      </c>
      <c r="Y2872" s="13">
        <f t="shared" si="837"/>
        <v>-1</v>
      </c>
      <c r="Z2872">
        <f t="shared" si="836"/>
        <v>-33.683406000000076</v>
      </c>
    </row>
    <row r="2873" spans="1:26" x14ac:dyDescent="0.2">
      <c r="A2873">
        <f t="shared" si="825"/>
        <v>2870</v>
      </c>
      <c r="B2873" s="9">
        <v>44858</v>
      </c>
      <c r="C2873" s="15">
        <v>372.74923447267111</v>
      </c>
      <c r="D2873" s="15">
        <v>376.88437483018782</v>
      </c>
      <c r="E2873" s="15">
        <v>369.99243324635745</v>
      </c>
      <c r="F2873" s="15">
        <v>375.70431500000001</v>
      </c>
      <c r="G2873" s="18">
        <f t="shared" si="826"/>
        <v>365.15950718924739</v>
      </c>
      <c r="H2873" s="18">
        <f t="shared" si="827"/>
        <v>364.74225638333337</v>
      </c>
      <c r="I2873" s="12">
        <f t="shared" si="831"/>
        <v>364.32500557741935</v>
      </c>
      <c r="J2873" s="18">
        <f t="shared" si="832"/>
        <v>361.55356733688166</v>
      </c>
      <c r="K2873" s="13">
        <f t="shared" si="833"/>
        <v>1</v>
      </c>
      <c r="L2873">
        <f t="shared" si="834"/>
        <v>190.27028700000022</v>
      </c>
      <c r="M2873" s="15"/>
      <c r="N2873" s="12">
        <f t="shared" si="838"/>
        <v>372.32415697803913</v>
      </c>
      <c r="O2873" s="12">
        <f t="shared" si="839"/>
        <v>364.28339660307694</v>
      </c>
      <c r="P2873" s="12">
        <f t="shared" si="840"/>
        <v>356.24263622811475</v>
      </c>
      <c r="Q2873" s="12">
        <f t="shared" si="823"/>
        <v>353.83564935904553</v>
      </c>
      <c r="R2873" s="13">
        <f t="shared" si="824"/>
        <v>1</v>
      </c>
      <c r="S2873">
        <f t="shared" si="841"/>
        <v>76.628357000000179</v>
      </c>
      <c r="U2873" s="12">
        <f t="shared" si="828"/>
        <v>388.2360482192546</v>
      </c>
      <c r="V2873" s="12">
        <f t="shared" si="829"/>
        <v>381.32288061697534</v>
      </c>
      <c r="W2873" s="12">
        <f t="shared" si="830"/>
        <v>374.40971301469608</v>
      </c>
      <c r="X2873" s="12">
        <f t="shared" si="835"/>
        <v>376.51916023081083</v>
      </c>
      <c r="Y2873" s="13">
        <f t="shared" si="837"/>
        <v>-1</v>
      </c>
      <c r="Z2873">
        <f t="shared" si="836"/>
        <v>-39.682826000000063</v>
      </c>
    </row>
    <row r="2874" spans="1:26" x14ac:dyDescent="0.2">
      <c r="A2874">
        <f t="shared" si="825"/>
        <v>2871</v>
      </c>
      <c r="B2874" s="9">
        <v>44859</v>
      </c>
      <c r="C2874" s="15">
        <v>375.62495150384296</v>
      </c>
      <c r="D2874" s="15">
        <v>382.03096472604034</v>
      </c>
      <c r="E2874" s="15">
        <v>375.50595815499605</v>
      </c>
      <c r="F2874" s="15">
        <v>381.70373499999999</v>
      </c>
      <c r="G2874" s="18">
        <f t="shared" si="826"/>
        <v>366.00837211397845</v>
      </c>
      <c r="H2874" s="18">
        <f t="shared" si="827"/>
        <v>366.88924730833332</v>
      </c>
      <c r="I2874" s="12">
        <f t="shared" si="831"/>
        <v>367.7701225026882</v>
      </c>
      <c r="J2874" s="18">
        <f t="shared" si="832"/>
        <v>363.97323616121867</v>
      </c>
      <c r="K2874" s="13">
        <f t="shared" si="833"/>
        <v>1</v>
      </c>
      <c r="L2874">
        <f t="shared" si="834"/>
        <v>187.39452400000022</v>
      </c>
      <c r="M2874" s="15"/>
      <c r="N2874" s="12">
        <f t="shared" si="838"/>
        <v>372.27699033725492</v>
      </c>
      <c r="O2874" s="12">
        <f t="shared" si="839"/>
        <v>365.56661397846153</v>
      </c>
      <c r="P2874" s="12">
        <f t="shared" si="840"/>
        <v>358.85623761966815</v>
      </c>
      <c r="Q2874" s="12">
        <f t="shared" si="823"/>
        <v>355.26932633181423</v>
      </c>
      <c r="R2874" s="13">
        <f t="shared" si="824"/>
        <v>1</v>
      </c>
      <c r="S2874">
        <f t="shared" si="841"/>
        <v>73.752594000000173</v>
      </c>
      <c r="U2874" s="12">
        <f t="shared" si="828"/>
        <v>388.0305648719721</v>
      </c>
      <c r="V2874" s="12">
        <f t="shared" si="829"/>
        <v>381.19557086080243</v>
      </c>
      <c r="W2874" s="12">
        <f t="shared" si="830"/>
        <v>374.36057684963276</v>
      </c>
      <c r="X2874" s="12">
        <f t="shared" si="835"/>
        <v>375.96796791449037</v>
      </c>
      <c r="Y2874" s="13">
        <f t="shared" si="837"/>
        <v>-1</v>
      </c>
      <c r="Z2874">
        <f t="shared" si="836"/>
        <v>-36.807063000000056</v>
      </c>
    </row>
    <row r="2875" spans="1:26" x14ac:dyDescent="0.2">
      <c r="A2875">
        <f t="shared" si="825"/>
        <v>2872</v>
      </c>
      <c r="B2875" s="9">
        <v>44860</v>
      </c>
      <c r="C2875" s="15">
        <v>378.43132020115348</v>
      </c>
      <c r="D2875" s="15">
        <v>384.34151272381814</v>
      </c>
      <c r="E2875" s="15">
        <v>378.16358712886051</v>
      </c>
      <c r="F2875" s="15">
        <v>378.82797199999999</v>
      </c>
      <c r="G2875" s="18">
        <f t="shared" si="826"/>
        <v>366.6857187956989</v>
      </c>
      <c r="H2875" s="18">
        <f t="shared" si="827"/>
        <v>368.61933505000002</v>
      </c>
      <c r="I2875" s="12">
        <f t="shared" si="831"/>
        <v>370.55295130430113</v>
      </c>
      <c r="J2875" s="18">
        <f t="shared" si="832"/>
        <v>366.65935225315417</v>
      </c>
      <c r="K2875" s="13">
        <f t="shared" si="833"/>
        <v>1</v>
      </c>
      <c r="L2875">
        <f t="shared" si="834"/>
        <v>185.37157500000023</v>
      </c>
      <c r="M2875" s="15"/>
      <c r="N2875" s="12">
        <f t="shared" si="838"/>
        <v>372.14985890352949</v>
      </c>
      <c r="O2875" s="12">
        <f t="shared" si="839"/>
        <v>366.62608632615382</v>
      </c>
      <c r="P2875" s="12">
        <f t="shared" si="840"/>
        <v>361.10231374877816</v>
      </c>
      <c r="Q2875" s="12">
        <f t="shared" si="823"/>
        <v>357.00675963823954</v>
      </c>
      <c r="R2875" s="13">
        <f t="shared" si="824"/>
        <v>1</v>
      </c>
      <c r="S2875">
        <f t="shared" si="841"/>
        <v>71.72964500000019</v>
      </c>
      <c r="U2875" s="12">
        <f t="shared" si="828"/>
        <v>387.79140308765545</v>
      </c>
      <c r="V2875" s="12">
        <f t="shared" si="829"/>
        <v>380.99565094043191</v>
      </c>
      <c r="W2875" s="12">
        <f t="shared" si="830"/>
        <v>374.19989879320838</v>
      </c>
      <c r="X2875" s="12">
        <f t="shared" si="835"/>
        <v>375.49996716193425</v>
      </c>
      <c r="Y2875" s="13">
        <f t="shared" si="837"/>
        <v>-1</v>
      </c>
      <c r="Z2875">
        <f t="shared" si="836"/>
        <v>-34.784114000000073</v>
      </c>
    </row>
    <row r="2876" spans="1:26" x14ac:dyDescent="0.2">
      <c r="A2876">
        <f t="shared" si="825"/>
        <v>2873</v>
      </c>
      <c r="B2876" s="9">
        <v>44861</v>
      </c>
      <c r="C2876" s="15">
        <v>379.86920000969513</v>
      </c>
      <c r="D2876" s="15">
        <v>381.78306662294403</v>
      </c>
      <c r="E2876" s="15">
        <v>376.16043038675713</v>
      </c>
      <c r="F2876" s="15">
        <v>376.80502300000001</v>
      </c>
      <c r="G2876" s="18">
        <f t="shared" si="826"/>
        <v>367.25593770107525</v>
      </c>
      <c r="H2876" s="18">
        <f t="shared" si="827"/>
        <v>370.05581396666668</v>
      </c>
      <c r="I2876" s="12">
        <f t="shared" si="831"/>
        <v>372.8556902322581</v>
      </c>
      <c r="J2876" s="18">
        <f t="shared" si="832"/>
        <v>369.34505485688175</v>
      </c>
      <c r="K2876" s="13">
        <f t="shared" si="833"/>
        <v>1</v>
      </c>
      <c r="L2876">
        <f t="shared" si="834"/>
        <v>194.33602200000024</v>
      </c>
      <c r="M2876" s="15"/>
      <c r="N2876" s="12">
        <f t="shared" si="838"/>
        <v>371.97911252235298</v>
      </c>
      <c r="O2876" s="12">
        <f t="shared" si="839"/>
        <v>367.5158201107692</v>
      </c>
      <c r="P2876" s="12">
        <f t="shared" si="840"/>
        <v>363.05252769918542</v>
      </c>
      <c r="Q2876" s="12">
        <f t="shared" ref="Q2876:Q2939" si="842">SUMPRODUCT(P2870:P2876,$A$4:$A$10)/Q$2</f>
        <v>358.8924843738892</v>
      </c>
      <c r="R2876" s="13">
        <f t="shared" ref="R2876:R2939" si="843">IF(ROUND(Q2876,$F$2)=ROUND(Q2875,$F$2),R2875,IF(ROUND(Q2876,$F$2)&gt;ROUND(Q2875,$F$2),1,-1))</f>
        <v>1</v>
      </c>
      <c r="S2876">
        <f t="shared" si="841"/>
        <v>80.694092000000197</v>
      </c>
      <c r="U2876" s="12">
        <f t="shared" si="828"/>
        <v>387.53022948874235</v>
      </c>
      <c r="V2876" s="12">
        <f t="shared" si="829"/>
        <v>380.74528503580245</v>
      </c>
      <c r="W2876" s="12">
        <f t="shared" si="830"/>
        <v>373.96034058286256</v>
      </c>
      <c r="X2876" s="12">
        <f t="shared" si="835"/>
        <v>375.09252322947691</v>
      </c>
      <c r="Y2876" s="13">
        <f t="shared" si="837"/>
        <v>-1</v>
      </c>
      <c r="Z2876">
        <f t="shared" si="836"/>
        <v>-43.74856100000008</v>
      </c>
    </row>
    <row r="2877" spans="1:26" x14ac:dyDescent="0.2">
      <c r="A2877">
        <f t="shared" si="825"/>
        <v>2874</v>
      </c>
      <c r="B2877" s="9">
        <v>44862</v>
      </c>
      <c r="C2877" s="15">
        <v>376.69593024448073</v>
      </c>
      <c r="D2877" s="15">
        <v>386.26529216969317</v>
      </c>
      <c r="E2877" s="15">
        <v>376.50751583670865</v>
      </c>
      <c r="F2877" s="15">
        <v>385.76947000000001</v>
      </c>
      <c r="G2877" s="18">
        <f t="shared" si="826"/>
        <v>368.4227287268817</v>
      </c>
      <c r="H2877" s="18">
        <f t="shared" si="827"/>
        <v>372.55682103333334</v>
      </c>
      <c r="I2877" s="12">
        <f t="shared" si="831"/>
        <v>376.69091333978497</v>
      </c>
      <c r="J2877" s="18">
        <f t="shared" si="832"/>
        <v>372.42676214157711</v>
      </c>
      <c r="K2877" s="13">
        <f t="shared" si="833"/>
        <v>1</v>
      </c>
      <c r="L2877">
        <f t="shared" si="834"/>
        <v>191.54949300000021</v>
      </c>
      <c r="M2877" s="15"/>
      <c r="N2877" s="12">
        <f t="shared" si="838"/>
        <v>372.19485362745098</v>
      </c>
      <c r="O2877" s="12">
        <f t="shared" si="839"/>
        <v>369.0775517169231</v>
      </c>
      <c r="P2877" s="12">
        <f t="shared" si="840"/>
        <v>365.96024980639521</v>
      </c>
      <c r="Q2877" s="12">
        <f t="shared" si="842"/>
        <v>361.12044903559575</v>
      </c>
      <c r="R2877" s="13">
        <f t="shared" si="843"/>
        <v>1</v>
      </c>
      <c r="S2877">
        <f t="shared" si="841"/>
        <v>77.907563000000167</v>
      </c>
      <c r="U2877" s="12">
        <f t="shared" si="828"/>
        <v>387.38354363354028</v>
      </c>
      <c r="V2877" s="12">
        <f t="shared" si="829"/>
        <v>380.71678445740741</v>
      </c>
      <c r="W2877" s="12">
        <f t="shared" si="830"/>
        <v>374.05002528127454</v>
      </c>
      <c r="X2877" s="12">
        <f t="shared" si="835"/>
        <v>374.78578673402694</v>
      </c>
      <c r="Y2877" s="13">
        <f t="shared" si="837"/>
        <v>-1</v>
      </c>
      <c r="Z2877">
        <f t="shared" si="836"/>
        <v>-40.96203200000005</v>
      </c>
    </row>
    <row r="2878" spans="1:26" x14ac:dyDescent="0.2">
      <c r="A2878">
        <f t="shared" si="825"/>
        <v>2875</v>
      </c>
      <c r="B2878" s="9">
        <v>44865</v>
      </c>
      <c r="C2878" s="15">
        <v>383.21103009995892</v>
      </c>
      <c r="D2878" s="15">
        <v>385.15464501927488</v>
      </c>
      <c r="E2878" s="15">
        <v>382.04089774438125</v>
      </c>
      <c r="F2878" s="15">
        <v>382.98294099999998</v>
      </c>
      <c r="G2878" s="18">
        <f t="shared" si="826"/>
        <v>369.40236506236556</v>
      </c>
      <c r="H2878" s="18">
        <f t="shared" si="827"/>
        <v>374.49275528333334</v>
      </c>
      <c r="I2878" s="12">
        <f t="shared" si="831"/>
        <v>379.58314550430111</v>
      </c>
      <c r="J2878" s="18">
        <f t="shared" si="832"/>
        <v>375.47483177924732</v>
      </c>
      <c r="K2878" s="13">
        <f t="shared" si="833"/>
        <v>1</v>
      </c>
      <c r="L2878">
        <f t="shared" si="834"/>
        <v>189.87362000000024</v>
      </c>
      <c r="M2878" s="15"/>
      <c r="N2878" s="12">
        <f t="shared" si="838"/>
        <v>372.33018916941182</v>
      </c>
      <c r="O2878" s="12">
        <f t="shared" si="839"/>
        <v>370.3606459507692</v>
      </c>
      <c r="P2878" s="12">
        <f t="shared" si="840"/>
        <v>368.39110273212657</v>
      </c>
      <c r="Q2878" s="12">
        <f t="shared" si="842"/>
        <v>363.48445595939017</v>
      </c>
      <c r="R2878" s="13">
        <f t="shared" si="843"/>
        <v>1</v>
      </c>
      <c r="S2878">
        <f t="shared" si="841"/>
        <v>76.231690000000199</v>
      </c>
      <c r="U2878" s="12">
        <f t="shared" si="828"/>
        <v>387.20426291475138</v>
      </c>
      <c r="V2878" s="12">
        <f t="shared" si="829"/>
        <v>380.61898445370372</v>
      </c>
      <c r="W2878" s="12">
        <f t="shared" si="830"/>
        <v>374.03370599265605</v>
      </c>
      <c r="X2878" s="12">
        <f t="shared" si="835"/>
        <v>374.54815146376058</v>
      </c>
      <c r="Y2878" s="13">
        <f t="shared" si="837"/>
        <v>-1</v>
      </c>
      <c r="Z2878">
        <f t="shared" si="836"/>
        <v>-39.286159000000083</v>
      </c>
    </row>
    <row r="2879" spans="1:26" x14ac:dyDescent="0.2">
      <c r="A2879">
        <f t="shared" si="825"/>
        <v>2876</v>
      </c>
      <c r="B2879" s="9">
        <v>44866</v>
      </c>
      <c r="C2879" s="15">
        <v>386.88013493396318</v>
      </c>
      <c r="D2879" s="15">
        <v>387.12804601720205</v>
      </c>
      <c r="E2879" s="15">
        <v>380.08736530335131</v>
      </c>
      <c r="F2879" s="15">
        <v>381.30706800000002</v>
      </c>
      <c r="G2879" s="18">
        <f t="shared" si="826"/>
        <v>370.27887080645161</v>
      </c>
      <c r="H2879" s="18">
        <f t="shared" si="827"/>
        <v>376.00277906666662</v>
      </c>
      <c r="I2879" s="12">
        <f t="shared" si="831"/>
        <v>381.72668732688163</v>
      </c>
      <c r="J2879" s="18">
        <f t="shared" si="832"/>
        <v>378.22020602931906</v>
      </c>
      <c r="K2879" s="13">
        <f t="shared" si="833"/>
        <v>1</v>
      </c>
      <c r="L2879">
        <f t="shared" si="834"/>
        <v>180.30428400000022</v>
      </c>
      <c r="M2879" s="15"/>
      <c r="N2879" s="12">
        <f t="shared" si="838"/>
        <v>372.42640597960792</v>
      </c>
      <c r="O2879" s="12">
        <f t="shared" si="839"/>
        <v>371.44800530461544</v>
      </c>
      <c r="P2879" s="12">
        <f t="shared" si="840"/>
        <v>370.46960462962295</v>
      </c>
      <c r="Q2879" s="12">
        <f t="shared" si="842"/>
        <v>365.81811647652228</v>
      </c>
      <c r="R2879" s="13">
        <f t="shared" si="843"/>
        <v>1</v>
      </c>
      <c r="S2879">
        <f t="shared" si="841"/>
        <v>66.662354000000178</v>
      </c>
      <c r="U2879" s="12">
        <f t="shared" si="828"/>
        <v>387.00616698819891</v>
      </c>
      <c r="V2879" s="12">
        <f t="shared" si="829"/>
        <v>380.48007113549392</v>
      </c>
      <c r="W2879" s="12">
        <f t="shared" si="830"/>
        <v>373.95397528278892</v>
      </c>
      <c r="X2879" s="12">
        <f t="shared" si="835"/>
        <v>374.36034608240618</v>
      </c>
      <c r="Y2879" s="13">
        <f t="shared" si="837"/>
        <v>-1</v>
      </c>
      <c r="Z2879">
        <f t="shared" si="836"/>
        <v>-29.716823000000062</v>
      </c>
    </row>
    <row r="2880" spans="1:26" x14ac:dyDescent="0.2">
      <c r="A2880">
        <f t="shared" si="825"/>
        <v>2877</v>
      </c>
      <c r="B2880" s="9">
        <v>44867</v>
      </c>
      <c r="C2880" s="15">
        <v>380.6922799579454</v>
      </c>
      <c r="D2880" s="15">
        <v>385.38276888724755</v>
      </c>
      <c r="E2880" s="15">
        <v>371.62866599045174</v>
      </c>
      <c r="F2880" s="15">
        <v>371.73773199999999</v>
      </c>
      <c r="G2880" s="18">
        <f t="shared" si="826"/>
        <v>370.53708306236558</v>
      </c>
      <c r="H2880" s="18">
        <f t="shared" si="827"/>
        <v>376.09533406666657</v>
      </c>
      <c r="I2880" s="12">
        <f t="shared" si="831"/>
        <v>381.65358507096755</v>
      </c>
      <c r="J2880" s="18">
        <f t="shared" si="832"/>
        <v>380.0107752058064</v>
      </c>
      <c r="K2880" s="13">
        <f t="shared" si="833"/>
        <v>1</v>
      </c>
      <c r="L2880">
        <f t="shared" si="834"/>
        <v>176.47652500000021</v>
      </c>
      <c r="M2880" s="15"/>
      <c r="N2880" s="12">
        <f t="shared" si="838"/>
        <v>372.16846232</v>
      </c>
      <c r="O2880" s="12">
        <f t="shared" si="839"/>
        <v>371.73475937230762</v>
      </c>
      <c r="P2880" s="12">
        <f t="shared" si="840"/>
        <v>371.30105642461524</v>
      </c>
      <c r="Q2880" s="12">
        <f t="shared" si="842"/>
        <v>367.78357085182284</v>
      </c>
      <c r="R2880" s="13">
        <f t="shared" si="843"/>
        <v>1</v>
      </c>
      <c r="S2880">
        <f t="shared" si="841"/>
        <v>62.834595000000164</v>
      </c>
      <c r="U2880" s="12">
        <f t="shared" si="828"/>
        <v>386.6920284557454</v>
      </c>
      <c r="V2880" s="12">
        <f t="shared" si="829"/>
        <v>380.10430806604938</v>
      </c>
      <c r="W2880" s="12">
        <f t="shared" si="830"/>
        <v>373.51658767635337</v>
      </c>
      <c r="X2880" s="12">
        <f t="shared" si="835"/>
        <v>374.1547274893191</v>
      </c>
      <c r="Y2880" s="13">
        <f t="shared" si="837"/>
        <v>-1</v>
      </c>
      <c r="Z2880">
        <f t="shared" si="836"/>
        <v>-25.889064000000047</v>
      </c>
    </row>
    <row r="2881" spans="1:26" x14ac:dyDescent="0.2">
      <c r="A2881">
        <f t="shared" si="825"/>
        <v>2878</v>
      </c>
      <c r="B2881" s="9">
        <v>44868</v>
      </c>
      <c r="C2881" s="15">
        <v>368.36612046726168</v>
      </c>
      <c r="D2881" s="15">
        <v>371.07332039779641</v>
      </c>
      <c r="E2881" s="15">
        <v>365.70852159449748</v>
      </c>
      <c r="F2881" s="15">
        <v>367.90997299999998</v>
      </c>
      <c r="G2881" s="18">
        <f t="shared" si="826"/>
        <v>370.55371717204292</v>
      </c>
      <c r="H2881" s="18">
        <f t="shared" si="827"/>
        <v>375.55811049166664</v>
      </c>
      <c r="I2881" s="12">
        <f t="shared" si="831"/>
        <v>380.56250381129036</v>
      </c>
      <c r="J2881" s="18">
        <f t="shared" si="832"/>
        <v>380.69760837795695</v>
      </c>
      <c r="K2881" s="13">
        <f t="shared" si="833"/>
        <v>1</v>
      </c>
      <c r="L2881">
        <f t="shared" si="834"/>
        <v>181.77190500000023</v>
      </c>
      <c r="M2881" s="15"/>
      <c r="N2881" s="12">
        <f t="shared" si="838"/>
        <v>371.788248909804</v>
      </c>
      <c r="O2881" s="12">
        <f t="shared" si="839"/>
        <v>371.71382815692311</v>
      </c>
      <c r="P2881" s="12">
        <f t="shared" si="840"/>
        <v>371.63940740404223</v>
      </c>
      <c r="Q2881" s="12">
        <f t="shared" si="842"/>
        <v>369.29581225067653</v>
      </c>
      <c r="R2881" s="13">
        <f t="shared" si="843"/>
        <v>1</v>
      </c>
      <c r="S2881">
        <f t="shared" si="841"/>
        <v>68.129975000000186</v>
      </c>
      <c r="U2881" s="12">
        <f t="shared" si="828"/>
        <v>386.33463345007755</v>
      </c>
      <c r="V2881" s="12">
        <f t="shared" si="829"/>
        <v>379.63537971388894</v>
      </c>
      <c r="W2881" s="12">
        <f t="shared" si="830"/>
        <v>372.93612597770033</v>
      </c>
      <c r="X2881" s="12">
        <f t="shared" si="835"/>
        <v>373.90561434412376</v>
      </c>
      <c r="Y2881" s="13">
        <f t="shared" si="837"/>
        <v>-1</v>
      </c>
      <c r="Z2881">
        <f t="shared" si="836"/>
        <v>-31.18444400000007</v>
      </c>
    </row>
    <row r="2882" spans="1:26" x14ac:dyDescent="0.2">
      <c r="A2882">
        <f t="shared" si="825"/>
        <v>2879</v>
      </c>
      <c r="B2882" s="9">
        <v>44869</v>
      </c>
      <c r="C2882" s="15">
        <v>373.84991587060051</v>
      </c>
      <c r="D2882" s="15">
        <v>375.70428582664414</v>
      </c>
      <c r="E2882" s="15">
        <v>366.90840549634532</v>
      </c>
      <c r="F2882" s="15">
        <v>373.205353</v>
      </c>
      <c r="G2882" s="18">
        <f t="shared" si="826"/>
        <v>370.91883422150539</v>
      </c>
      <c r="H2882" s="18">
        <f t="shared" si="827"/>
        <v>375.64116030000002</v>
      </c>
      <c r="I2882" s="12">
        <f t="shared" si="831"/>
        <v>380.36348637849466</v>
      </c>
      <c r="J2882" s="18">
        <f t="shared" si="832"/>
        <v>380.80431483390674</v>
      </c>
      <c r="K2882" s="13">
        <f t="shared" si="833"/>
        <v>1</v>
      </c>
      <c r="L2882">
        <f t="shared" si="834"/>
        <v>185.34185100000025</v>
      </c>
      <c r="M2882" s="15"/>
      <c r="N2882" s="12">
        <f t="shared" si="838"/>
        <v>371.64756051686265</v>
      </c>
      <c r="O2882" s="12">
        <f t="shared" si="839"/>
        <v>372.07515292307687</v>
      </c>
      <c r="P2882" s="12">
        <f t="shared" si="840"/>
        <v>372.50274532929109</v>
      </c>
      <c r="Q2882" s="12">
        <f t="shared" si="842"/>
        <v>370.56734635282908</v>
      </c>
      <c r="R2882" s="13">
        <f t="shared" si="843"/>
        <v>1</v>
      </c>
      <c r="S2882">
        <f t="shared" si="841"/>
        <v>71.699921000000202</v>
      </c>
      <c r="U2882" s="12">
        <f t="shared" si="828"/>
        <v>386.04802487647532</v>
      </c>
      <c r="V2882" s="12">
        <f t="shared" si="829"/>
        <v>379.29912056049386</v>
      </c>
      <c r="W2882" s="12">
        <f t="shared" si="830"/>
        <v>372.5502162445124</v>
      </c>
      <c r="X2882" s="12">
        <f t="shared" si="835"/>
        <v>373.64313937413095</v>
      </c>
      <c r="Y2882" s="13">
        <f t="shared" si="837"/>
        <v>-1</v>
      </c>
      <c r="Z2882">
        <f t="shared" si="836"/>
        <v>-34.754390000000086</v>
      </c>
    </row>
    <row r="2883" spans="1:26" x14ac:dyDescent="0.2">
      <c r="A2883">
        <f t="shared" si="825"/>
        <v>2880</v>
      </c>
      <c r="B2883" s="9">
        <v>44872</v>
      </c>
      <c r="C2883" s="15">
        <v>374.55399473526614</v>
      </c>
      <c r="D2883" s="15">
        <v>377.39011356540522</v>
      </c>
      <c r="E2883" s="15">
        <v>372.39221789179646</v>
      </c>
      <c r="F2883" s="15">
        <v>376.77529900000002</v>
      </c>
      <c r="G2883" s="18">
        <f t="shared" si="826"/>
        <v>371.49635681075262</v>
      </c>
      <c r="H2883" s="18">
        <f t="shared" si="827"/>
        <v>376.01575695833327</v>
      </c>
      <c r="I2883" s="12">
        <f t="shared" si="831"/>
        <v>380.53515710591392</v>
      </c>
      <c r="J2883" s="18">
        <f t="shared" si="832"/>
        <v>380.72340666308241</v>
      </c>
      <c r="K2883" s="13">
        <f t="shared" si="833"/>
        <v>-1</v>
      </c>
      <c r="L2883">
        <f t="shared" si="834"/>
        <v>183.30901400000027</v>
      </c>
      <c r="M2883" s="15"/>
      <c r="N2883" s="12">
        <f t="shared" si="838"/>
        <v>371.67910336627455</v>
      </c>
      <c r="O2883" s="12">
        <f t="shared" si="839"/>
        <v>372.65259714461541</v>
      </c>
      <c r="P2883" s="12">
        <f t="shared" si="840"/>
        <v>373.62609092295628</v>
      </c>
      <c r="Q2883" s="12">
        <f t="shared" si="842"/>
        <v>371.71255858266534</v>
      </c>
      <c r="R2883" s="13">
        <f t="shared" si="843"/>
        <v>1</v>
      </c>
      <c r="S2883">
        <f t="shared" si="841"/>
        <v>73.732758000000175</v>
      </c>
      <c r="U2883" s="12">
        <f t="shared" si="828"/>
        <v>385.81072532492232</v>
      </c>
      <c r="V2883" s="12">
        <f t="shared" si="829"/>
        <v>379.05101248858011</v>
      </c>
      <c r="W2883" s="12">
        <f t="shared" si="830"/>
        <v>372.29129965223791</v>
      </c>
      <c r="X2883" s="12">
        <f t="shared" si="835"/>
        <v>373.38339454229816</v>
      </c>
      <c r="Y2883" s="13">
        <f t="shared" si="837"/>
        <v>-1</v>
      </c>
      <c r="Z2883">
        <f t="shared" si="836"/>
        <v>-36.787227000000058</v>
      </c>
    </row>
    <row r="2884" spans="1:26" x14ac:dyDescent="0.2">
      <c r="A2884">
        <f t="shared" si="825"/>
        <v>2881</v>
      </c>
      <c r="B2884" s="9">
        <v>44873</v>
      </c>
      <c r="C2884" s="15">
        <v>377.92555766711507</v>
      </c>
      <c r="D2884" s="15">
        <v>381.90206136722338</v>
      </c>
      <c r="E2884" s="15">
        <v>374.56389923750822</v>
      </c>
      <c r="F2884" s="15">
        <v>378.80813599999999</v>
      </c>
      <c r="G2884" s="18">
        <f t="shared" si="826"/>
        <v>372.17167669247306</v>
      </c>
      <c r="H2884" s="18">
        <f t="shared" si="827"/>
        <v>376.53595579166671</v>
      </c>
      <c r="I2884" s="12">
        <f t="shared" si="831"/>
        <v>380.90023489086036</v>
      </c>
      <c r="J2884" s="18">
        <f t="shared" si="832"/>
        <v>380.70072364713263</v>
      </c>
      <c r="K2884" s="13">
        <f t="shared" si="833"/>
        <v>-1</v>
      </c>
      <c r="L2884">
        <f t="shared" si="834"/>
        <v>191.11324400000029</v>
      </c>
      <c r="M2884" s="15"/>
      <c r="N2884" s="12">
        <f t="shared" si="838"/>
        <v>371.80879965411776</v>
      </c>
      <c r="O2884" s="12">
        <f t="shared" si="839"/>
        <v>373.34571012923078</v>
      </c>
      <c r="P2884" s="12">
        <f t="shared" si="840"/>
        <v>374.8826206043438</v>
      </c>
      <c r="Q2884" s="12">
        <f t="shared" si="842"/>
        <v>372.79427597485665</v>
      </c>
      <c r="R2884" s="13">
        <f t="shared" si="843"/>
        <v>1</v>
      </c>
      <c r="S2884">
        <f t="shared" si="841"/>
        <v>65.928528000000156</v>
      </c>
      <c r="U2884" s="12">
        <f t="shared" si="828"/>
        <v>385.60335317864912</v>
      </c>
      <c r="V2884" s="12">
        <f t="shared" si="829"/>
        <v>378.85420110493828</v>
      </c>
      <c r="W2884" s="12">
        <f t="shared" si="830"/>
        <v>372.10504903122745</v>
      </c>
      <c r="X2884" s="12">
        <f t="shared" si="835"/>
        <v>373.13111534578798</v>
      </c>
      <c r="Y2884" s="13">
        <f t="shared" si="837"/>
        <v>-1</v>
      </c>
      <c r="Z2884">
        <f t="shared" si="836"/>
        <v>-28.98299700000004</v>
      </c>
    </row>
    <row r="2885" spans="1:26" x14ac:dyDescent="0.2">
      <c r="A2885">
        <f t="shared" ref="A2885:A2948" si="844">A2884+1</f>
        <v>2882</v>
      </c>
      <c r="B2885" s="9">
        <v>44874</v>
      </c>
      <c r="C2885" s="15">
        <v>376.75543133610114</v>
      </c>
      <c r="D2885" s="15">
        <v>377.95534281699378</v>
      </c>
      <c r="E2885" s="15">
        <v>370.48823110459</v>
      </c>
      <c r="F2885" s="15">
        <v>371.00390599999997</v>
      </c>
      <c r="G2885" s="18">
        <f t="shared" si="826"/>
        <v>372.30378950752686</v>
      </c>
      <c r="H2885" s="18">
        <f t="shared" si="827"/>
        <v>375.99079941666673</v>
      </c>
      <c r="I2885" s="12">
        <f t="shared" si="831"/>
        <v>379.67780932580661</v>
      </c>
      <c r="J2885" s="18">
        <f t="shared" si="832"/>
        <v>380.32566227189977</v>
      </c>
      <c r="K2885" s="13">
        <f t="shared" si="833"/>
        <v>-1</v>
      </c>
      <c r="L2885">
        <f t="shared" si="834"/>
        <v>170.72503000000029</v>
      </c>
      <c r="M2885" s="15"/>
      <c r="N2885" s="12">
        <f t="shared" si="838"/>
        <v>371.64721182352946</v>
      </c>
      <c r="O2885" s="12">
        <f t="shared" si="839"/>
        <v>373.42620130461546</v>
      </c>
      <c r="P2885" s="12">
        <f t="shared" si="840"/>
        <v>375.20519078570146</v>
      </c>
      <c r="Q2885" s="12">
        <f t="shared" si="842"/>
        <v>373.63797981246069</v>
      </c>
      <c r="R2885" s="13">
        <f t="shared" si="843"/>
        <v>1</v>
      </c>
      <c r="S2885">
        <f t="shared" si="841"/>
        <v>86.316742000000161</v>
      </c>
      <c r="U2885" s="12">
        <f t="shared" si="828"/>
        <v>385.30394801723594</v>
      </c>
      <c r="V2885" s="12">
        <f t="shared" si="829"/>
        <v>378.46419913765425</v>
      </c>
      <c r="W2885" s="12">
        <f t="shared" si="830"/>
        <v>371.62445025807256</v>
      </c>
      <c r="X2885" s="12">
        <f t="shared" si="835"/>
        <v>372.83785750883573</v>
      </c>
      <c r="Y2885" s="13">
        <f t="shared" si="837"/>
        <v>-1</v>
      </c>
      <c r="Z2885">
        <f t="shared" si="836"/>
        <v>-49.371211000000045</v>
      </c>
    </row>
    <row r="2886" spans="1:26" x14ac:dyDescent="0.2">
      <c r="A2886">
        <f t="shared" si="844"/>
        <v>2883</v>
      </c>
      <c r="B2886" s="9">
        <v>44875</v>
      </c>
      <c r="C2886" s="15">
        <v>384.80758747290122</v>
      </c>
      <c r="D2886" s="15">
        <v>391.73920247244843</v>
      </c>
      <c r="E2886" s="15">
        <v>382.41775130569886</v>
      </c>
      <c r="F2886" s="15">
        <v>391.39211999999998</v>
      </c>
      <c r="G2886" s="18">
        <f t="shared" si="826"/>
        <v>373.74359372903228</v>
      </c>
      <c r="H2886" s="18">
        <f t="shared" si="827"/>
        <v>377.9476452333335</v>
      </c>
      <c r="I2886" s="12">
        <f t="shared" si="831"/>
        <v>382.15169673763472</v>
      </c>
      <c r="J2886" s="18">
        <f t="shared" si="832"/>
        <v>380.90694841695364</v>
      </c>
      <c r="K2886" s="13">
        <f t="shared" si="833"/>
        <v>1</v>
      </c>
      <c r="L2886">
        <f t="shared" si="834"/>
        <v>174.51311600000031</v>
      </c>
      <c r="M2886" s="15"/>
      <c r="N2886" s="12">
        <f t="shared" si="838"/>
        <v>372.30262321333339</v>
      </c>
      <c r="O2886" s="12">
        <f t="shared" si="839"/>
        <v>375.08404814769239</v>
      </c>
      <c r="P2886" s="12">
        <f t="shared" si="840"/>
        <v>377.86547308205138</v>
      </c>
      <c r="Q2886" s="12">
        <f t="shared" si="842"/>
        <v>374.90339393652448</v>
      </c>
      <c r="R2886" s="13">
        <f t="shared" si="843"/>
        <v>1</v>
      </c>
      <c r="S2886">
        <f t="shared" si="841"/>
        <v>90.104828000000182</v>
      </c>
      <c r="U2886" s="12">
        <f t="shared" si="828"/>
        <v>385.26289041195639</v>
      </c>
      <c r="V2886" s="12">
        <f t="shared" si="829"/>
        <v>378.58267067469131</v>
      </c>
      <c r="W2886" s="12">
        <f t="shared" si="830"/>
        <v>371.90245093742624</v>
      </c>
      <c r="X2886" s="12">
        <f t="shared" si="835"/>
        <v>372.62307750404841</v>
      </c>
      <c r="Y2886" s="13">
        <f t="shared" si="837"/>
        <v>-1</v>
      </c>
      <c r="Z2886">
        <f t="shared" si="836"/>
        <v>-53.159297000000066</v>
      </c>
    </row>
    <row r="2887" spans="1:26" x14ac:dyDescent="0.2">
      <c r="A2887">
        <f t="shared" si="844"/>
        <v>2884</v>
      </c>
      <c r="B2887" s="9">
        <v>44876</v>
      </c>
      <c r="C2887" s="15">
        <v>392.28459056980569</v>
      </c>
      <c r="D2887" s="15">
        <v>396.01318330041755</v>
      </c>
      <c r="E2887" s="15">
        <v>390.32112381808651</v>
      </c>
      <c r="F2887" s="15">
        <v>395.180206</v>
      </c>
      <c r="G2887" s="18">
        <f t="shared" si="826"/>
        <v>375.35976166451616</v>
      </c>
      <c r="H2887" s="18">
        <f t="shared" si="827"/>
        <v>380.13604064166668</v>
      </c>
      <c r="I2887" s="12">
        <f t="shared" si="831"/>
        <v>384.91231961881721</v>
      </c>
      <c r="J2887" s="18">
        <f t="shared" si="832"/>
        <v>382.30249599397865</v>
      </c>
      <c r="K2887" s="13">
        <f t="shared" si="833"/>
        <v>1</v>
      </c>
      <c r="L2887">
        <f t="shared" si="834"/>
        <v>171.15142200000031</v>
      </c>
      <c r="M2887" s="15"/>
      <c r="N2887" s="12">
        <f t="shared" si="838"/>
        <v>373.10571067450985</v>
      </c>
      <c r="O2887" s="12">
        <f t="shared" si="839"/>
        <v>376.96771568615389</v>
      </c>
      <c r="P2887" s="12">
        <f t="shared" si="840"/>
        <v>380.82972069779794</v>
      </c>
      <c r="Q2887" s="12">
        <f t="shared" si="842"/>
        <v>376.64573180550963</v>
      </c>
      <c r="R2887" s="13">
        <f t="shared" si="843"/>
        <v>1</v>
      </c>
      <c r="S2887">
        <f t="shared" si="841"/>
        <v>86.743134000000182</v>
      </c>
      <c r="U2887" s="12">
        <f t="shared" si="828"/>
        <v>385.27289541389752</v>
      </c>
      <c r="V2887" s="12">
        <f t="shared" si="829"/>
        <v>378.79420537962943</v>
      </c>
      <c r="W2887" s="12">
        <f t="shared" si="830"/>
        <v>372.31551534536135</v>
      </c>
      <c r="X2887" s="12">
        <f t="shared" si="835"/>
        <v>372.50336030448449</v>
      </c>
      <c r="Y2887" s="13">
        <f t="shared" si="837"/>
        <v>-1</v>
      </c>
      <c r="Z2887">
        <f t="shared" si="836"/>
        <v>-49.797603000000066</v>
      </c>
    </row>
    <row r="2888" spans="1:26" x14ac:dyDescent="0.2">
      <c r="A2888">
        <f t="shared" si="844"/>
        <v>2885</v>
      </c>
      <c r="B2888" s="9">
        <v>44879</v>
      </c>
      <c r="C2888" s="15">
        <v>393.34565322920207</v>
      </c>
      <c r="D2888" s="15">
        <v>396.83623044546357</v>
      </c>
      <c r="E2888" s="15">
        <v>391.53092720432772</v>
      </c>
      <c r="F2888" s="15">
        <v>391.818512</v>
      </c>
      <c r="G2888" s="18">
        <f t="shared" si="826"/>
        <v>376.6709070193549</v>
      </c>
      <c r="H2888" s="18">
        <f t="shared" si="827"/>
        <v>381.70407756666663</v>
      </c>
      <c r="I2888" s="12">
        <f t="shared" si="831"/>
        <v>386.73724811397835</v>
      </c>
      <c r="J2888" s="18">
        <f t="shared" si="832"/>
        <v>384.00309752003596</v>
      </c>
      <c r="K2888" s="13">
        <f t="shared" si="833"/>
        <v>1</v>
      </c>
      <c r="L2888">
        <f t="shared" si="834"/>
        <v>174.49324900000033</v>
      </c>
      <c r="M2888" s="15"/>
      <c r="N2888" s="12">
        <f t="shared" si="838"/>
        <v>373.77408013176472</v>
      </c>
      <c r="O2888" s="12">
        <f t="shared" si="839"/>
        <v>378.48380202769226</v>
      </c>
      <c r="P2888" s="12">
        <f t="shared" si="840"/>
        <v>383.19352392361981</v>
      </c>
      <c r="Q2888" s="12">
        <f t="shared" si="842"/>
        <v>378.63871104262228</v>
      </c>
      <c r="R2888" s="13">
        <f t="shared" si="843"/>
        <v>1</v>
      </c>
      <c r="S2888">
        <f t="shared" si="841"/>
        <v>90.084961000000206</v>
      </c>
      <c r="U2888" s="12">
        <f t="shared" si="828"/>
        <v>385.24501973454971</v>
      </c>
      <c r="V2888" s="12">
        <f t="shared" si="829"/>
        <v>378.92232165895081</v>
      </c>
      <c r="W2888" s="12">
        <f t="shared" si="830"/>
        <v>372.5996235833519</v>
      </c>
      <c r="X2888" s="12">
        <f t="shared" si="835"/>
        <v>372.4515108267633</v>
      </c>
      <c r="Y2888" s="13">
        <f t="shared" si="837"/>
        <v>-1</v>
      </c>
      <c r="Z2888">
        <f t="shared" si="836"/>
        <v>-53.13943000000009</v>
      </c>
    </row>
    <row r="2889" spans="1:26" x14ac:dyDescent="0.2">
      <c r="A2889">
        <f t="shared" si="844"/>
        <v>2886</v>
      </c>
      <c r="B2889" s="9">
        <v>44880</v>
      </c>
      <c r="C2889" s="15">
        <v>397.79811688340777</v>
      </c>
      <c r="D2889" s="15">
        <v>398.94842827236226</v>
      </c>
      <c r="E2889" s="15">
        <v>391.19376168145811</v>
      </c>
      <c r="F2889" s="15">
        <v>395.16033900000002</v>
      </c>
      <c r="G2889" s="18">
        <f t="shared" si="826"/>
        <v>378.13685456774198</v>
      </c>
      <c r="H2889" s="18">
        <f t="shared" si="827"/>
        <v>383.55555789166669</v>
      </c>
      <c r="I2889" s="12">
        <f t="shared" si="831"/>
        <v>388.97426121559141</v>
      </c>
      <c r="J2889" s="18">
        <f t="shared" si="832"/>
        <v>386.03589734609324</v>
      </c>
      <c r="K2889" s="13">
        <f t="shared" si="833"/>
        <v>1</v>
      </c>
      <c r="L2889">
        <f t="shared" si="834"/>
        <v>171.47866200000033</v>
      </c>
      <c r="M2889" s="15"/>
      <c r="N2889" s="12">
        <f t="shared" si="838"/>
        <v>374.57001362431367</v>
      </c>
      <c r="O2889" s="12">
        <f t="shared" si="839"/>
        <v>380.14985434769227</v>
      </c>
      <c r="P2889" s="12">
        <f t="shared" si="840"/>
        <v>385.72969507107086</v>
      </c>
      <c r="Q2889" s="12">
        <f t="shared" si="842"/>
        <v>380.8530860480414</v>
      </c>
      <c r="R2889" s="13">
        <f t="shared" si="843"/>
        <v>1</v>
      </c>
      <c r="S2889">
        <f t="shared" si="841"/>
        <v>87.0703740000002</v>
      </c>
      <c r="U2889" s="12">
        <f t="shared" si="828"/>
        <v>385.26304376257747</v>
      </c>
      <c r="V2889" s="12">
        <f t="shared" si="829"/>
        <v>379.13244830617288</v>
      </c>
      <c r="W2889" s="12">
        <f t="shared" si="830"/>
        <v>373.00185284976828</v>
      </c>
      <c r="X2889" s="12">
        <f t="shared" si="835"/>
        <v>372.47898786438196</v>
      </c>
      <c r="Y2889" s="13">
        <f t="shared" si="837"/>
        <v>1</v>
      </c>
      <c r="Z2889">
        <f t="shared" si="836"/>
        <v>-56.154017000000096</v>
      </c>
    </row>
    <row r="2890" spans="1:26" x14ac:dyDescent="0.2">
      <c r="A2890">
        <f t="shared" si="844"/>
        <v>2887</v>
      </c>
      <c r="B2890" s="9">
        <v>44881</v>
      </c>
      <c r="C2890" s="15">
        <v>393.46462603322476</v>
      </c>
      <c r="D2890" s="15">
        <v>394.45627033743585</v>
      </c>
      <c r="E2890" s="15">
        <v>391.49126378428781</v>
      </c>
      <c r="F2890" s="15">
        <v>392.14575200000002</v>
      </c>
      <c r="G2890" s="18">
        <f t="shared" si="826"/>
        <v>379.36455232903228</v>
      </c>
      <c r="H2890" s="18">
        <f t="shared" si="827"/>
        <v>384.91807647499996</v>
      </c>
      <c r="I2890" s="12">
        <f t="shared" si="831"/>
        <v>390.47160062096765</v>
      </c>
      <c r="J2890" s="18">
        <f t="shared" si="832"/>
        <v>388.02954188562728</v>
      </c>
      <c r="K2890" s="13">
        <f t="shared" si="833"/>
        <v>1</v>
      </c>
      <c r="L2890">
        <f t="shared" si="834"/>
        <v>170.27877200000029</v>
      </c>
      <c r="M2890" s="15"/>
      <c r="N2890" s="12">
        <f t="shared" si="838"/>
        <v>375.24047261411766</v>
      </c>
      <c r="O2890" s="12">
        <f t="shared" si="839"/>
        <v>381.45967848307691</v>
      </c>
      <c r="P2890" s="12">
        <f t="shared" si="840"/>
        <v>387.67888435203616</v>
      </c>
      <c r="Q2890" s="12">
        <f t="shared" si="842"/>
        <v>383.08236731149537</v>
      </c>
      <c r="R2890" s="13">
        <f t="shared" si="843"/>
        <v>1</v>
      </c>
      <c r="S2890">
        <f t="shared" si="841"/>
        <v>85.870484000000161</v>
      </c>
      <c r="U2890" s="12">
        <f t="shared" si="828"/>
        <v>385.24817696878864</v>
      </c>
      <c r="V2890" s="12">
        <f t="shared" si="829"/>
        <v>379.26675171419748</v>
      </c>
      <c r="W2890" s="12">
        <f t="shared" si="830"/>
        <v>373.28532645960632</v>
      </c>
      <c r="X2890" s="12">
        <f t="shared" si="835"/>
        <v>372.5635143346874</v>
      </c>
      <c r="Y2890" s="13">
        <f t="shared" si="837"/>
        <v>1</v>
      </c>
      <c r="Z2890">
        <f t="shared" si="836"/>
        <v>-57.353907000000135</v>
      </c>
    </row>
    <row r="2891" spans="1:26" x14ac:dyDescent="0.2">
      <c r="A2891">
        <f t="shared" si="844"/>
        <v>2888</v>
      </c>
      <c r="B2891" s="9">
        <v>44882</v>
      </c>
      <c r="C2891" s="15">
        <v>387.19744731630914</v>
      </c>
      <c r="D2891" s="15">
        <v>391.64995131074949</v>
      </c>
      <c r="E2891" s="15">
        <v>386.88014492103639</v>
      </c>
      <c r="F2891" s="15">
        <v>390.94586199999998</v>
      </c>
      <c r="G2891" s="18">
        <f t="shared" si="826"/>
        <v>380.47568384516137</v>
      </c>
      <c r="H2891" s="18">
        <f t="shared" si="827"/>
        <v>386.01962730833333</v>
      </c>
      <c r="I2891" s="12">
        <f t="shared" si="831"/>
        <v>391.56357077150528</v>
      </c>
      <c r="J2891" s="18">
        <f t="shared" si="832"/>
        <v>389.66759038899636</v>
      </c>
      <c r="K2891" s="13">
        <f t="shared" si="833"/>
        <v>1</v>
      </c>
      <c r="L2891">
        <f t="shared" si="834"/>
        <v>172.0538270000003</v>
      </c>
      <c r="M2891" s="15"/>
      <c r="N2891" s="12">
        <f t="shared" si="838"/>
        <v>375.86442361019607</v>
      </c>
      <c r="O2891" s="12">
        <f t="shared" si="839"/>
        <v>382.55854165230772</v>
      </c>
      <c r="P2891" s="12">
        <f t="shared" si="840"/>
        <v>389.25265969441938</v>
      </c>
      <c r="Q2891" s="12">
        <f t="shared" si="842"/>
        <v>385.20320693093515</v>
      </c>
      <c r="R2891" s="13">
        <f t="shared" si="843"/>
        <v>1</v>
      </c>
      <c r="S2891">
        <f t="shared" si="841"/>
        <v>87.64553900000017</v>
      </c>
      <c r="U2891" s="12">
        <f t="shared" si="828"/>
        <v>385.22297864013979</v>
      </c>
      <c r="V2891" s="12">
        <f t="shared" si="829"/>
        <v>379.36954312654319</v>
      </c>
      <c r="W2891" s="12">
        <f t="shared" si="830"/>
        <v>373.5161076129466</v>
      </c>
      <c r="X2891" s="12">
        <f t="shared" si="835"/>
        <v>372.69314020721242</v>
      </c>
      <c r="Y2891" s="13">
        <f t="shared" si="837"/>
        <v>1</v>
      </c>
      <c r="Z2891">
        <f t="shared" si="836"/>
        <v>-55.578852000000126</v>
      </c>
    </row>
    <row r="2892" spans="1:26" x14ac:dyDescent="0.2">
      <c r="A2892">
        <f t="shared" si="844"/>
        <v>2889</v>
      </c>
      <c r="B2892" s="9">
        <v>44883</v>
      </c>
      <c r="C2892" s="15">
        <v>394.41661993987185</v>
      </c>
      <c r="D2892" s="15">
        <v>394.48604297859816</v>
      </c>
      <c r="E2892" s="15">
        <v>389.75591026418243</v>
      </c>
      <c r="F2892" s="15">
        <v>392.72091699999999</v>
      </c>
      <c r="G2892" s="18">
        <f t="shared" si="826"/>
        <v>381.65646586451612</v>
      </c>
      <c r="H2892" s="18">
        <f t="shared" si="827"/>
        <v>387.22521969166672</v>
      </c>
      <c r="I2892" s="12">
        <f t="shared" si="831"/>
        <v>392.79397351881732</v>
      </c>
      <c r="J2892" s="18">
        <f t="shared" si="832"/>
        <v>391.0883148725448</v>
      </c>
      <c r="K2892" s="13">
        <f t="shared" si="833"/>
        <v>1</v>
      </c>
      <c r="L2892">
        <f t="shared" si="834"/>
        <v>170.6258480000003</v>
      </c>
      <c r="M2892" s="15"/>
      <c r="N2892" s="12">
        <f t="shared" si="838"/>
        <v>376.56148610901965</v>
      </c>
      <c r="O2892" s="12">
        <f t="shared" si="839"/>
        <v>383.70768972000002</v>
      </c>
      <c r="P2892" s="12">
        <f t="shared" si="840"/>
        <v>390.85389333098038</v>
      </c>
      <c r="Q2892" s="12">
        <f t="shared" si="842"/>
        <v>387.21113927772683</v>
      </c>
      <c r="R2892" s="13">
        <f t="shared" si="843"/>
        <v>1</v>
      </c>
      <c r="S2892">
        <f t="shared" si="841"/>
        <v>86.217560000000177</v>
      </c>
      <c r="U2892" s="12">
        <f t="shared" si="828"/>
        <v>385.22395876948758</v>
      </c>
      <c r="V2892" s="12">
        <f t="shared" si="829"/>
        <v>379.51774215370358</v>
      </c>
      <c r="W2892" s="12">
        <f t="shared" si="830"/>
        <v>373.81152553791958</v>
      </c>
      <c r="X2892" s="12">
        <f t="shared" si="835"/>
        <v>372.87382867934667</v>
      </c>
      <c r="Y2892" s="13">
        <f t="shared" si="837"/>
        <v>1</v>
      </c>
      <c r="Z2892">
        <f t="shared" si="836"/>
        <v>-57.006831000000119</v>
      </c>
    </row>
    <row r="2893" spans="1:26" x14ac:dyDescent="0.2">
      <c r="A2893">
        <f t="shared" si="844"/>
        <v>2890</v>
      </c>
      <c r="B2893" s="9">
        <v>44886</v>
      </c>
      <c r="C2893" s="15">
        <v>391.34253905847646</v>
      </c>
      <c r="D2893" s="15">
        <v>392.51267145204201</v>
      </c>
      <c r="E2893" s="15">
        <v>389.37907234792584</v>
      </c>
      <c r="F2893" s="15">
        <v>391.29293799999999</v>
      </c>
      <c r="G2893" s="18">
        <f t="shared" si="826"/>
        <v>382.67423364731178</v>
      </c>
      <c r="H2893" s="18">
        <f t="shared" si="827"/>
        <v>388.19438597499999</v>
      </c>
      <c r="I2893" s="12">
        <f t="shared" si="831"/>
        <v>393.7145383026882</v>
      </c>
      <c r="J2893" s="18">
        <f t="shared" si="832"/>
        <v>392.29045069071691</v>
      </c>
      <c r="K2893" s="13">
        <f t="shared" si="833"/>
        <v>1</v>
      </c>
      <c r="L2893">
        <f t="shared" si="834"/>
        <v>175.89150400000034</v>
      </c>
      <c r="M2893" s="15"/>
      <c r="N2893" s="12">
        <f t="shared" si="838"/>
        <v>377.20947661019613</v>
      </c>
      <c r="O2893" s="12">
        <f t="shared" si="839"/>
        <v>384.62982668923075</v>
      </c>
      <c r="P2893" s="12">
        <f t="shared" si="840"/>
        <v>392.05017676826537</v>
      </c>
      <c r="Q2893" s="12">
        <f t="shared" si="842"/>
        <v>388.95926025007975</v>
      </c>
      <c r="R2893" s="13">
        <f t="shared" si="843"/>
        <v>1</v>
      </c>
      <c r="S2893">
        <f t="shared" si="841"/>
        <v>91.483216000000212</v>
      </c>
      <c r="U2893" s="12">
        <f t="shared" si="828"/>
        <v>385.21128802236035</v>
      </c>
      <c r="V2893" s="12">
        <f t="shared" si="829"/>
        <v>379.63324685864188</v>
      </c>
      <c r="W2893" s="12">
        <f t="shared" si="830"/>
        <v>374.05520569492342</v>
      </c>
      <c r="X2893" s="12">
        <f t="shared" si="835"/>
        <v>373.08822515176905</v>
      </c>
      <c r="Y2893" s="13">
        <f t="shared" si="837"/>
        <v>1</v>
      </c>
      <c r="Z2893">
        <f t="shared" si="836"/>
        <v>-51.741175000000084</v>
      </c>
    </row>
    <row r="2894" spans="1:26" x14ac:dyDescent="0.2">
      <c r="A2894">
        <f t="shared" si="844"/>
        <v>2891</v>
      </c>
      <c r="B2894" s="9">
        <v>44887</v>
      </c>
      <c r="C2894" s="15">
        <v>393.31592768419239</v>
      </c>
      <c r="D2894" s="15">
        <v>396.72718644124353</v>
      </c>
      <c r="E2894" s="15">
        <v>391.84828304785736</v>
      </c>
      <c r="F2894" s="15">
        <v>396.55859400000003</v>
      </c>
      <c r="G2894" s="18">
        <f t="shared" si="826"/>
        <v>383.95799825161282</v>
      </c>
      <c r="H2894" s="18">
        <f t="shared" si="827"/>
        <v>389.75250928333332</v>
      </c>
      <c r="I2894" s="12">
        <f t="shared" si="831"/>
        <v>395.54702031505383</v>
      </c>
      <c r="J2894" s="18">
        <f t="shared" si="832"/>
        <v>393.6382611670968</v>
      </c>
      <c r="K2894" s="13">
        <f t="shared" si="833"/>
        <v>1</v>
      </c>
      <c r="L2894">
        <f t="shared" si="834"/>
        <v>178.39043600000031</v>
      </c>
      <c r="M2894" s="15"/>
      <c r="N2894" s="12">
        <f t="shared" si="838"/>
        <v>378.07539550117633</v>
      </c>
      <c r="O2894" s="12">
        <f t="shared" si="839"/>
        <v>385.87228201846159</v>
      </c>
      <c r="P2894" s="12">
        <f t="shared" si="840"/>
        <v>393.66916853574685</v>
      </c>
      <c r="Q2894" s="12">
        <f t="shared" si="842"/>
        <v>390.60553260408102</v>
      </c>
      <c r="R2894" s="13">
        <f t="shared" si="843"/>
        <v>1</v>
      </c>
      <c r="S2894">
        <f t="shared" si="841"/>
        <v>93.98214800000018</v>
      </c>
      <c r="U2894" s="12">
        <f t="shared" si="828"/>
        <v>385.26852423392853</v>
      </c>
      <c r="V2894" s="12">
        <f t="shared" si="829"/>
        <v>379.88357739753087</v>
      </c>
      <c r="W2894" s="12">
        <f t="shared" si="830"/>
        <v>374.49863056113321</v>
      </c>
      <c r="X2894" s="12">
        <f t="shared" si="835"/>
        <v>373.35649365851572</v>
      </c>
      <c r="Y2894" s="13">
        <f t="shared" si="837"/>
        <v>1</v>
      </c>
      <c r="Z2894">
        <f t="shared" si="836"/>
        <v>-49.242243000000116</v>
      </c>
    </row>
    <row r="2895" spans="1:26" x14ac:dyDescent="0.2">
      <c r="A2895">
        <f t="shared" si="844"/>
        <v>2892</v>
      </c>
      <c r="B2895" s="9">
        <v>44888</v>
      </c>
      <c r="C2895" s="15">
        <v>396.2114819687402</v>
      </c>
      <c r="D2895" s="15">
        <v>399.56324477773262</v>
      </c>
      <c r="E2895" s="15">
        <v>395.97349724489214</v>
      </c>
      <c r="F2895" s="15">
        <v>399.057526</v>
      </c>
      <c r="G2895" s="18">
        <f t="shared" si="826"/>
        <v>385.31307515698927</v>
      </c>
      <c r="H2895" s="18">
        <f t="shared" si="827"/>
        <v>391.49590304166668</v>
      </c>
      <c r="I2895" s="12">
        <f t="shared" si="831"/>
        <v>397.67873092634409</v>
      </c>
      <c r="J2895" s="18">
        <f t="shared" si="832"/>
        <v>395.25845790727607</v>
      </c>
      <c r="K2895" s="13">
        <f t="shared" si="833"/>
        <v>1</v>
      </c>
      <c r="L2895">
        <f t="shared" si="834"/>
        <v>178.30117200000029</v>
      </c>
      <c r="M2895" s="15"/>
      <c r="N2895" s="12">
        <f t="shared" si="838"/>
        <v>379.03277215529408</v>
      </c>
      <c r="O2895" s="12">
        <f t="shared" si="839"/>
        <v>387.21917940000003</v>
      </c>
      <c r="P2895" s="12">
        <f t="shared" si="840"/>
        <v>395.40558664470598</v>
      </c>
      <c r="Q2895" s="12">
        <f t="shared" si="842"/>
        <v>392.22735777682402</v>
      </c>
      <c r="R2895" s="13">
        <f t="shared" si="843"/>
        <v>1</v>
      </c>
      <c r="S2895">
        <f t="shared" si="841"/>
        <v>93.892884000000166</v>
      </c>
      <c r="U2895" s="12">
        <f t="shared" si="828"/>
        <v>385.3604488184007</v>
      </c>
      <c r="V2895" s="12">
        <f t="shared" si="829"/>
        <v>380.19842252314805</v>
      </c>
      <c r="W2895" s="12">
        <f t="shared" si="830"/>
        <v>375.03639622789541</v>
      </c>
      <c r="X2895" s="12">
        <f t="shared" si="835"/>
        <v>373.68251567403848</v>
      </c>
      <c r="Y2895" s="13">
        <f t="shared" si="837"/>
        <v>1</v>
      </c>
      <c r="Z2895">
        <f t="shared" si="836"/>
        <v>-49.33150700000013</v>
      </c>
    </row>
    <row r="2896" spans="1:26" x14ac:dyDescent="0.2">
      <c r="A2896">
        <f t="shared" si="844"/>
        <v>2893</v>
      </c>
      <c r="B2896" s="9">
        <v>44890</v>
      </c>
      <c r="C2896" s="15">
        <v>398.47243982058086</v>
      </c>
      <c r="D2896" s="15">
        <v>399.54343258608026</v>
      </c>
      <c r="E2896" s="15">
        <v>398.18488477269369</v>
      </c>
      <c r="F2896" s="15">
        <v>398.96826199999998</v>
      </c>
      <c r="G2896" s="18">
        <f t="shared" si="826"/>
        <v>386.56459344301066</v>
      </c>
      <c r="H2896" s="18">
        <f t="shared" si="827"/>
        <v>393.00047384999999</v>
      </c>
      <c r="I2896" s="12">
        <f t="shared" si="831"/>
        <v>399.43635425698932</v>
      </c>
      <c r="J2896" s="18">
        <f t="shared" si="832"/>
        <v>396.98405373731185</v>
      </c>
      <c r="K2896" s="13">
        <f t="shared" si="833"/>
        <v>1</v>
      </c>
      <c r="L2896">
        <f t="shared" si="834"/>
        <v>171.93480800000032</v>
      </c>
      <c r="M2896" s="15"/>
      <c r="N2896" s="12">
        <f t="shared" si="838"/>
        <v>379.97931061333327</v>
      </c>
      <c r="O2896" s="12">
        <f t="shared" si="839"/>
        <v>388.45571319076925</v>
      </c>
      <c r="P2896" s="12">
        <f t="shared" si="840"/>
        <v>396.93211576820522</v>
      </c>
      <c r="Q2896" s="12">
        <f t="shared" si="842"/>
        <v>393.79467013326018</v>
      </c>
      <c r="R2896" s="13">
        <f t="shared" si="843"/>
        <v>1</v>
      </c>
      <c r="S2896">
        <f t="shared" si="841"/>
        <v>87.52652000000019</v>
      </c>
      <c r="U2896" s="12">
        <f t="shared" si="828"/>
        <v>385.45437193594711</v>
      </c>
      <c r="V2896" s="12">
        <f t="shared" si="829"/>
        <v>380.51227886759261</v>
      </c>
      <c r="W2896" s="12">
        <f t="shared" si="830"/>
        <v>375.57018579923812</v>
      </c>
      <c r="X2896" s="12">
        <f t="shared" si="835"/>
        <v>374.05546561623368</v>
      </c>
      <c r="Y2896" s="13">
        <f t="shared" si="837"/>
        <v>1</v>
      </c>
      <c r="Z2896">
        <f t="shared" si="836"/>
        <v>-55.697871000000106</v>
      </c>
    </row>
    <row r="2897" spans="1:26" x14ac:dyDescent="0.2">
      <c r="A2897">
        <f t="shared" si="844"/>
        <v>2894</v>
      </c>
      <c r="B2897" s="9">
        <v>44893</v>
      </c>
      <c r="C2897" s="15">
        <v>395.7553189345839</v>
      </c>
      <c r="D2897" s="15">
        <v>397.46094911048573</v>
      </c>
      <c r="E2897" s="15">
        <v>391.80856372033355</v>
      </c>
      <c r="F2897" s="15">
        <v>392.60189800000001</v>
      </c>
      <c r="G2897" s="18">
        <f t="shared" si="826"/>
        <v>387.32783838924735</v>
      </c>
      <c r="H2897" s="18">
        <f t="shared" si="827"/>
        <v>393.45043008333334</v>
      </c>
      <c r="I2897" s="12">
        <f t="shared" si="831"/>
        <v>399.57302177741934</v>
      </c>
      <c r="J2897" s="18">
        <f t="shared" si="832"/>
        <v>398.23035317512546</v>
      </c>
      <c r="K2897" s="13">
        <f t="shared" si="833"/>
        <v>1</v>
      </c>
      <c r="L2897">
        <f t="shared" si="834"/>
        <v>171.26052200000032</v>
      </c>
      <c r="M2897" s="15"/>
      <c r="N2897" s="12">
        <f t="shared" si="838"/>
        <v>380.665450002353</v>
      </c>
      <c r="O2897" s="12">
        <f t="shared" si="839"/>
        <v>389.08987596307691</v>
      </c>
      <c r="P2897" s="12">
        <f t="shared" si="840"/>
        <v>397.51430192380082</v>
      </c>
      <c r="Q2897" s="12">
        <f t="shared" si="842"/>
        <v>395.10744257512613</v>
      </c>
      <c r="R2897" s="13">
        <f t="shared" si="843"/>
        <v>1</v>
      </c>
      <c r="S2897">
        <f t="shared" si="841"/>
        <v>86.852234000000195</v>
      </c>
      <c r="U2897" s="12">
        <f t="shared" si="828"/>
        <v>385.47249589689426</v>
      </c>
      <c r="V2897" s="12">
        <f t="shared" si="829"/>
        <v>380.67213158611105</v>
      </c>
      <c r="W2897" s="12">
        <f t="shared" si="830"/>
        <v>375.87176727532784</v>
      </c>
      <c r="X2897" s="12">
        <f t="shared" si="835"/>
        <v>374.43038787823747</v>
      </c>
      <c r="Y2897" s="13">
        <f t="shared" si="837"/>
        <v>1</v>
      </c>
      <c r="Z2897">
        <f t="shared" si="836"/>
        <v>-56.372157000000101</v>
      </c>
    </row>
    <row r="2898" spans="1:26" x14ac:dyDescent="0.2">
      <c r="A2898">
        <f t="shared" si="844"/>
        <v>2895</v>
      </c>
      <c r="B2898" s="9">
        <v>44894</v>
      </c>
      <c r="C2898" s="15">
        <v>392.74073756880938</v>
      </c>
      <c r="D2898" s="15">
        <v>393.98029302098888</v>
      </c>
      <c r="E2898" s="15">
        <v>390.01371557401455</v>
      </c>
      <c r="F2898" s="15">
        <v>391.92761200000001</v>
      </c>
      <c r="G2898" s="18">
        <f t="shared" si="826"/>
        <v>387.96594636129038</v>
      </c>
      <c r="H2898" s="18">
        <f t="shared" si="827"/>
        <v>393.65446269166671</v>
      </c>
      <c r="I2898" s="12">
        <f t="shared" si="831"/>
        <v>399.34297902204304</v>
      </c>
      <c r="J2898" s="18">
        <f t="shared" si="832"/>
        <v>398.94803514390685</v>
      </c>
      <c r="K2898" s="13">
        <f t="shared" si="833"/>
        <v>1</v>
      </c>
      <c r="L2898">
        <f t="shared" si="834"/>
        <v>183.60647000000029</v>
      </c>
      <c r="M2898" s="15"/>
      <c r="N2898" s="12">
        <f t="shared" si="838"/>
        <v>381.31709700784307</v>
      </c>
      <c r="O2898" s="12">
        <f t="shared" si="839"/>
        <v>389.60620350461545</v>
      </c>
      <c r="P2898" s="12">
        <f t="shared" si="840"/>
        <v>397.89531000138783</v>
      </c>
      <c r="Q2898" s="12">
        <f t="shared" si="842"/>
        <v>396.16420212311147</v>
      </c>
      <c r="R2898" s="13">
        <f t="shared" si="843"/>
        <v>1</v>
      </c>
      <c r="S2898">
        <f t="shared" si="841"/>
        <v>99.198182000000159</v>
      </c>
      <c r="U2898" s="12">
        <f t="shared" si="828"/>
        <v>385.48593241568318</v>
      </c>
      <c r="V2898" s="12">
        <f t="shared" si="829"/>
        <v>380.82040540524702</v>
      </c>
      <c r="W2898" s="12">
        <f t="shared" si="830"/>
        <v>376.15487839481085</v>
      </c>
      <c r="X2898" s="12">
        <f t="shared" si="835"/>
        <v>374.79441291481214</v>
      </c>
      <c r="Y2898" s="13">
        <f t="shared" si="837"/>
        <v>1</v>
      </c>
      <c r="Z2898">
        <f t="shared" si="836"/>
        <v>-44.026209000000136</v>
      </c>
    </row>
    <row r="2899" spans="1:26" x14ac:dyDescent="0.2">
      <c r="A2899">
        <f t="shared" si="844"/>
        <v>2896</v>
      </c>
      <c r="B2899" s="9">
        <v>44895</v>
      </c>
      <c r="C2899" s="15">
        <v>392.18541244839645</v>
      </c>
      <c r="D2899" s="15">
        <v>404.27355999999997</v>
      </c>
      <c r="E2899" s="15">
        <v>390.19222813764407</v>
      </c>
      <c r="F2899" s="15">
        <v>404.27355999999997</v>
      </c>
      <c r="G2899" s="18">
        <f t="shared" si="826"/>
        <v>389.33998085591401</v>
      </c>
      <c r="H2899" s="18">
        <f t="shared" si="827"/>
        <v>395.27546952500001</v>
      </c>
      <c r="I2899" s="12">
        <f t="shared" si="831"/>
        <v>401.210958194086</v>
      </c>
      <c r="J2899" s="18">
        <f t="shared" si="832"/>
        <v>399.91314745541217</v>
      </c>
      <c r="K2899" s="13">
        <f t="shared" si="833"/>
        <v>1</v>
      </c>
      <c r="L2899">
        <f t="shared" si="834"/>
        <v>183.30898400000029</v>
      </c>
      <c r="M2899" s="15"/>
      <c r="N2899" s="12">
        <f t="shared" si="838"/>
        <v>382.4477033811765</v>
      </c>
      <c r="O2899" s="12">
        <f t="shared" si="839"/>
        <v>391.02230151692305</v>
      </c>
      <c r="P2899" s="12">
        <f t="shared" si="840"/>
        <v>399.59689965266961</v>
      </c>
      <c r="Q2899" s="12">
        <f t="shared" si="842"/>
        <v>397.33769300152557</v>
      </c>
      <c r="R2899" s="13">
        <f t="shared" si="843"/>
        <v>1</v>
      </c>
      <c r="S2899">
        <f t="shared" si="841"/>
        <v>98.900696000000167</v>
      </c>
      <c r="U2899" s="12">
        <f t="shared" si="828"/>
        <v>385.65589183190974</v>
      </c>
      <c r="V2899" s="12">
        <f t="shared" si="829"/>
        <v>381.27858231913581</v>
      </c>
      <c r="W2899" s="12">
        <f t="shared" si="830"/>
        <v>376.90127280636187</v>
      </c>
      <c r="X2899" s="12">
        <f t="shared" si="835"/>
        <v>375.21874956012061</v>
      </c>
      <c r="Y2899" s="13">
        <f t="shared" si="837"/>
        <v>1</v>
      </c>
      <c r="Z2899">
        <f t="shared" si="836"/>
        <v>-44.323695000000129</v>
      </c>
    </row>
    <row r="2900" spans="1:26" x14ac:dyDescent="0.2">
      <c r="A2900">
        <f t="shared" si="844"/>
        <v>2897</v>
      </c>
      <c r="B2900" s="9">
        <v>44896</v>
      </c>
      <c r="C2900" s="15">
        <v>405.35444375882707</v>
      </c>
      <c r="D2900" s="15">
        <v>406.57417719851026</v>
      </c>
      <c r="E2900" s="15">
        <v>401.36804444170008</v>
      </c>
      <c r="F2900" s="15">
        <v>403.97607399999998</v>
      </c>
      <c r="G2900" s="18">
        <f t="shared" si="826"/>
        <v>390.61687733118276</v>
      </c>
      <c r="H2900" s="18">
        <f t="shared" si="827"/>
        <v>396.64707874166663</v>
      </c>
      <c r="I2900" s="12">
        <f t="shared" si="831"/>
        <v>402.6772801521505</v>
      </c>
      <c r="J2900" s="18">
        <f t="shared" si="832"/>
        <v>400.98943789433696</v>
      </c>
      <c r="K2900" s="13">
        <f t="shared" si="833"/>
        <v>1</v>
      </c>
      <c r="L2900">
        <f t="shared" si="834"/>
        <v>182.84292000000033</v>
      </c>
      <c r="M2900" s="15"/>
      <c r="N2900" s="12">
        <f t="shared" si="838"/>
        <v>383.54829627686274</v>
      </c>
      <c r="O2900" s="12">
        <f t="shared" si="839"/>
        <v>392.34607037538456</v>
      </c>
      <c r="P2900" s="12">
        <f t="shared" si="840"/>
        <v>401.14384447390637</v>
      </c>
      <c r="Q2900" s="12">
        <f t="shared" si="842"/>
        <v>398.58566985947425</v>
      </c>
      <c r="R2900" s="13">
        <f t="shared" si="843"/>
        <v>1</v>
      </c>
      <c r="S2900">
        <f t="shared" si="841"/>
        <v>98.434632000000207</v>
      </c>
      <c r="U2900" s="12">
        <f t="shared" si="828"/>
        <v>385.82422987049677</v>
      </c>
      <c r="V2900" s="12">
        <f t="shared" si="829"/>
        <v>381.73052198919748</v>
      </c>
      <c r="W2900" s="12">
        <f t="shared" si="830"/>
        <v>377.6368141078982</v>
      </c>
      <c r="X2900" s="12">
        <f t="shared" si="835"/>
        <v>375.69745464334494</v>
      </c>
      <c r="Y2900" s="13">
        <f t="shared" si="837"/>
        <v>1</v>
      </c>
      <c r="Z2900">
        <f t="shared" si="836"/>
        <v>-44.789759000000089</v>
      </c>
    </row>
    <row r="2901" spans="1:26" x14ac:dyDescent="0.2">
      <c r="A2901">
        <f t="shared" si="844"/>
        <v>2898</v>
      </c>
      <c r="B2901" s="9">
        <v>44897</v>
      </c>
      <c r="C2901" s="15">
        <v>398.88894332148197</v>
      </c>
      <c r="D2901" s="15">
        <v>404.45205329960345</v>
      </c>
      <c r="E2901" s="15">
        <v>398.77987731668094</v>
      </c>
      <c r="F2901" s="15">
        <v>403.51001000000002</v>
      </c>
      <c r="G2901" s="18">
        <f t="shared" si="826"/>
        <v>391.78079093548388</v>
      </c>
      <c r="H2901" s="18">
        <f t="shared" si="827"/>
        <v>397.6856618916666</v>
      </c>
      <c r="I2901" s="12">
        <f t="shared" si="831"/>
        <v>403.59053284784932</v>
      </c>
      <c r="J2901" s="18">
        <f t="shared" si="832"/>
        <v>402.03690928344076</v>
      </c>
      <c r="K2901" s="13">
        <f t="shared" si="833"/>
        <v>1</v>
      </c>
      <c r="L2901">
        <f t="shared" si="834"/>
        <v>175.58407000000034</v>
      </c>
      <c r="M2901" s="15"/>
      <c r="N2901" s="12">
        <f t="shared" si="838"/>
        <v>384.60728712549025</v>
      </c>
      <c r="O2901" s="12">
        <f t="shared" si="839"/>
        <v>393.55660938153852</v>
      </c>
      <c r="P2901" s="12">
        <f t="shared" si="840"/>
        <v>402.5059316375868</v>
      </c>
      <c r="Q2901" s="12">
        <f t="shared" si="842"/>
        <v>399.84939466171301</v>
      </c>
      <c r="R2901" s="13">
        <f t="shared" si="843"/>
        <v>1</v>
      </c>
      <c r="S2901">
        <f t="shared" si="841"/>
        <v>91.175782000000211</v>
      </c>
      <c r="U2901" s="12">
        <f t="shared" si="828"/>
        <v>385.98925875248437</v>
      </c>
      <c r="V2901" s="12">
        <f t="shared" si="829"/>
        <v>382.17165392685177</v>
      </c>
      <c r="W2901" s="12">
        <f t="shared" si="830"/>
        <v>378.35404910121918</v>
      </c>
      <c r="X2901" s="12">
        <f t="shared" si="835"/>
        <v>376.22192420599629</v>
      </c>
      <c r="Y2901" s="13">
        <f t="shared" si="837"/>
        <v>1</v>
      </c>
      <c r="Z2901">
        <f t="shared" si="836"/>
        <v>-52.048609000000084</v>
      </c>
    </row>
    <row r="2902" spans="1:26" x14ac:dyDescent="0.2">
      <c r="A2902">
        <f t="shared" si="844"/>
        <v>2899</v>
      </c>
      <c r="B2902" s="9">
        <v>44900</v>
      </c>
      <c r="C2902" s="15">
        <v>400.57474521212475</v>
      </c>
      <c r="D2902" s="15">
        <v>401.54653782934525</v>
      </c>
      <c r="E2902" s="15">
        <v>394.84304188752787</v>
      </c>
      <c r="F2902" s="15">
        <v>396.25116000000003</v>
      </c>
      <c r="G2902" s="18">
        <f t="shared" si="826"/>
        <v>392.38789006881723</v>
      </c>
      <c r="H2902" s="18">
        <f t="shared" si="827"/>
        <v>397.71590637499997</v>
      </c>
      <c r="I2902" s="12">
        <f t="shared" si="831"/>
        <v>403.04392268118272</v>
      </c>
      <c r="J2902" s="18">
        <f t="shared" si="832"/>
        <v>402.6252320442652</v>
      </c>
      <c r="K2902" s="13">
        <f t="shared" si="833"/>
        <v>1</v>
      </c>
      <c r="L2902">
        <f t="shared" si="834"/>
        <v>169.87218600000028</v>
      </c>
      <c r="M2902" s="15"/>
      <c r="N2902" s="12">
        <f t="shared" si="838"/>
        <v>385.35619219372552</v>
      </c>
      <c r="O2902" s="12">
        <f t="shared" si="839"/>
        <v>394.12660612000002</v>
      </c>
      <c r="P2902" s="12">
        <f t="shared" si="840"/>
        <v>402.89702004627452</v>
      </c>
      <c r="Q2902" s="12">
        <f t="shared" si="842"/>
        <v>400.89529288391503</v>
      </c>
      <c r="R2902" s="13">
        <f t="shared" si="843"/>
        <v>1</v>
      </c>
      <c r="S2902">
        <f t="shared" si="841"/>
        <v>85.463898000000157</v>
      </c>
      <c r="U2902" s="12">
        <f t="shared" si="828"/>
        <v>386.06621079658402</v>
      </c>
      <c r="V2902" s="12">
        <f t="shared" si="829"/>
        <v>382.43703242160501</v>
      </c>
      <c r="W2902" s="12">
        <f t="shared" si="830"/>
        <v>378.80785404662601</v>
      </c>
      <c r="X2902" s="12">
        <f t="shared" si="835"/>
        <v>376.74759201343517</v>
      </c>
      <c r="Y2902" s="13">
        <f t="shared" si="837"/>
        <v>1</v>
      </c>
      <c r="Z2902">
        <f t="shared" si="836"/>
        <v>-57.760493000000139</v>
      </c>
    </row>
    <row r="2903" spans="1:26" x14ac:dyDescent="0.2">
      <c r="A2903">
        <f t="shared" si="844"/>
        <v>2900</v>
      </c>
      <c r="B2903" s="9">
        <v>44901</v>
      </c>
      <c r="C2903" s="15">
        <v>396.08259362162426</v>
      </c>
      <c r="D2903" s="15">
        <v>396.64780808538893</v>
      </c>
      <c r="E2903" s="15">
        <v>388.36760266995395</v>
      </c>
      <c r="F2903" s="15">
        <v>390.53927599999997</v>
      </c>
      <c r="G2903" s="18">
        <f t="shared" si="826"/>
        <v>392.57252666021515</v>
      </c>
      <c r="H2903" s="18">
        <f t="shared" si="827"/>
        <v>397.0232407416666</v>
      </c>
      <c r="I2903" s="12">
        <f t="shared" si="831"/>
        <v>401.47395482311805</v>
      </c>
      <c r="J2903" s="18">
        <f t="shared" si="832"/>
        <v>402.4588387921504</v>
      </c>
      <c r="K2903" s="13">
        <f t="shared" si="833"/>
        <v>-1</v>
      </c>
      <c r="L2903">
        <f t="shared" si="834"/>
        <v>170.53658400000023</v>
      </c>
      <c r="M2903" s="15"/>
      <c r="N2903" s="12">
        <f t="shared" si="838"/>
        <v>385.85649348862745</v>
      </c>
      <c r="O2903" s="12">
        <f t="shared" si="839"/>
        <v>394.2249758123076</v>
      </c>
      <c r="P2903" s="12">
        <f t="shared" si="840"/>
        <v>402.59345813598776</v>
      </c>
      <c r="Q2903" s="12">
        <f t="shared" si="842"/>
        <v>401.59774943563241</v>
      </c>
      <c r="R2903" s="13">
        <f t="shared" si="843"/>
        <v>1</v>
      </c>
      <c r="S2903">
        <f t="shared" si="841"/>
        <v>84.799500000000208</v>
      </c>
      <c r="U2903" s="12">
        <f t="shared" si="828"/>
        <v>386.07488028703415</v>
      </c>
      <c r="V2903" s="12">
        <f t="shared" si="829"/>
        <v>382.5670945506173</v>
      </c>
      <c r="W2903" s="12">
        <f t="shared" si="830"/>
        <v>379.05930881420045</v>
      </c>
      <c r="X2903" s="12">
        <f t="shared" si="835"/>
        <v>377.24114353400057</v>
      </c>
      <c r="Y2903" s="13">
        <f t="shared" si="837"/>
        <v>1</v>
      </c>
      <c r="Z2903">
        <f t="shared" si="836"/>
        <v>-58.424891000000088</v>
      </c>
    </row>
    <row r="2904" spans="1:26" x14ac:dyDescent="0.2">
      <c r="A2904">
        <f t="shared" si="844"/>
        <v>2901</v>
      </c>
      <c r="B2904" s="9">
        <v>44902</v>
      </c>
      <c r="C2904" s="15">
        <v>389.65671427012643</v>
      </c>
      <c r="D2904" s="15">
        <v>392.33416677868172</v>
      </c>
      <c r="E2904" s="15">
        <v>388.69481830490287</v>
      </c>
      <c r="F2904" s="15">
        <v>389.87487800000002</v>
      </c>
      <c r="G2904" s="18">
        <f t="shared" si="826"/>
        <v>392.68239572258068</v>
      </c>
      <c r="H2904" s="18">
        <f t="shared" si="827"/>
        <v>396.25818565833328</v>
      </c>
      <c r="I2904" s="12">
        <f t="shared" si="831"/>
        <v>399.83397559408587</v>
      </c>
      <c r="J2904" s="18">
        <f t="shared" si="832"/>
        <v>401.60372074361993</v>
      </c>
      <c r="K2904" s="13">
        <f t="shared" si="833"/>
        <v>-1</v>
      </c>
      <c r="L2904">
        <f t="shared" si="834"/>
        <v>167.48232400000023</v>
      </c>
      <c r="M2904" s="15"/>
      <c r="N2904" s="12">
        <f t="shared" si="838"/>
        <v>386.30778047294115</v>
      </c>
      <c r="O2904" s="12">
        <f t="shared" si="839"/>
        <v>394.24898770461539</v>
      </c>
      <c r="P2904" s="12">
        <f t="shared" si="840"/>
        <v>402.19019493628963</v>
      </c>
      <c r="Q2904" s="12">
        <f t="shared" si="842"/>
        <v>401.99719938857567</v>
      </c>
      <c r="R2904" s="13">
        <f t="shared" si="843"/>
        <v>1</v>
      </c>
      <c r="S2904">
        <f t="shared" si="841"/>
        <v>87.853760000000207</v>
      </c>
      <c r="U2904" s="12">
        <f t="shared" si="828"/>
        <v>386.07895215271719</v>
      </c>
      <c r="V2904" s="12">
        <f t="shared" si="829"/>
        <v>382.69039973487651</v>
      </c>
      <c r="W2904" s="12">
        <f t="shared" si="830"/>
        <v>379.30184731703582</v>
      </c>
      <c r="X2904" s="12">
        <f t="shared" si="835"/>
        <v>377.70094198831941</v>
      </c>
      <c r="Y2904" s="13">
        <f t="shared" si="837"/>
        <v>1</v>
      </c>
      <c r="Z2904">
        <f t="shared" si="836"/>
        <v>-55.370631000000088</v>
      </c>
    </row>
    <row r="2905" spans="1:26" x14ac:dyDescent="0.2">
      <c r="A2905">
        <f t="shared" si="844"/>
        <v>2902</v>
      </c>
      <c r="B2905" s="9">
        <v>44903</v>
      </c>
      <c r="C2905" s="15">
        <v>391.83835403200243</v>
      </c>
      <c r="D2905" s="15">
        <v>394.0397746874134</v>
      </c>
      <c r="E2905" s="15">
        <v>389.98395335877001</v>
      </c>
      <c r="F2905" s="15">
        <v>392.92913800000002</v>
      </c>
      <c r="G2905" s="18">
        <f t="shared" si="826"/>
        <v>392.97174146666669</v>
      </c>
      <c r="H2905" s="18">
        <f t="shared" si="827"/>
        <v>395.91895858333339</v>
      </c>
      <c r="I2905" s="12">
        <f t="shared" si="831"/>
        <v>398.8661757000001</v>
      </c>
      <c r="J2905" s="18">
        <f t="shared" si="832"/>
        <v>400.51780157039417</v>
      </c>
      <c r="K2905" s="13">
        <f t="shared" si="833"/>
        <v>-1</v>
      </c>
      <c r="L2905">
        <f t="shared" si="834"/>
        <v>170.41756600000025</v>
      </c>
      <c r="M2905" s="15"/>
      <c r="N2905" s="12">
        <f t="shared" si="838"/>
        <v>386.85568069019604</v>
      </c>
      <c r="O2905" s="12">
        <f t="shared" si="839"/>
        <v>394.48158018153839</v>
      </c>
      <c r="P2905" s="12">
        <f t="shared" si="840"/>
        <v>402.10747967288074</v>
      </c>
      <c r="Q2905" s="12">
        <f t="shared" si="842"/>
        <v>402.20897434664943</v>
      </c>
      <c r="R2905" s="13">
        <f t="shared" si="843"/>
        <v>1</v>
      </c>
      <c r="S2905">
        <f t="shared" si="841"/>
        <v>84.918518000000191</v>
      </c>
      <c r="U2905" s="12">
        <f t="shared" si="828"/>
        <v>386.12464729068324</v>
      </c>
      <c r="V2905" s="12">
        <f t="shared" si="829"/>
        <v>382.89950822037036</v>
      </c>
      <c r="W2905" s="12">
        <f t="shared" si="830"/>
        <v>379.67436915005749</v>
      </c>
      <c r="X2905" s="12">
        <f t="shared" si="835"/>
        <v>378.14766275311462</v>
      </c>
      <c r="Y2905" s="13">
        <f t="shared" si="837"/>
        <v>1</v>
      </c>
      <c r="Z2905">
        <f t="shared" si="836"/>
        <v>-58.305873000000105</v>
      </c>
    </row>
    <row r="2906" spans="1:26" x14ac:dyDescent="0.2">
      <c r="A2906">
        <f t="shared" si="844"/>
        <v>2903</v>
      </c>
      <c r="B2906" s="9">
        <v>44904</v>
      </c>
      <c r="C2906" s="15">
        <v>391.6400286255793</v>
      </c>
      <c r="D2906" s="15">
        <v>394.29762858993126</v>
      </c>
      <c r="E2906" s="15">
        <v>389.86497727395653</v>
      </c>
      <c r="F2906" s="15">
        <v>389.99389600000001</v>
      </c>
      <c r="G2906" s="18">
        <f t="shared" si="826"/>
        <v>393.04139167096776</v>
      </c>
      <c r="H2906" s="18">
        <f t="shared" si="827"/>
        <v>395.20629804166668</v>
      </c>
      <c r="I2906" s="12">
        <f t="shared" si="831"/>
        <v>397.37120441236561</v>
      </c>
      <c r="J2906" s="18">
        <f t="shared" si="832"/>
        <v>399.18763226476699</v>
      </c>
      <c r="K2906" s="13">
        <f t="shared" si="833"/>
        <v>-1</v>
      </c>
      <c r="L2906">
        <f t="shared" si="834"/>
        <v>164.79494600000027</v>
      </c>
      <c r="M2906" s="15"/>
      <c r="N2906" s="12">
        <f t="shared" si="838"/>
        <v>387.2684771835294</v>
      </c>
      <c r="O2906" s="12">
        <f t="shared" si="839"/>
        <v>394.42318048615385</v>
      </c>
      <c r="P2906" s="12">
        <f t="shared" si="840"/>
        <v>401.57788378877831</v>
      </c>
      <c r="Q2906" s="12">
        <f t="shared" si="842"/>
        <v>402.13791570257268</v>
      </c>
      <c r="R2906" s="13">
        <f t="shared" si="843"/>
        <v>-1</v>
      </c>
      <c r="S2906">
        <f t="shared" si="841"/>
        <v>79.295898000000207</v>
      </c>
      <c r="U2906" s="12">
        <f t="shared" si="828"/>
        <v>386.13681711436311</v>
      </c>
      <c r="V2906" s="12">
        <f t="shared" si="829"/>
        <v>383.04584444228391</v>
      </c>
      <c r="W2906" s="12">
        <f t="shared" si="830"/>
        <v>379.9548717702047</v>
      </c>
      <c r="X2906" s="12">
        <f t="shared" si="835"/>
        <v>378.56549721004603</v>
      </c>
      <c r="Y2906" s="13">
        <f t="shared" si="837"/>
        <v>1</v>
      </c>
      <c r="Z2906">
        <f t="shared" si="836"/>
        <v>-52.683253000000121</v>
      </c>
    </row>
    <row r="2907" spans="1:26" x14ac:dyDescent="0.2">
      <c r="A2907">
        <f t="shared" si="844"/>
        <v>2904</v>
      </c>
      <c r="B2907" s="9">
        <v>44907</v>
      </c>
      <c r="C2907" s="15">
        <v>390.81693068482036</v>
      </c>
      <c r="D2907" s="15">
        <v>395.61651599999999</v>
      </c>
      <c r="E2907" s="15">
        <v>390.12279849743697</v>
      </c>
      <c r="F2907" s="15">
        <v>395.61651599999999</v>
      </c>
      <c r="G2907" s="18">
        <f t="shared" si="826"/>
        <v>393.44542838494624</v>
      </c>
      <c r="H2907" s="18">
        <f t="shared" si="827"/>
        <v>395.20439805000001</v>
      </c>
      <c r="I2907" s="12">
        <f t="shared" si="831"/>
        <v>396.96336771505378</v>
      </c>
      <c r="J2907" s="18">
        <f t="shared" si="832"/>
        <v>398.13613928906813</v>
      </c>
      <c r="K2907" s="13">
        <f t="shared" si="833"/>
        <v>-1</v>
      </c>
      <c r="L2907">
        <f t="shared" si="834"/>
        <v>161.80016400000028</v>
      </c>
      <c r="M2907" s="15"/>
      <c r="N2907" s="12">
        <f t="shared" si="838"/>
        <v>387.87805467372544</v>
      </c>
      <c r="O2907" s="12">
        <f t="shared" si="839"/>
        <v>394.72933948923065</v>
      </c>
      <c r="P2907" s="12">
        <f t="shared" si="840"/>
        <v>401.58062430473586</v>
      </c>
      <c r="Q2907" s="12">
        <f t="shared" si="842"/>
        <v>401.99679275405288</v>
      </c>
      <c r="R2907" s="13">
        <f t="shared" si="843"/>
        <v>-1</v>
      </c>
      <c r="S2907">
        <f t="shared" si="841"/>
        <v>76.301116000000221</v>
      </c>
      <c r="U2907" s="12">
        <f t="shared" si="828"/>
        <v>386.22108067888172</v>
      </c>
      <c r="V2907" s="12">
        <f t="shared" si="829"/>
        <v>383.34068989938271</v>
      </c>
      <c r="W2907" s="12">
        <f t="shared" si="830"/>
        <v>380.4602991198837</v>
      </c>
      <c r="X2907" s="12">
        <f t="shared" si="835"/>
        <v>378.99113791040156</v>
      </c>
      <c r="Y2907" s="13">
        <f t="shared" si="837"/>
        <v>1</v>
      </c>
      <c r="Z2907">
        <f t="shared" si="836"/>
        <v>-49.688471000000135</v>
      </c>
    </row>
    <row r="2908" spans="1:26" x14ac:dyDescent="0.2">
      <c r="A2908">
        <f t="shared" si="844"/>
        <v>2905</v>
      </c>
      <c r="B2908" s="9">
        <v>44908</v>
      </c>
      <c r="C2908" s="15">
        <v>406.79236424951847</v>
      </c>
      <c r="D2908" s="15">
        <v>407.06009732777795</v>
      </c>
      <c r="E2908" s="15">
        <v>395.73553520761135</v>
      </c>
      <c r="F2908" s="15">
        <v>398.61129799999998</v>
      </c>
      <c r="G2908" s="18">
        <f t="shared" si="826"/>
        <v>394.02150039784942</v>
      </c>
      <c r="H2908" s="18">
        <f t="shared" si="827"/>
        <v>395.55271581666665</v>
      </c>
      <c r="I2908" s="12">
        <f t="shared" si="831"/>
        <v>397.08393123548387</v>
      </c>
      <c r="J2908" s="18">
        <f t="shared" si="832"/>
        <v>397.53020448458778</v>
      </c>
      <c r="K2908" s="13">
        <f t="shared" si="833"/>
        <v>-1</v>
      </c>
      <c r="L2908">
        <f t="shared" si="834"/>
        <v>164.34868700000027</v>
      </c>
      <c r="M2908" s="15"/>
      <c r="N2908" s="12">
        <f t="shared" si="838"/>
        <v>388.57258754431376</v>
      </c>
      <c r="O2908" s="12">
        <f t="shared" si="839"/>
        <v>395.19690891384624</v>
      </c>
      <c r="P2908" s="12">
        <f t="shared" si="840"/>
        <v>401.82123028337872</v>
      </c>
      <c r="Q2908" s="12">
        <f t="shared" si="842"/>
        <v>401.90022202052143</v>
      </c>
      <c r="R2908" s="13">
        <f t="shared" si="843"/>
        <v>-1</v>
      </c>
      <c r="S2908">
        <f t="shared" si="841"/>
        <v>78.849639000000209</v>
      </c>
      <c r="U2908" s="12">
        <f t="shared" si="828"/>
        <v>386.3445460714284</v>
      </c>
      <c r="V2908" s="12">
        <f t="shared" si="829"/>
        <v>383.71780229197532</v>
      </c>
      <c r="W2908" s="12">
        <f t="shared" si="830"/>
        <v>381.09105851252224</v>
      </c>
      <c r="X2908" s="12">
        <f t="shared" si="835"/>
        <v>379.44428130075289</v>
      </c>
      <c r="Y2908" s="13">
        <f t="shared" si="837"/>
        <v>1</v>
      </c>
      <c r="Z2908">
        <f t="shared" si="836"/>
        <v>-52.236994000000124</v>
      </c>
    </row>
    <row r="2909" spans="1:26" x14ac:dyDescent="0.2">
      <c r="A2909">
        <f t="shared" si="844"/>
        <v>2906</v>
      </c>
      <c r="B2909" s="9">
        <v>44909</v>
      </c>
      <c r="C2909" s="15">
        <v>398.2543002411972</v>
      </c>
      <c r="D2909" s="15">
        <v>402.11181190578583</v>
      </c>
      <c r="E2909" s="15">
        <v>392.99859771185788</v>
      </c>
      <c r="F2909" s="15">
        <v>396.06277499999999</v>
      </c>
      <c r="G2909" s="18">
        <f t="shared" si="826"/>
        <v>394.3995422021506</v>
      </c>
      <c r="H2909" s="18">
        <f t="shared" si="827"/>
        <v>395.52148187500001</v>
      </c>
      <c r="I2909" s="12">
        <f t="shared" si="831"/>
        <v>396.64342154784941</v>
      </c>
      <c r="J2909" s="18">
        <f t="shared" si="832"/>
        <v>397.07010135673835</v>
      </c>
      <c r="K2909" s="13">
        <f t="shared" si="833"/>
        <v>-1</v>
      </c>
      <c r="L2909">
        <f t="shared" si="834"/>
        <v>174.03707200000025</v>
      </c>
      <c r="M2909" s="15"/>
      <c r="N2909" s="12">
        <f t="shared" si="838"/>
        <v>389.1396767082353</v>
      </c>
      <c r="O2909" s="12">
        <f t="shared" si="839"/>
        <v>395.40125041846147</v>
      </c>
      <c r="P2909" s="12">
        <f t="shared" si="840"/>
        <v>401.66282412868765</v>
      </c>
      <c r="Q2909" s="12">
        <f t="shared" si="842"/>
        <v>401.7885033681103</v>
      </c>
      <c r="R2909" s="13">
        <f t="shared" si="843"/>
        <v>-1</v>
      </c>
      <c r="S2909">
        <f t="shared" si="841"/>
        <v>88.538024000000192</v>
      </c>
      <c r="U2909" s="12">
        <f t="shared" si="828"/>
        <v>386.43717238913041</v>
      </c>
      <c r="V2909" s="12">
        <f t="shared" si="829"/>
        <v>384.0376329160494</v>
      </c>
      <c r="W2909" s="12">
        <f t="shared" si="830"/>
        <v>381.6380934429684</v>
      </c>
      <c r="X2909" s="12">
        <f t="shared" si="835"/>
        <v>379.91080349177167</v>
      </c>
      <c r="Y2909" s="13">
        <f t="shared" si="837"/>
        <v>1</v>
      </c>
      <c r="Z2909">
        <f t="shared" si="836"/>
        <v>-61.925379000000106</v>
      </c>
    </row>
    <row r="2910" spans="1:26" x14ac:dyDescent="0.2">
      <c r="A2910">
        <f t="shared" si="844"/>
        <v>2907</v>
      </c>
      <c r="B2910" s="9">
        <v>44910</v>
      </c>
      <c r="C2910" s="15">
        <v>391.00535222000502</v>
      </c>
      <c r="D2910" s="15">
        <v>391.94742624480369</v>
      </c>
      <c r="E2910" s="15">
        <v>384.64893876105833</v>
      </c>
      <c r="F2910" s="15">
        <v>386.37439000000001</v>
      </c>
      <c r="G2910" s="18">
        <f t="shared" si="826"/>
        <v>394.12079420645159</v>
      </c>
      <c r="H2910" s="18">
        <f t="shared" si="827"/>
        <v>394.28333163333338</v>
      </c>
      <c r="I2910" s="12">
        <f t="shared" si="831"/>
        <v>394.44586906021516</v>
      </c>
      <c r="J2910" s="18">
        <f t="shared" si="832"/>
        <v>396.09018433609322</v>
      </c>
      <c r="K2910" s="13">
        <f t="shared" si="833"/>
        <v>-1</v>
      </c>
      <c r="L2910">
        <f t="shared" si="834"/>
        <v>178.59865700000023</v>
      </c>
      <c r="M2910" s="15"/>
      <c r="N2910" s="12">
        <f t="shared" si="838"/>
        <v>389.31016177254901</v>
      </c>
      <c r="O2910" s="12">
        <f t="shared" si="839"/>
        <v>394.80724034153849</v>
      </c>
      <c r="P2910" s="12">
        <f t="shared" si="840"/>
        <v>400.30431891052797</v>
      </c>
      <c r="Q2910" s="12">
        <f t="shared" si="842"/>
        <v>401.38123683678731</v>
      </c>
      <c r="R2910" s="13">
        <f t="shared" si="843"/>
        <v>-1</v>
      </c>
      <c r="S2910">
        <f t="shared" si="841"/>
        <v>93.099609000000171</v>
      </c>
      <c r="U2910" s="12">
        <f t="shared" si="828"/>
        <v>386.4105528839284</v>
      </c>
      <c r="V2910" s="12">
        <f t="shared" si="829"/>
        <v>384.12199616172842</v>
      </c>
      <c r="W2910" s="12">
        <f t="shared" si="830"/>
        <v>381.83343943952843</v>
      </c>
      <c r="X2910" s="12">
        <f t="shared" si="835"/>
        <v>380.33345165447111</v>
      </c>
      <c r="Y2910" s="13">
        <f t="shared" si="837"/>
        <v>1</v>
      </c>
      <c r="Z2910">
        <f t="shared" si="836"/>
        <v>-66.486964000000086</v>
      </c>
    </row>
    <row r="2911" spans="1:26" x14ac:dyDescent="0.2">
      <c r="A2911">
        <f t="shared" si="844"/>
        <v>2908</v>
      </c>
      <c r="B2911" s="9">
        <v>44911</v>
      </c>
      <c r="C2911" s="15">
        <v>383.71554720714221</v>
      </c>
      <c r="D2911" s="15">
        <v>385.11021846099607</v>
      </c>
      <c r="E2911" s="15">
        <v>379.59130333451509</v>
      </c>
      <c r="F2911" s="15">
        <v>381.81280500000003</v>
      </c>
      <c r="G2911" s="18">
        <f t="shared" si="826"/>
        <v>393.51627372043009</v>
      </c>
      <c r="H2911" s="18">
        <f t="shared" si="827"/>
        <v>392.58067606666663</v>
      </c>
      <c r="I2911" s="12">
        <f t="shared" si="831"/>
        <v>391.64507841290316</v>
      </c>
      <c r="J2911" s="18">
        <f t="shared" si="832"/>
        <v>394.47135754232971</v>
      </c>
      <c r="K2911" s="13">
        <f t="shared" si="833"/>
        <v>-1</v>
      </c>
      <c r="L2911">
        <f t="shared" si="834"/>
        <v>181.83629700000023</v>
      </c>
      <c r="M2911" s="15"/>
      <c r="N2911" s="12">
        <f t="shared" si="838"/>
        <v>389.29200801960781</v>
      </c>
      <c r="O2911" s="12">
        <f t="shared" si="839"/>
        <v>393.81504531384616</v>
      </c>
      <c r="P2911" s="12">
        <f t="shared" si="840"/>
        <v>398.33808260808451</v>
      </c>
      <c r="Q2911" s="12">
        <f t="shared" si="842"/>
        <v>400.5641662021913</v>
      </c>
      <c r="R2911" s="13">
        <f t="shared" si="843"/>
        <v>-1</v>
      </c>
      <c r="S2911">
        <f t="shared" si="841"/>
        <v>96.33724900000017</v>
      </c>
      <c r="U2911" s="12">
        <f t="shared" si="828"/>
        <v>386.32993140644408</v>
      </c>
      <c r="V2911" s="12">
        <f t="shared" si="829"/>
        <v>384.10016513580263</v>
      </c>
      <c r="W2911" s="12">
        <f t="shared" si="830"/>
        <v>381.87039886516118</v>
      </c>
      <c r="X2911" s="12">
        <f t="shared" si="835"/>
        <v>380.68898381797652</v>
      </c>
      <c r="Y2911" s="13">
        <f t="shared" si="837"/>
        <v>1</v>
      </c>
      <c r="Z2911">
        <f t="shared" si="836"/>
        <v>-69.724604000000085</v>
      </c>
    </row>
    <row r="2912" spans="1:26" x14ac:dyDescent="0.2">
      <c r="A2912">
        <f t="shared" si="844"/>
        <v>2909</v>
      </c>
      <c r="B2912" s="9">
        <v>44914</v>
      </c>
      <c r="C2912" s="15">
        <v>382.0120601633015</v>
      </c>
      <c r="D2912" s="15">
        <v>382.36073545154005</v>
      </c>
      <c r="E2912" s="15">
        <v>376.84179038704417</v>
      </c>
      <c r="F2912" s="15">
        <v>378.57516500000003</v>
      </c>
      <c r="G2912" s="18">
        <f t="shared" si="826"/>
        <v>392.67297467096768</v>
      </c>
      <c r="H2912" s="18">
        <f t="shared" si="827"/>
        <v>390.61627764166667</v>
      </c>
      <c r="I2912" s="12">
        <f t="shared" si="831"/>
        <v>388.55958061236566</v>
      </c>
      <c r="J2912" s="18">
        <f t="shared" si="832"/>
        <v>392.20577321501793</v>
      </c>
      <c r="K2912" s="13">
        <f t="shared" si="833"/>
        <v>-1</v>
      </c>
      <c r="L2912">
        <f t="shared" si="834"/>
        <v>181.31826100000023</v>
      </c>
      <c r="M2912" s="15"/>
      <c r="N2912" s="12">
        <f t="shared" si="838"/>
        <v>389.13768712235293</v>
      </c>
      <c r="O2912" s="12">
        <f t="shared" si="839"/>
        <v>392.60327587076927</v>
      </c>
      <c r="P2912" s="12">
        <f t="shared" si="840"/>
        <v>396.0688646191856</v>
      </c>
      <c r="Q2912" s="12">
        <f t="shared" si="842"/>
        <v>399.31736651066365</v>
      </c>
      <c r="R2912" s="13">
        <f t="shared" si="843"/>
        <v>-1</v>
      </c>
      <c r="S2912">
        <f t="shared" si="841"/>
        <v>95.819213000000175</v>
      </c>
      <c r="U2912" s="12">
        <f t="shared" si="828"/>
        <v>386.21090160450331</v>
      </c>
      <c r="V2912" s="12">
        <f t="shared" si="829"/>
        <v>384.00664008672834</v>
      </c>
      <c r="W2912" s="12">
        <f t="shared" si="830"/>
        <v>381.80237856895337</v>
      </c>
      <c r="X2912" s="12">
        <f t="shared" si="835"/>
        <v>380.97034457618344</v>
      </c>
      <c r="Y2912" s="13">
        <f t="shared" si="837"/>
        <v>1</v>
      </c>
      <c r="Z2912">
        <f t="shared" si="836"/>
        <v>-69.20656800000009</v>
      </c>
    </row>
    <row r="2913" spans="1:26" x14ac:dyDescent="0.2">
      <c r="A2913">
        <f t="shared" si="844"/>
        <v>2910</v>
      </c>
      <c r="B2913" s="9">
        <v>44915</v>
      </c>
      <c r="C2913" s="15">
        <v>377.78818359479044</v>
      </c>
      <c r="D2913" s="15">
        <v>380.77677763510854</v>
      </c>
      <c r="E2913" s="15">
        <v>376.41342535525405</v>
      </c>
      <c r="F2913" s="15">
        <v>379.09320100000002</v>
      </c>
      <c r="G2913" s="18">
        <f t="shared" si="826"/>
        <v>391.85154931612908</v>
      </c>
      <c r="H2913" s="18">
        <f t="shared" si="827"/>
        <v>388.83352315833326</v>
      </c>
      <c r="I2913" s="12">
        <f t="shared" si="831"/>
        <v>385.81549700053745</v>
      </c>
      <c r="J2913" s="18">
        <f t="shared" si="832"/>
        <v>389.5857468239426</v>
      </c>
      <c r="K2913" s="13">
        <f t="shared" si="833"/>
        <v>-1</v>
      </c>
      <c r="L2913">
        <f t="shared" si="834"/>
        <v>175.64989600000024</v>
      </c>
      <c r="M2913" s="15"/>
      <c r="N2913" s="12">
        <f t="shared" si="838"/>
        <v>388.98892332470592</v>
      </c>
      <c r="O2913" s="12">
        <f t="shared" si="839"/>
        <v>391.48244778461537</v>
      </c>
      <c r="P2913" s="12">
        <f t="shared" si="840"/>
        <v>393.97597224452483</v>
      </c>
      <c r="Q2913" s="12">
        <f t="shared" si="842"/>
        <v>397.76300854881708</v>
      </c>
      <c r="R2913" s="13">
        <f t="shared" si="843"/>
        <v>-1</v>
      </c>
      <c r="S2913">
        <f t="shared" si="841"/>
        <v>90.150848000000181</v>
      </c>
      <c r="U2913" s="12">
        <f t="shared" si="828"/>
        <v>386.10055854728267</v>
      </c>
      <c r="V2913" s="12">
        <f t="shared" si="829"/>
        <v>383.93693312469139</v>
      </c>
      <c r="W2913" s="12">
        <f t="shared" si="830"/>
        <v>381.77330770210011</v>
      </c>
      <c r="X2913" s="12">
        <f t="shared" si="835"/>
        <v>381.19382822075829</v>
      </c>
      <c r="Y2913" s="13">
        <f t="shared" si="837"/>
        <v>1</v>
      </c>
      <c r="Z2913">
        <f t="shared" si="836"/>
        <v>-63.538203000000095</v>
      </c>
    </row>
    <row r="2914" spans="1:26" x14ac:dyDescent="0.2">
      <c r="A2914">
        <f t="shared" si="844"/>
        <v>2911</v>
      </c>
      <c r="B2914" s="9">
        <v>44916</v>
      </c>
      <c r="C2914" s="15">
        <v>381.79288499023454</v>
      </c>
      <c r="D2914" s="15">
        <v>385.93707267120237</v>
      </c>
      <c r="E2914" s="15">
        <v>381.23501610045298</v>
      </c>
      <c r="F2914" s="15">
        <v>384.76156600000002</v>
      </c>
      <c r="G2914" s="18">
        <f t="shared" ref="G2914:G2977" si="845">SUMPRODUCT(F2885:F2914,$A$4:$A$33)/$G$2</f>
        <v>391.3908401935484</v>
      </c>
      <c r="H2914" s="18">
        <f t="shared" ref="H2914:H2977" si="846">SUMPRODUCT(F2900:F2914,$A$4:$A$18)/$H$2</f>
        <v>387.86626772500011</v>
      </c>
      <c r="I2914" s="12">
        <f t="shared" si="831"/>
        <v>384.34169525645183</v>
      </c>
      <c r="J2914" s="18">
        <f t="shared" si="832"/>
        <v>387.22568213383516</v>
      </c>
      <c r="K2914" s="13">
        <f t="shared" si="833"/>
        <v>-1</v>
      </c>
      <c r="L2914">
        <f t="shared" si="834"/>
        <v>181.13897100000025</v>
      </c>
      <c r="M2914" s="15"/>
      <c r="N2914" s="12">
        <f t="shared" si="838"/>
        <v>389.04512958901955</v>
      </c>
      <c r="O2914" s="12">
        <f t="shared" si="839"/>
        <v>390.83680257846152</v>
      </c>
      <c r="P2914" s="12">
        <f t="shared" si="840"/>
        <v>392.62847556790348</v>
      </c>
      <c r="Q2914" s="12">
        <f t="shared" si="842"/>
        <v>396.14327325868129</v>
      </c>
      <c r="R2914" s="13">
        <f t="shared" si="843"/>
        <v>-1</v>
      </c>
      <c r="S2914">
        <f t="shared" si="841"/>
        <v>95.639923000000195</v>
      </c>
      <c r="U2914" s="12">
        <f t="shared" si="828"/>
        <v>386.06298631482912</v>
      </c>
      <c r="V2914" s="12">
        <f t="shared" si="829"/>
        <v>384.0137246447531</v>
      </c>
      <c r="W2914" s="12">
        <f t="shared" si="830"/>
        <v>381.96446297467708</v>
      </c>
      <c r="X2914" s="12">
        <f t="shared" si="835"/>
        <v>381.40288372007723</v>
      </c>
      <c r="Y2914" s="13">
        <f t="shared" si="837"/>
        <v>1</v>
      </c>
      <c r="Z2914">
        <f t="shared" si="836"/>
        <v>-69.027278000000109</v>
      </c>
    </row>
    <row r="2915" spans="1:26" x14ac:dyDescent="0.2">
      <c r="A2915">
        <f t="shared" si="844"/>
        <v>2912</v>
      </c>
      <c r="B2915" s="9">
        <v>44917</v>
      </c>
      <c r="C2915" s="15">
        <v>381.59361931258269</v>
      </c>
      <c r="D2915" s="15">
        <v>384.74160787695934</v>
      </c>
      <c r="E2915" s="15">
        <v>373.34510114185622</v>
      </c>
      <c r="F2915" s="15">
        <v>379.272491</v>
      </c>
      <c r="G2915" s="18">
        <f t="shared" si="845"/>
        <v>390.56319412473118</v>
      </c>
      <c r="H2915" s="18">
        <f t="shared" si="846"/>
        <v>386.3754778666667</v>
      </c>
      <c r="I2915" s="12">
        <f t="shared" si="831"/>
        <v>382.18776160860222</v>
      </c>
      <c r="J2915" s="18">
        <f t="shared" si="832"/>
        <v>384.96775464720429</v>
      </c>
      <c r="K2915" s="13">
        <f t="shared" si="833"/>
        <v>-1</v>
      </c>
      <c r="L2915">
        <f t="shared" si="834"/>
        <v>178.95726900000028</v>
      </c>
      <c r="M2915" s="15"/>
      <c r="N2915" s="12">
        <f t="shared" si="838"/>
        <v>388.86254019686271</v>
      </c>
      <c r="O2915" s="12">
        <f t="shared" si="839"/>
        <v>389.80091705846155</v>
      </c>
      <c r="P2915" s="12">
        <f t="shared" si="840"/>
        <v>390.73929392006039</v>
      </c>
      <c r="Q2915" s="12">
        <f t="shared" si="842"/>
        <v>394.37096215432888</v>
      </c>
      <c r="R2915" s="13">
        <f t="shared" si="843"/>
        <v>-1</v>
      </c>
      <c r="S2915">
        <f t="shared" si="841"/>
        <v>93.458221000000222</v>
      </c>
      <c r="U2915" s="12">
        <f t="shared" ref="U2915:U2978" si="847">SUMPRODUCT(F2756:F2915,$A$4:$A$163)/U$2</f>
        <v>385.96011114580745</v>
      </c>
      <c r="V2915" s="12">
        <f t="shared" ref="V2915:V2978" si="848">SUMPRODUCT(F2836:F2915,$A$4:$A$83)/V$2</f>
        <v>383.95895592376536</v>
      </c>
      <c r="W2915" s="12">
        <f t="shared" ref="W2915:W2978" si="849">2*V2915-U2915</f>
        <v>381.95780070172327</v>
      </c>
      <c r="X2915" s="12">
        <f t="shared" si="835"/>
        <v>381.5704449090951</v>
      </c>
      <c r="Y2915" s="13">
        <f t="shared" si="837"/>
        <v>1</v>
      </c>
      <c r="Z2915">
        <f t="shared" si="836"/>
        <v>-66.845576000000136</v>
      </c>
    </row>
    <row r="2916" spans="1:26" x14ac:dyDescent="0.2">
      <c r="A2916">
        <f t="shared" si="844"/>
        <v>2913</v>
      </c>
      <c r="B2916" s="9">
        <v>44918</v>
      </c>
      <c r="C2916" s="15">
        <v>378.20657744874387</v>
      </c>
      <c r="D2916" s="15">
        <v>381.60361672783978</v>
      </c>
      <c r="E2916" s="15">
        <v>376.59274161543135</v>
      </c>
      <c r="F2916" s="15">
        <v>381.45419299999998</v>
      </c>
      <c r="G2916" s="18">
        <f t="shared" si="845"/>
        <v>389.85852112043005</v>
      </c>
      <c r="H2916" s="18">
        <f t="shared" si="846"/>
        <v>385.36326395000003</v>
      </c>
      <c r="I2916" s="12">
        <f t="shared" si="831"/>
        <v>380.86800677957001</v>
      </c>
      <c r="J2916" s="18">
        <f t="shared" si="832"/>
        <v>383.08711604767029</v>
      </c>
      <c r="K2916" s="13">
        <f t="shared" si="833"/>
        <v>-1</v>
      </c>
      <c r="L2916">
        <f t="shared" si="834"/>
        <v>180.46154100000024</v>
      </c>
      <c r="M2916" s="15"/>
      <c r="N2916" s="12">
        <f t="shared" si="838"/>
        <v>388.74535731215678</v>
      </c>
      <c r="O2916" s="12">
        <f t="shared" si="839"/>
        <v>388.97246480307689</v>
      </c>
      <c r="P2916" s="12">
        <f t="shared" si="840"/>
        <v>389.19957229399699</v>
      </c>
      <c r="Q2916" s="12">
        <f t="shared" si="842"/>
        <v>392.60950408500759</v>
      </c>
      <c r="R2916" s="13">
        <f t="shared" si="843"/>
        <v>-1</v>
      </c>
      <c r="S2916">
        <f t="shared" si="841"/>
        <v>94.96249300000018</v>
      </c>
      <c r="U2916" s="12">
        <f t="shared" si="847"/>
        <v>385.88648408478269</v>
      </c>
      <c r="V2916" s="12">
        <f t="shared" si="848"/>
        <v>383.96237574629635</v>
      </c>
      <c r="W2916" s="12">
        <f t="shared" si="849"/>
        <v>382.03826740781</v>
      </c>
      <c r="X2916" s="12">
        <f t="shared" si="835"/>
        <v>381.71322543895286</v>
      </c>
      <c r="Y2916" s="13">
        <f t="shared" si="837"/>
        <v>1</v>
      </c>
      <c r="Z2916">
        <f t="shared" si="836"/>
        <v>-68.349848000000094</v>
      </c>
    </row>
    <row r="2917" spans="1:26" x14ac:dyDescent="0.2">
      <c r="A2917">
        <f t="shared" si="844"/>
        <v>2914</v>
      </c>
      <c r="B2917" s="9">
        <v>44922</v>
      </c>
      <c r="C2917" s="15">
        <v>381.33465119860307</v>
      </c>
      <c r="D2917" s="15">
        <v>381.69326754486127</v>
      </c>
      <c r="E2917" s="15">
        <v>378.20657445513876</v>
      </c>
      <c r="F2917" s="15">
        <v>379.94992100000002</v>
      </c>
      <c r="G2917" s="18">
        <f t="shared" si="845"/>
        <v>389.07817019569893</v>
      </c>
      <c r="H2917" s="18">
        <f t="shared" si="846"/>
        <v>384.3468145083333</v>
      </c>
      <c r="I2917" s="12">
        <f t="shared" si="831"/>
        <v>379.61545882096766</v>
      </c>
      <c r="J2917" s="18">
        <f t="shared" si="832"/>
        <v>381.50743290415778</v>
      </c>
      <c r="K2917" s="13">
        <f t="shared" si="833"/>
        <v>-1</v>
      </c>
      <c r="L2917">
        <f t="shared" si="834"/>
        <v>185.18352600000026</v>
      </c>
      <c r="M2917" s="15"/>
      <c r="N2917" s="12">
        <f t="shared" si="838"/>
        <v>388.55464053411771</v>
      </c>
      <c r="O2917" s="12">
        <f t="shared" si="839"/>
        <v>388.05750445230768</v>
      </c>
      <c r="P2917" s="12">
        <f t="shared" si="840"/>
        <v>387.56036837049766</v>
      </c>
      <c r="Q2917" s="12">
        <f t="shared" si="842"/>
        <v>390.8833611717647</v>
      </c>
      <c r="R2917" s="13">
        <f t="shared" si="843"/>
        <v>-1</v>
      </c>
      <c r="S2917">
        <f t="shared" si="841"/>
        <v>99.684478000000198</v>
      </c>
      <c r="U2917" s="12">
        <f t="shared" si="847"/>
        <v>385.79595867406834</v>
      </c>
      <c r="V2917" s="12">
        <f t="shared" si="848"/>
        <v>383.93137546327159</v>
      </c>
      <c r="W2917" s="12">
        <f t="shared" si="849"/>
        <v>382.06679225247484</v>
      </c>
      <c r="X2917" s="12">
        <f t="shared" si="835"/>
        <v>381.82531209759526</v>
      </c>
      <c r="Y2917" s="13">
        <f t="shared" si="837"/>
        <v>1</v>
      </c>
      <c r="Z2917">
        <f t="shared" si="836"/>
        <v>-73.071833000000112</v>
      </c>
    </row>
    <row r="2918" spans="1:26" x14ac:dyDescent="0.2">
      <c r="A2918">
        <f t="shared" si="844"/>
        <v>2915</v>
      </c>
      <c r="B2918" s="9">
        <v>44923</v>
      </c>
      <c r="C2918" s="15">
        <v>379.88016364200121</v>
      </c>
      <c r="D2918" s="15">
        <v>381.93235937909412</v>
      </c>
      <c r="E2918" s="15">
        <v>374.98885745002849</v>
      </c>
      <c r="F2918" s="15">
        <v>375.227936</v>
      </c>
      <c r="G2918" s="18">
        <f t="shared" si="845"/>
        <v>388.0259283784946</v>
      </c>
      <c r="H2918" s="18">
        <f t="shared" si="846"/>
        <v>382.87596060000004</v>
      </c>
      <c r="I2918" s="12">
        <f t="shared" si="831"/>
        <v>377.72599282150549</v>
      </c>
      <c r="J2918" s="18">
        <f t="shared" si="832"/>
        <v>379.89420254691765</v>
      </c>
      <c r="K2918" s="13">
        <f t="shared" si="833"/>
        <v>-1</v>
      </c>
      <c r="L2918">
        <f t="shared" si="834"/>
        <v>178.42928400000028</v>
      </c>
      <c r="M2918" s="15"/>
      <c r="N2918" s="12">
        <f t="shared" si="838"/>
        <v>388.15889835529413</v>
      </c>
      <c r="O2918" s="12">
        <f t="shared" si="839"/>
        <v>386.81860985846146</v>
      </c>
      <c r="P2918" s="12">
        <f t="shared" si="840"/>
        <v>385.47832136162879</v>
      </c>
      <c r="Q2918" s="12">
        <f t="shared" si="842"/>
        <v>389.09184759702003</v>
      </c>
      <c r="R2918" s="13">
        <f t="shared" si="843"/>
        <v>-1</v>
      </c>
      <c r="S2918">
        <f t="shared" si="841"/>
        <v>92.930236000000221</v>
      </c>
      <c r="U2918" s="12">
        <f t="shared" si="847"/>
        <v>385.64767463649036</v>
      </c>
      <c r="V2918" s="12">
        <f t="shared" si="848"/>
        <v>383.78734762777782</v>
      </c>
      <c r="W2918" s="12">
        <f t="shared" si="849"/>
        <v>381.92702061906527</v>
      </c>
      <c r="X2918" s="12">
        <f t="shared" si="835"/>
        <v>381.8852233369642</v>
      </c>
      <c r="Y2918" s="13">
        <f t="shared" si="837"/>
        <v>1</v>
      </c>
      <c r="Z2918">
        <f t="shared" si="836"/>
        <v>-66.317591000000135</v>
      </c>
    </row>
    <row r="2919" spans="1:26" x14ac:dyDescent="0.2">
      <c r="A2919">
        <f t="shared" si="844"/>
        <v>2916</v>
      </c>
      <c r="B2919" s="9">
        <v>44924</v>
      </c>
      <c r="C2919" s="15">
        <v>378.18666646066538</v>
      </c>
      <c r="D2919" s="15">
        <v>382.88872220012416</v>
      </c>
      <c r="E2919" s="15">
        <v>377.63873960774617</v>
      </c>
      <c r="F2919" s="15">
        <v>381.98217799999998</v>
      </c>
      <c r="G2919" s="18">
        <f t="shared" si="845"/>
        <v>387.44512276774196</v>
      </c>
      <c r="H2919" s="18">
        <f t="shared" si="846"/>
        <v>382.3769814416666</v>
      </c>
      <c r="I2919" s="12">
        <f t="shared" ref="I2919:I2982" si="850">2*H2919-G2919</f>
        <v>377.30884011559124</v>
      </c>
      <c r="J2919" s="18">
        <f t="shared" ref="J2919:J2982" si="851">SUMPRODUCT(I2915:I2919,$A$4:$A$8)/J$2</f>
        <v>378.68122156630824</v>
      </c>
      <c r="K2919" s="13">
        <f t="shared" ref="K2919:K2982" si="852">IF(ROUND(J2919,$F$2)=ROUND(J2918,$F$2),K2918,IF(ROUND(J2919,$F$2)&gt;ROUND(J2918,$F$2),1,-1))</f>
        <v>-1</v>
      </c>
      <c r="L2919">
        <f t="shared" ref="L2919:L2982" si="853">K2919*($F2920-$F2919)+L2918</f>
        <v>179.43547900000027</v>
      </c>
      <c r="M2919" s="15"/>
      <c r="N2919" s="12">
        <f t="shared" si="838"/>
        <v>388.01903003450985</v>
      </c>
      <c r="O2919" s="12">
        <f t="shared" si="839"/>
        <v>386.14870311692306</v>
      </c>
      <c r="P2919" s="12">
        <f t="shared" si="840"/>
        <v>384.27837619933626</v>
      </c>
      <c r="Q2919" s="12">
        <f t="shared" si="842"/>
        <v>387.45962491907551</v>
      </c>
      <c r="R2919" s="13">
        <f t="shared" si="843"/>
        <v>-1</v>
      </c>
      <c r="S2919">
        <f t="shared" si="841"/>
        <v>93.936431000000212</v>
      </c>
      <c r="U2919" s="12">
        <f t="shared" si="847"/>
        <v>385.58463065209645</v>
      </c>
      <c r="V2919" s="12">
        <f t="shared" si="848"/>
        <v>383.81383915370378</v>
      </c>
      <c r="W2919" s="12">
        <f t="shared" si="849"/>
        <v>382.04304765531111</v>
      </c>
      <c r="X2919" s="12">
        <f t="shared" si="835"/>
        <v>381.93770093000091</v>
      </c>
      <c r="Y2919" s="13">
        <f t="shared" si="837"/>
        <v>1</v>
      </c>
      <c r="Z2919">
        <f t="shared" si="836"/>
        <v>-67.323786000000126</v>
      </c>
    </row>
    <row r="2920" spans="1:26" x14ac:dyDescent="0.2">
      <c r="A2920">
        <f t="shared" si="844"/>
        <v>2917</v>
      </c>
      <c r="B2920" s="9">
        <v>44925</v>
      </c>
      <c r="C2920" s="15">
        <v>379.19281054862171</v>
      </c>
      <c r="D2920" s="15">
        <v>381.12540671843232</v>
      </c>
      <c r="E2920" s="15">
        <v>376.99119111679641</v>
      </c>
      <c r="F2920" s="15">
        <v>380.97598299999999</v>
      </c>
      <c r="G2920" s="18">
        <f t="shared" si="845"/>
        <v>386.82774148172035</v>
      </c>
      <c r="H2920" s="18">
        <f t="shared" si="846"/>
        <v>381.81800040833338</v>
      </c>
      <c r="I2920" s="12">
        <f t="shared" si="850"/>
        <v>376.8082593349464</v>
      </c>
      <c r="J2920" s="18">
        <f t="shared" si="851"/>
        <v>377.77023733487459</v>
      </c>
      <c r="K2920" s="13">
        <f t="shared" si="852"/>
        <v>-1</v>
      </c>
      <c r="L2920">
        <f t="shared" si="853"/>
        <v>181.03933100000023</v>
      </c>
      <c r="M2920" s="15"/>
      <c r="N2920" s="12">
        <f t="shared" si="838"/>
        <v>387.82875938666666</v>
      </c>
      <c r="O2920" s="12">
        <f t="shared" si="839"/>
        <v>385.44624727076928</v>
      </c>
      <c r="P2920" s="12">
        <f t="shared" si="840"/>
        <v>383.06373515487189</v>
      </c>
      <c r="Q2920" s="12">
        <f t="shared" si="842"/>
        <v>385.94483085215251</v>
      </c>
      <c r="R2920" s="13">
        <f t="shared" si="843"/>
        <v>-1</v>
      </c>
      <c r="S2920">
        <f t="shared" si="841"/>
        <v>95.540283000000173</v>
      </c>
      <c r="U2920" s="12">
        <f t="shared" si="847"/>
        <v>385.50941533905285</v>
      </c>
      <c r="V2920" s="12">
        <f t="shared" si="848"/>
        <v>383.81669855617275</v>
      </c>
      <c r="W2920" s="12">
        <f t="shared" si="849"/>
        <v>382.12398177329266</v>
      </c>
      <c r="X2920" s="12">
        <f t="shared" si="835"/>
        <v>381.98233827791398</v>
      </c>
      <c r="Y2920" s="13">
        <f t="shared" si="837"/>
        <v>1</v>
      </c>
      <c r="Z2920">
        <f t="shared" si="836"/>
        <v>-68.927638000000087</v>
      </c>
    </row>
    <row r="2921" spans="1:26" x14ac:dyDescent="0.2">
      <c r="A2921">
        <f t="shared" si="844"/>
        <v>2918</v>
      </c>
      <c r="B2921" s="9">
        <v>44929</v>
      </c>
      <c r="C2921" s="15">
        <v>382.90862196116018</v>
      </c>
      <c r="D2921" s="15">
        <v>384.96078785777951</v>
      </c>
      <c r="E2921" s="15">
        <v>376.3934790429546</v>
      </c>
      <c r="F2921" s="15">
        <v>379.37213100000002</v>
      </c>
      <c r="G2921" s="18">
        <f t="shared" si="845"/>
        <v>386.13090688172048</v>
      </c>
      <c r="H2921" s="18">
        <f t="shared" si="846"/>
        <v>381.15814749999998</v>
      </c>
      <c r="I2921" s="12">
        <f t="shared" si="850"/>
        <v>376.18538811827949</v>
      </c>
      <c r="J2921" s="18">
        <f t="shared" si="851"/>
        <v>377.01026284946232</v>
      </c>
      <c r="K2921" s="13">
        <f t="shared" si="852"/>
        <v>-1</v>
      </c>
      <c r="L2921">
        <f t="shared" si="853"/>
        <v>178.11049800000023</v>
      </c>
      <c r="M2921" s="15"/>
      <c r="N2921" s="12">
        <f t="shared" si="838"/>
        <v>387.56339256313726</v>
      </c>
      <c r="O2921" s="12">
        <f t="shared" si="839"/>
        <v>384.67605371076911</v>
      </c>
      <c r="P2921" s="12">
        <f t="shared" si="840"/>
        <v>381.78871485840097</v>
      </c>
      <c r="Q2921" s="12">
        <f t="shared" si="842"/>
        <v>384.50100446431367</v>
      </c>
      <c r="R2921" s="13">
        <f t="shared" si="843"/>
        <v>-1</v>
      </c>
      <c r="S2921">
        <f t="shared" si="841"/>
        <v>92.611450000000175</v>
      </c>
      <c r="U2921" s="12">
        <f t="shared" si="847"/>
        <v>385.41465120807453</v>
      </c>
      <c r="V2921" s="12">
        <f t="shared" si="848"/>
        <v>383.78361919845685</v>
      </c>
      <c r="W2921" s="12">
        <f t="shared" si="849"/>
        <v>382.15258718883916</v>
      </c>
      <c r="X2921" s="12">
        <f t="shared" si="835"/>
        <v>382.01813385308071</v>
      </c>
      <c r="Y2921" s="13">
        <f t="shared" si="837"/>
        <v>1</v>
      </c>
      <c r="Z2921">
        <f t="shared" si="836"/>
        <v>-65.99880500000009</v>
      </c>
    </row>
    <row r="2922" spans="1:26" x14ac:dyDescent="0.2">
      <c r="A2922">
        <f t="shared" si="844"/>
        <v>2919</v>
      </c>
      <c r="B2922" s="9">
        <v>44930</v>
      </c>
      <c r="C2922" s="15">
        <v>381.723152210188</v>
      </c>
      <c r="D2922" s="15">
        <v>384.41289883181111</v>
      </c>
      <c r="E2922" s="15">
        <v>378.55524946437231</v>
      </c>
      <c r="F2922" s="15">
        <v>382.30096400000002</v>
      </c>
      <c r="G2922" s="18">
        <f t="shared" si="845"/>
        <v>385.64791899354839</v>
      </c>
      <c r="H2922" s="18">
        <f t="shared" si="846"/>
        <v>380.95291342499996</v>
      </c>
      <c r="I2922" s="12">
        <f t="shared" si="850"/>
        <v>376.25790785645154</v>
      </c>
      <c r="J2922" s="18">
        <f t="shared" si="851"/>
        <v>376.58663618752684</v>
      </c>
      <c r="K2922" s="13">
        <f t="shared" si="852"/>
        <v>-1</v>
      </c>
      <c r="L2922">
        <f t="shared" si="853"/>
        <v>182.47387000000026</v>
      </c>
      <c r="M2922" s="15"/>
      <c r="N2922" s="12">
        <f t="shared" si="838"/>
        <v>387.39953656313725</v>
      </c>
      <c r="O2922" s="12">
        <f t="shared" si="839"/>
        <v>384.19145078461537</v>
      </c>
      <c r="P2922" s="12">
        <f t="shared" si="840"/>
        <v>380.98336500609349</v>
      </c>
      <c r="Q2922" s="12">
        <f t="shared" si="842"/>
        <v>383.24297492445152</v>
      </c>
      <c r="R2922" s="13">
        <f t="shared" si="843"/>
        <v>-1</v>
      </c>
      <c r="S2922">
        <f t="shared" si="841"/>
        <v>96.974822000000202</v>
      </c>
      <c r="U2922" s="12">
        <f t="shared" si="847"/>
        <v>385.35748555543466</v>
      </c>
      <c r="V2922" s="12">
        <f t="shared" si="848"/>
        <v>383.82780675030858</v>
      </c>
      <c r="W2922" s="12">
        <f t="shared" si="849"/>
        <v>382.2981279451825</v>
      </c>
      <c r="X2922" s="12">
        <f t="shared" si="835"/>
        <v>382.06972424017368</v>
      </c>
      <c r="Y2922" s="13">
        <f t="shared" si="837"/>
        <v>1</v>
      </c>
      <c r="Z2922">
        <f t="shared" si="836"/>
        <v>-70.362177000000116</v>
      </c>
    </row>
    <row r="2923" spans="1:26" x14ac:dyDescent="0.2">
      <c r="A2923">
        <f t="shared" si="844"/>
        <v>2920</v>
      </c>
      <c r="B2923" s="9">
        <v>44931</v>
      </c>
      <c r="C2923" s="15">
        <v>380.26869127216548</v>
      </c>
      <c r="D2923" s="15">
        <v>380.38823004794261</v>
      </c>
      <c r="E2923" s="15">
        <v>377.31995423769348</v>
      </c>
      <c r="F2923" s="15">
        <v>377.937592</v>
      </c>
      <c r="G2923" s="18">
        <f t="shared" si="845"/>
        <v>384.90583173548379</v>
      </c>
      <c r="H2923" s="18">
        <f t="shared" si="846"/>
        <v>380.31322078333335</v>
      </c>
      <c r="I2923" s="12">
        <f t="shared" si="850"/>
        <v>375.72060983118291</v>
      </c>
      <c r="J2923" s="18">
        <f t="shared" si="851"/>
        <v>376.2077469148029</v>
      </c>
      <c r="K2923" s="13">
        <f t="shared" si="852"/>
        <v>-1</v>
      </c>
      <c r="L2923">
        <f t="shared" si="853"/>
        <v>173.80697000000026</v>
      </c>
      <c r="M2923" s="15"/>
      <c r="N2923" s="12">
        <f t="shared" si="838"/>
        <v>387.05583196235301</v>
      </c>
      <c r="O2923" s="12">
        <f t="shared" si="839"/>
        <v>383.40289903999997</v>
      </c>
      <c r="P2923" s="12">
        <f t="shared" si="840"/>
        <v>379.74996611764692</v>
      </c>
      <c r="Q2923" s="12">
        <f t="shared" si="842"/>
        <v>382.02502169511951</v>
      </c>
      <c r="R2923" s="13">
        <f t="shared" si="843"/>
        <v>-1</v>
      </c>
      <c r="S2923">
        <f t="shared" si="841"/>
        <v>88.307922000000204</v>
      </c>
      <c r="U2923" s="12">
        <f t="shared" si="847"/>
        <v>385.24698014534158</v>
      </c>
      <c r="V2923" s="12">
        <f t="shared" si="848"/>
        <v>383.77019872993833</v>
      </c>
      <c r="W2923" s="12">
        <f t="shared" si="849"/>
        <v>382.29341731453508</v>
      </c>
      <c r="X2923" s="12">
        <f t="shared" si="835"/>
        <v>382.11463236991506</v>
      </c>
      <c r="Y2923" s="13">
        <f t="shared" si="837"/>
        <v>1</v>
      </c>
      <c r="Z2923">
        <f t="shared" si="836"/>
        <v>-61.695277000000118</v>
      </c>
    </row>
    <row r="2924" spans="1:26" x14ac:dyDescent="0.2">
      <c r="A2924">
        <f t="shared" si="844"/>
        <v>2921</v>
      </c>
      <c r="B2924" s="9">
        <v>44932</v>
      </c>
      <c r="C2924" s="15">
        <v>381.15528715747098</v>
      </c>
      <c r="D2924" s="15">
        <v>387.77005656568417</v>
      </c>
      <c r="E2924" s="15">
        <v>377.96747260800635</v>
      </c>
      <c r="F2924" s="15">
        <v>386.60449199999999</v>
      </c>
      <c r="G2924" s="18">
        <f t="shared" si="845"/>
        <v>384.75162049032252</v>
      </c>
      <c r="H2924" s="18">
        <f t="shared" si="846"/>
        <v>380.92917152500002</v>
      </c>
      <c r="I2924" s="12">
        <f t="shared" si="850"/>
        <v>377.10672255967751</v>
      </c>
      <c r="J2924" s="18">
        <f t="shared" si="851"/>
        <v>376.42458741759862</v>
      </c>
      <c r="K2924" s="13">
        <f t="shared" si="852"/>
        <v>1</v>
      </c>
      <c r="L2924">
        <f t="shared" si="853"/>
        <v>173.58782300000024</v>
      </c>
      <c r="M2924" s="15"/>
      <c r="N2924" s="12">
        <f t="shared" si="838"/>
        <v>387.05025420313723</v>
      </c>
      <c r="O2924" s="12">
        <f t="shared" si="839"/>
        <v>383.32407812615389</v>
      </c>
      <c r="P2924" s="12">
        <f t="shared" si="840"/>
        <v>379.59790204917056</v>
      </c>
      <c r="Q2924" s="12">
        <f t="shared" si="842"/>
        <v>381.10653838353795</v>
      </c>
      <c r="R2924" s="13">
        <f t="shared" si="843"/>
        <v>-1</v>
      </c>
      <c r="S2924">
        <f t="shared" si="841"/>
        <v>88.527069000000225</v>
      </c>
      <c r="U2924" s="12">
        <f t="shared" si="847"/>
        <v>385.2459688121894</v>
      </c>
      <c r="V2924" s="12">
        <f t="shared" si="848"/>
        <v>383.93520899444422</v>
      </c>
      <c r="W2924" s="12">
        <f t="shared" si="849"/>
        <v>382.62444917669904</v>
      </c>
      <c r="X2924" s="12">
        <f t="shared" si="835"/>
        <v>382.20504516499744</v>
      </c>
      <c r="Y2924" s="13">
        <f t="shared" si="837"/>
        <v>1</v>
      </c>
      <c r="Z2924">
        <f t="shared" si="836"/>
        <v>-61.914424000000139</v>
      </c>
    </row>
    <row r="2925" spans="1:26" x14ac:dyDescent="0.2">
      <c r="A2925">
        <f t="shared" si="844"/>
        <v>2922</v>
      </c>
      <c r="B2925" s="9">
        <v>44935</v>
      </c>
      <c r="C2925" s="15">
        <v>388.88581196568464</v>
      </c>
      <c r="D2925" s="15">
        <v>392.20316827249951</v>
      </c>
      <c r="E2925" s="15">
        <v>386.19609527174981</v>
      </c>
      <c r="F2925" s="15">
        <v>386.38534499999997</v>
      </c>
      <c r="G2925" s="18">
        <f t="shared" si="845"/>
        <v>384.60467740000007</v>
      </c>
      <c r="H2925" s="18">
        <f t="shared" si="846"/>
        <v>381.59654791666668</v>
      </c>
      <c r="I2925" s="12">
        <f t="shared" si="850"/>
        <v>378.58841843333329</v>
      </c>
      <c r="J2925" s="18">
        <f t="shared" si="851"/>
        <v>377.14880104867382</v>
      </c>
      <c r="K2925" s="13">
        <f t="shared" si="852"/>
        <v>1</v>
      </c>
      <c r="L2925">
        <f t="shared" si="853"/>
        <v>176.29747900000029</v>
      </c>
      <c r="M2925" s="15"/>
      <c r="N2925" s="12">
        <f t="shared" si="838"/>
        <v>387.03223871294114</v>
      </c>
      <c r="O2925" s="12">
        <f t="shared" si="839"/>
        <v>383.28276611384615</v>
      </c>
      <c r="P2925" s="12">
        <f t="shared" si="840"/>
        <v>379.53329351475116</v>
      </c>
      <c r="Q2925" s="12">
        <f t="shared" si="842"/>
        <v>380.45627673554191</v>
      </c>
      <c r="R2925" s="13">
        <f t="shared" si="843"/>
        <v>-1</v>
      </c>
      <c r="S2925">
        <f t="shared" si="841"/>
        <v>85.817413000000172</v>
      </c>
      <c r="U2925" s="12">
        <f t="shared" si="847"/>
        <v>385.24213631987567</v>
      </c>
      <c r="V2925" s="12">
        <f t="shared" si="848"/>
        <v>384.09530703364192</v>
      </c>
      <c r="W2925" s="12">
        <f t="shared" si="849"/>
        <v>382.94847774740816</v>
      </c>
      <c r="X2925" s="12">
        <f t="shared" si="835"/>
        <v>382.33476914265367</v>
      </c>
      <c r="Y2925" s="13">
        <f t="shared" si="837"/>
        <v>1</v>
      </c>
      <c r="Z2925">
        <f t="shared" si="836"/>
        <v>-59.204768000000087</v>
      </c>
    </row>
    <row r="2926" spans="1:26" x14ac:dyDescent="0.2">
      <c r="A2926">
        <f t="shared" si="844"/>
        <v>2923</v>
      </c>
      <c r="B2926" s="9">
        <v>44936</v>
      </c>
      <c r="C2926" s="15">
        <v>385.77767461815705</v>
      </c>
      <c r="D2926" s="15">
        <v>389.16474183322657</v>
      </c>
      <c r="E2926" s="15">
        <v>384.80138962221071</v>
      </c>
      <c r="F2926" s="15">
        <v>389.09500100000002</v>
      </c>
      <c r="G2926" s="18">
        <f t="shared" si="845"/>
        <v>384.65980282795687</v>
      </c>
      <c r="H2926" s="18">
        <f t="shared" si="846"/>
        <v>382.60254001666664</v>
      </c>
      <c r="I2926" s="12">
        <f t="shared" si="850"/>
        <v>380.54527720537641</v>
      </c>
      <c r="J2926" s="18">
        <f t="shared" si="851"/>
        <v>378.40662366387102</v>
      </c>
      <c r="K2926" s="13">
        <f t="shared" si="852"/>
        <v>1</v>
      </c>
      <c r="L2926">
        <f t="shared" si="853"/>
        <v>181.21871300000026</v>
      </c>
      <c r="M2926" s="15"/>
      <c r="N2926" s="12">
        <f t="shared" si="838"/>
        <v>387.11455689098045</v>
      </c>
      <c r="O2926" s="12">
        <f t="shared" si="839"/>
        <v>383.50401449846152</v>
      </c>
      <c r="P2926" s="12">
        <f t="shared" si="840"/>
        <v>379.89347210594258</v>
      </c>
      <c r="Q2926" s="12">
        <f t="shared" si="842"/>
        <v>380.10838215844643</v>
      </c>
      <c r="R2926" s="13">
        <f t="shared" si="843"/>
        <v>-1</v>
      </c>
      <c r="S2926">
        <f t="shared" si="841"/>
        <v>80.896179000000203</v>
      </c>
      <c r="U2926" s="12">
        <f t="shared" si="847"/>
        <v>385.27169910023287</v>
      </c>
      <c r="V2926" s="12">
        <f t="shared" si="848"/>
        <v>384.32333382623449</v>
      </c>
      <c r="W2926" s="12">
        <f t="shared" si="849"/>
        <v>383.37496855223611</v>
      </c>
      <c r="X2926" s="12">
        <f t="shared" si="835"/>
        <v>382.51504080765136</v>
      </c>
      <c r="Y2926" s="13">
        <f t="shared" si="837"/>
        <v>1</v>
      </c>
      <c r="Z2926">
        <f t="shared" si="836"/>
        <v>-54.283534000000117</v>
      </c>
    </row>
    <row r="2927" spans="1:26" x14ac:dyDescent="0.2">
      <c r="A2927">
        <f t="shared" si="844"/>
        <v>2924</v>
      </c>
      <c r="B2927" s="9">
        <v>44937</v>
      </c>
      <c r="C2927" s="15">
        <v>390.73876538823572</v>
      </c>
      <c r="D2927" s="15">
        <v>394.09594777799566</v>
      </c>
      <c r="E2927" s="15">
        <v>389.89199108311351</v>
      </c>
      <c r="F2927" s="15">
        <v>394.01623499999999</v>
      </c>
      <c r="G2927" s="18">
        <f t="shared" si="845"/>
        <v>385.05366004301072</v>
      </c>
      <c r="H2927" s="18">
        <f t="shared" si="846"/>
        <v>384.16300139999998</v>
      </c>
      <c r="I2927" s="12">
        <f t="shared" si="850"/>
        <v>383.27234275698925</v>
      </c>
      <c r="J2927" s="18">
        <f t="shared" si="851"/>
        <v>380.28280885713258</v>
      </c>
      <c r="K2927" s="13">
        <f t="shared" si="852"/>
        <v>1</v>
      </c>
      <c r="L2927">
        <f t="shared" si="853"/>
        <v>182.65322300000025</v>
      </c>
      <c r="M2927" s="15"/>
      <c r="N2927" s="12">
        <f t="shared" si="838"/>
        <v>387.38022543921562</v>
      </c>
      <c r="O2927" s="12">
        <f t="shared" si="839"/>
        <v>384.14817321846152</v>
      </c>
      <c r="P2927" s="12">
        <f t="shared" si="840"/>
        <v>380.91612099770742</v>
      </c>
      <c r="Q2927" s="12">
        <f t="shared" si="842"/>
        <v>380.17275352191336</v>
      </c>
      <c r="R2927" s="13">
        <f t="shared" si="843"/>
        <v>1</v>
      </c>
      <c r="S2927">
        <f t="shared" si="841"/>
        <v>82.330689000000191</v>
      </c>
      <c r="U2927" s="12">
        <f t="shared" si="847"/>
        <v>385.36193277430135</v>
      </c>
      <c r="V2927" s="12">
        <f t="shared" si="848"/>
        <v>384.6716943743827</v>
      </c>
      <c r="W2927" s="12">
        <f t="shared" si="849"/>
        <v>383.98145597446404</v>
      </c>
      <c r="X2927" s="12">
        <f t="shared" ref="X2927:X2986" si="854">SUMPRODUCT(W2916:W2927,$A$4:$A$15)/X$2</f>
        <v>382.77053482507426</v>
      </c>
      <c r="Y2927" s="13">
        <f t="shared" si="837"/>
        <v>1</v>
      </c>
      <c r="Z2927">
        <f t="shared" ref="Z2927:Z2985" si="855">Y2927*($F2928-$F2927)+Z2926</f>
        <v>-52.849024000000128</v>
      </c>
    </row>
    <row r="2928" spans="1:26" x14ac:dyDescent="0.2">
      <c r="A2928">
        <f t="shared" si="844"/>
        <v>2925</v>
      </c>
      <c r="B2928" s="9">
        <v>44938</v>
      </c>
      <c r="C2928" s="15">
        <v>395.16186949936139</v>
      </c>
      <c r="D2928" s="15">
        <v>396.97492692794458</v>
      </c>
      <c r="E2928" s="15">
        <v>390.92802804340971</v>
      </c>
      <c r="F2928" s="15">
        <v>395.45074499999998</v>
      </c>
      <c r="G2928" s="18">
        <f t="shared" si="845"/>
        <v>385.53702470537638</v>
      </c>
      <c r="H2928" s="18">
        <f t="shared" si="846"/>
        <v>385.77410094999999</v>
      </c>
      <c r="I2928" s="12">
        <f t="shared" si="850"/>
        <v>386.0111771946236</v>
      </c>
      <c r="J2928" s="18">
        <f t="shared" si="851"/>
        <v>382.60430986956987</v>
      </c>
      <c r="K2928" s="13">
        <f t="shared" si="852"/>
        <v>1</v>
      </c>
      <c r="L2928">
        <f t="shared" si="853"/>
        <v>184.18737200000027</v>
      </c>
      <c r="M2928" s="15"/>
      <c r="N2928" s="12">
        <f t="shared" si="838"/>
        <v>387.69568123058821</v>
      </c>
      <c r="O2928" s="12">
        <f t="shared" si="839"/>
        <v>384.90955555384613</v>
      </c>
      <c r="P2928" s="12">
        <f t="shared" si="840"/>
        <v>382.12342987710406</v>
      </c>
      <c r="Q2928" s="12">
        <f t="shared" si="842"/>
        <v>380.61565261084252</v>
      </c>
      <c r="R2928" s="13">
        <f t="shared" si="843"/>
        <v>1</v>
      </c>
      <c r="S2928">
        <f t="shared" si="841"/>
        <v>83.864838000000205</v>
      </c>
      <c r="U2928" s="12">
        <f t="shared" si="847"/>
        <v>385.46969848136627</v>
      </c>
      <c r="V2928" s="12">
        <f t="shared" si="848"/>
        <v>385.05187065524694</v>
      </c>
      <c r="W2928" s="12">
        <f t="shared" si="849"/>
        <v>384.63404282912762</v>
      </c>
      <c r="X2928" s="12">
        <f t="shared" si="854"/>
        <v>383.10048252176932</v>
      </c>
      <c r="Y2928" s="13">
        <f t="shared" ref="Y2928:Y2986" si="856">IF(ROUND(X2928,$F$2)=ROUND(X2927,$F$2),Y2927,IF(ROUND(X2928,$F$2)&gt;ROUND(X2927,$F$2),1,-1))</f>
        <v>1</v>
      </c>
      <c r="Z2928">
        <f t="shared" si="855"/>
        <v>-51.314875000000114</v>
      </c>
    </row>
    <row r="2929" spans="1:26" x14ac:dyDescent="0.2">
      <c r="A2929">
        <f t="shared" si="844"/>
        <v>2926</v>
      </c>
      <c r="B2929" s="9">
        <v>44939</v>
      </c>
      <c r="C2929" s="15">
        <v>392.12344288922338</v>
      </c>
      <c r="D2929" s="15">
        <v>397.58261876363702</v>
      </c>
      <c r="E2929" s="15">
        <v>391.84450845174507</v>
      </c>
      <c r="F2929" s="15">
        <v>396.984894</v>
      </c>
      <c r="G2929" s="18">
        <f t="shared" si="845"/>
        <v>386.11179009247314</v>
      </c>
      <c r="H2929" s="18">
        <f t="shared" si="846"/>
        <v>387.44065625833338</v>
      </c>
      <c r="I2929" s="12">
        <f t="shared" si="850"/>
        <v>388.76952242419361</v>
      </c>
      <c r="J2929" s="18">
        <f t="shared" si="851"/>
        <v>385.15922146763444</v>
      </c>
      <c r="K2929" s="13">
        <f t="shared" si="852"/>
        <v>1</v>
      </c>
      <c r="L2929">
        <f t="shared" si="853"/>
        <v>183.46013800000026</v>
      </c>
      <c r="M2929" s="15"/>
      <c r="N2929" s="12">
        <f t="shared" si="838"/>
        <v>388.06152105803926</v>
      </c>
      <c r="O2929" s="12">
        <f t="shared" si="839"/>
        <v>385.7738371384616</v>
      </c>
      <c r="P2929" s="12">
        <f t="shared" si="840"/>
        <v>383.48615321888394</v>
      </c>
      <c r="Q2929" s="12">
        <f t="shared" si="842"/>
        <v>381.38727842740576</v>
      </c>
      <c r="R2929" s="13">
        <f t="shared" si="843"/>
        <v>1</v>
      </c>
      <c r="S2929">
        <f t="shared" si="841"/>
        <v>83.137604000000195</v>
      </c>
      <c r="U2929" s="12">
        <f t="shared" si="847"/>
        <v>385.59589126863341</v>
      </c>
      <c r="V2929" s="12">
        <f t="shared" si="848"/>
        <v>385.46679526358025</v>
      </c>
      <c r="W2929" s="12">
        <f t="shared" si="849"/>
        <v>385.3376992585271</v>
      </c>
      <c r="X2929" s="12">
        <f t="shared" si="854"/>
        <v>383.50540588168838</v>
      </c>
      <c r="Y2929" s="13">
        <f t="shared" si="856"/>
        <v>1</v>
      </c>
      <c r="Z2929">
        <f t="shared" si="855"/>
        <v>-52.042109000000124</v>
      </c>
    </row>
    <row r="2930" spans="1:26" x14ac:dyDescent="0.2">
      <c r="A2930">
        <f t="shared" si="844"/>
        <v>2927</v>
      </c>
      <c r="B2930" s="9">
        <v>44943</v>
      </c>
      <c r="C2930" s="15">
        <v>396.96498248296513</v>
      </c>
      <c r="D2930" s="15">
        <v>398.70832894996067</v>
      </c>
      <c r="E2930" s="15">
        <v>395.55036839917216</v>
      </c>
      <c r="F2930" s="15">
        <v>396.25765999999999</v>
      </c>
      <c r="G2930" s="18">
        <f t="shared" si="845"/>
        <v>386.65531170752689</v>
      </c>
      <c r="H2930" s="18">
        <f t="shared" si="846"/>
        <v>388.91444624999997</v>
      </c>
      <c r="I2930" s="12">
        <f t="shared" si="850"/>
        <v>391.17358079247305</v>
      </c>
      <c r="J2930" s="18">
        <f t="shared" si="851"/>
        <v>387.73796586415773</v>
      </c>
      <c r="K2930" s="13">
        <f t="shared" si="852"/>
        <v>1</v>
      </c>
      <c r="L2930">
        <f t="shared" si="853"/>
        <v>177.20403400000026</v>
      </c>
      <c r="M2930" s="15"/>
      <c r="N2930" s="12">
        <f t="shared" si="838"/>
        <v>388.38654557098039</v>
      </c>
      <c r="O2930" s="12">
        <f t="shared" si="839"/>
        <v>386.56030067384614</v>
      </c>
      <c r="P2930" s="12">
        <f t="shared" si="840"/>
        <v>384.7340557767119</v>
      </c>
      <c r="Q2930" s="12">
        <f t="shared" si="842"/>
        <v>382.38149459011208</v>
      </c>
      <c r="R2930" s="13">
        <f t="shared" si="843"/>
        <v>1</v>
      </c>
      <c r="S2930">
        <f t="shared" si="841"/>
        <v>76.881500000000202</v>
      </c>
      <c r="U2930" s="12">
        <f t="shared" si="847"/>
        <v>385.71256599619545</v>
      </c>
      <c r="V2930" s="12">
        <f t="shared" si="848"/>
        <v>385.85879303919762</v>
      </c>
      <c r="W2930" s="12">
        <f t="shared" si="849"/>
        <v>386.00502008219979</v>
      </c>
      <c r="X2930" s="12">
        <f t="shared" si="854"/>
        <v>383.97105927850515</v>
      </c>
      <c r="Y2930" s="13">
        <f t="shared" si="856"/>
        <v>1</v>
      </c>
      <c r="Z2930">
        <f t="shared" si="855"/>
        <v>-58.298213000000118</v>
      </c>
    </row>
    <row r="2931" spans="1:26" x14ac:dyDescent="0.2">
      <c r="A2931">
        <f t="shared" si="844"/>
        <v>2928</v>
      </c>
      <c r="B2931" s="9">
        <v>44944</v>
      </c>
      <c r="C2931" s="15">
        <v>397.49298509414143</v>
      </c>
      <c r="D2931" s="15">
        <v>398.59874996219503</v>
      </c>
      <c r="E2931" s="15">
        <v>389.79236337991284</v>
      </c>
      <c r="F2931" s="15">
        <v>390.00155599999999</v>
      </c>
      <c r="G2931" s="18">
        <f t="shared" si="845"/>
        <v>386.81181244946231</v>
      </c>
      <c r="H2931" s="18">
        <f t="shared" si="846"/>
        <v>389.46468016666665</v>
      </c>
      <c r="I2931" s="12">
        <f t="shared" si="850"/>
        <v>392.117547883871</v>
      </c>
      <c r="J2931" s="18">
        <f t="shared" si="851"/>
        <v>389.79235513387096</v>
      </c>
      <c r="K2931" s="13">
        <f t="shared" si="852"/>
        <v>1</v>
      </c>
      <c r="L2931">
        <f t="shared" si="853"/>
        <v>174.36489300000028</v>
      </c>
      <c r="M2931" s="15"/>
      <c r="N2931" s="12">
        <f t="shared" si="838"/>
        <v>388.44700135607837</v>
      </c>
      <c r="O2931" s="12">
        <f t="shared" si="839"/>
        <v>386.85528383384616</v>
      </c>
      <c r="P2931" s="12">
        <f t="shared" si="840"/>
        <v>385.26356631161394</v>
      </c>
      <c r="Q2931" s="12">
        <f t="shared" si="842"/>
        <v>383.33008518443438</v>
      </c>
      <c r="R2931" s="13">
        <f t="shared" si="843"/>
        <v>1</v>
      </c>
      <c r="S2931">
        <f t="shared" si="841"/>
        <v>74.042359000000218</v>
      </c>
      <c r="U2931" s="12">
        <f t="shared" si="847"/>
        <v>385.75170370240676</v>
      </c>
      <c r="V2931" s="12">
        <f t="shared" si="848"/>
        <v>386.08952250740742</v>
      </c>
      <c r="W2931" s="12">
        <f t="shared" si="849"/>
        <v>386.42734131240809</v>
      </c>
      <c r="X2931" s="12">
        <f t="shared" si="854"/>
        <v>384.44940312787799</v>
      </c>
      <c r="Y2931" s="13">
        <f t="shared" si="856"/>
        <v>1</v>
      </c>
      <c r="Z2931">
        <f t="shared" si="855"/>
        <v>-61.137354000000101</v>
      </c>
    </row>
    <row r="2932" spans="1:26" x14ac:dyDescent="0.2">
      <c r="A2932">
        <f t="shared" si="844"/>
        <v>2929</v>
      </c>
      <c r="B2932" s="9">
        <v>44945</v>
      </c>
      <c r="C2932" s="15">
        <v>387.87964769135715</v>
      </c>
      <c r="D2932" s="15">
        <v>389.59311028507602</v>
      </c>
      <c r="E2932" s="15">
        <v>385.78765674585554</v>
      </c>
      <c r="F2932" s="15">
        <v>387.16241500000001</v>
      </c>
      <c r="G2932" s="18">
        <f t="shared" si="845"/>
        <v>386.81419324301078</v>
      </c>
      <c r="H2932" s="18">
        <f t="shared" si="846"/>
        <v>389.58879343333331</v>
      </c>
      <c r="I2932" s="12">
        <f t="shared" si="850"/>
        <v>392.36339362365584</v>
      </c>
      <c r="J2932" s="18">
        <f t="shared" si="851"/>
        <v>391.15720827161289</v>
      </c>
      <c r="K2932" s="13">
        <f t="shared" si="852"/>
        <v>1</v>
      </c>
      <c r="L2932">
        <f t="shared" si="853"/>
        <v>181.57735600000029</v>
      </c>
      <c r="M2932" s="15"/>
      <c r="N2932" s="12">
        <f t="shared" si="838"/>
        <v>388.37879154666672</v>
      </c>
      <c r="O2932" s="12">
        <f t="shared" si="839"/>
        <v>386.9318479630769</v>
      </c>
      <c r="P2932" s="12">
        <f t="shared" si="840"/>
        <v>385.48490437948709</v>
      </c>
      <c r="Q2932" s="12">
        <f t="shared" si="842"/>
        <v>384.1316651434949</v>
      </c>
      <c r="R2932" s="13">
        <f t="shared" si="843"/>
        <v>1</v>
      </c>
      <c r="S2932">
        <f t="shared" si="841"/>
        <v>81.254822000000232</v>
      </c>
      <c r="U2932" s="12">
        <f t="shared" si="847"/>
        <v>385.75699649860218</v>
      </c>
      <c r="V2932" s="12">
        <f t="shared" si="848"/>
        <v>386.24431379783948</v>
      </c>
      <c r="W2932" s="12">
        <f t="shared" si="849"/>
        <v>386.73163109707679</v>
      </c>
      <c r="X2932" s="12">
        <f t="shared" si="854"/>
        <v>384.91835189723696</v>
      </c>
      <c r="Y2932" s="13">
        <f t="shared" si="856"/>
        <v>1</v>
      </c>
      <c r="Z2932">
        <f t="shared" si="855"/>
        <v>-53.924891000000088</v>
      </c>
    </row>
    <row r="2933" spans="1:26" x14ac:dyDescent="0.2">
      <c r="A2933">
        <f t="shared" si="844"/>
        <v>2930</v>
      </c>
      <c r="B2933" s="9">
        <v>44946</v>
      </c>
      <c r="C2933" s="15">
        <v>388.61685442802116</v>
      </c>
      <c r="D2933" s="15">
        <v>394.53427366834029</v>
      </c>
      <c r="E2933" s="15">
        <v>386.90339283368053</v>
      </c>
      <c r="F2933" s="15">
        <v>394.37487800000002</v>
      </c>
      <c r="G2933" s="18">
        <f t="shared" si="845"/>
        <v>387.30143991827958</v>
      </c>
      <c r="H2933" s="18">
        <f t="shared" si="846"/>
        <v>390.55436045833335</v>
      </c>
      <c r="I2933" s="12">
        <f t="shared" si="850"/>
        <v>393.80728099838711</v>
      </c>
      <c r="J2933" s="18">
        <f t="shared" si="851"/>
        <v>392.39728714315413</v>
      </c>
      <c r="K2933" s="13">
        <f t="shared" si="852"/>
        <v>1</v>
      </c>
      <c r="L2933">
        <f t="shared" si="853"/>
        <v>186.30929000000026</v>
      </c>
      <c r="M2933" s="15"/>
      <c r="N2933" s="12">
        <f t="shared" ref="N2933:N2986" si="857">SUMPRODUCT(F2884:F2933,$A$4:$A$53)/N$2</f>
        <v>388.58247670823539</v>
      </c>
      <c r="O2933" s="12">
        <f t="shared" ref="O2933:O2986" si="858">SUMPRODUCT(F2909:F2933,$A$4:$A$28)/O$2</f>
        <v>387.58922955692304</v>
      </c>
      <c r="P2933" s="12">
        <f t="shared" si="840"/>
        <v>386.5959824056107</v>
      </c>
      <c r="Q2933" s="12">
        <f t="shared" si="842"/>
        <v>384.99845707820293</v>
      </c>
      <c r="R2933" s="13">
        <f t="shared" si="843"/>
        <v>1</v>
      </c>
      <c r="S2933">
        <f t="shared" si="841"/>
        <v>85.986756000000199</v>
      </c>
      <c r="U2933" s="12">
        <f t="shared" si="847"/>
        <v>385.85335157523286</v>
      </c>
      <c r="V2933" s="12">
        <f t="shared" si="848"/>
        <v>386.57031193209889</v>
      </c>
      <c r="W2933" s="12">
        <f t="shared" si="849"/>
        <v>387.28727228896491</v>
      </c>
      <c r="X2933" s="12">
        <f t="shared" si="854"/>
        <v>385.41371149965846</v>
      </c>
      <c r="Y2933" s="13">
        <f t="shared" si="856"/>
        <v>1</v>
      </c>
      <c r="Z2933">
        <f t="shared" si="855"/>
        <v>-49.192957000000121</v>
      </c>
    </row>
    <row r="2934" spans="1:26" x14ac:dyDescent="0.2">
      <c r="A2934">
        <f t="shared" si="844"/>
        <v>2931</v>
      </c>
      <c r="B2934" s="9">
        <v>44949</v>
      </c>
      <c r="C2934" s="15">
        <v>395.21167381296573</v>
      </c>
      <c r="D2934" s="15">
        <v>401.11912101331285</v>
      </c>
      <c r="E2934" s="15">
        <v>394.21547580727713</v>
      </c>
      <c r="F2934" s="15">
        <v>399.10681199999999</v>
      </c>
      <c r="G2934" s="18">
        <f t="shared" si="845"/>
        <v>388.08572405161289</v>
      </c>
      <c r="H2934" s="18">
        <f t="shared" si="846"/>
        <v>391.95186138333338</v>
      </c>
      <c r="I2934" s="12">
        <f t="shared" si="850"/>
        <v>395.81799871505388</v>
      </c>
      <c r="J2934" s="18">
        <f t="shared" si="851"/>
        <v>393.78786500000007</v>
      </c>
      <c r="K2934" s="13">
        <f t="shared" si="852"/>
        <v>1</v>
      </c>
      <c r="L2934">
        <f t="shared" si="853"/>
        <v>185.88091400000025</v>
      </c>
      <c r="M2934" s="15"/>
      <c r="N2934" s="12">
        <f t="shared" si="857"/>
        <v>388.95792431764716</v>
      </c>
      <c r="O2934" s="12">
        <f t="shared" si="858"/>
        <v>388.62364121230775</v>
      </c>
      <c r="P2934" s="12">
        <f t="shared" ref="P2934:P2986" si="859">2*O2934-N2934</f>
        <v>388.28935810696834</v>
      </c>
      <c r="Q2934" s="12">
        <f t="shared" si="842"/>
        <v>386.04921757040501</v>
      </c>
      <c r="R2934" s="13">
        <f t="shared" si="843"/>
        <v>1</v>
      </c>
      <c r="S2934">
        <f t="shared" ref="S2934:S2985" si="860">R2934*($F2935-$F2934)+S2933</f>
        <v>85.558380000000184</v>
      </c>
      <c r="U2934" s="12">
        <f t="shared" si="847"/>
        <v>386.00913993649073</v>
      </c>
      <c r="V2934" s="12">
        <f t="shared" si="848"/>
        <v>387.00292913179015</v>
      </c>
      <c r="W2934" s="12">
        <f t="shared" si="849"/>
        <v>387.99671832708958</v>
      </c>
      <c r="X2934" s="12">
        <f t="shared" si="854"/>
        <v>385.95238735025134</v>
      </c>
      <c r="Y2934" s="13">
        <f t="shared" si="856"/>
        <v>1</v>
      </c>
      <c r="Z2934">
        <f t="shared" si="855"/>
        <v>-49.621333000000135</v>
      </c>
    </row>
    <row r="2935" spans="1:26" x14ac:dyDescent="0.2">
      <c r="A2935">
        <f t="shared" si="844"/>
        <v>2932</v>
      </c>
      <c r="B2935" s="9">
        <v>44950</v>
      </c>
      <c r="C2935" s="15">
        <v>397.36344771791801</v>
      </c>
      <c r="D2935" s="15">
        <v>399.62480613151348</v>
      </c>
      <c r="E2935" s="15">
        <v>396.12817220809211</v>
      </c>
      <c r="F2935" s="15">
        <v>398.67843599999998</v>
      </c>
      <c r="G2935" s="18">
        <f t="shared" si="845"/>
        <v>388.82251740215054</v>
      </c>
      <c r="H2935" s="18">
        <f t="shared" si="846"/>
        <v>393.15311002499999</v>
      </c>
      <c r="I2935" s="12">
        <f t="shared" si="850"/>
        <v>397.48370264784944</v>
      </c>
      <c r="J2935" s="18">
        <f t="shared" si="851"/>
        <v>395.26377908172049</v>
      </c>
      <c r="K2935" s="13">
        <f t="shared" si="852"/>
        <v>1</v>
      </c>
      <c r="L2935">
        <f t="shared" si="853"/>
        <v>186.03035900000026</v>
      </c>
      <c r="M2935" s="15"/>
      <c r="N2935" s="12">
        <f t="shared" si="857"/>
        <v>389.30065233803919</v>
      </c>
      <c r="O2935" s="12">
        <f t="shared" si="858"/>
        <v>389.61573460000005</v>
      </c>
      <c r="P2935" s="12">
        <f t="shared" si="859"/>
        <v>389.93081686196092</v>
      </c>
      <c r="Q2935" s="12">
        <f t="shared" si="842"/>
        <v>387.24701285459599</v>
      </c>
      <c r="R2935" s="13">
        <f t="shared" si="843"/>
        <v>1</v>
      </c>
      <c r="S2935">
        <f t="shared" si="860"/>
        <v>85.707825000000199</v>
      </c>
      <c r="U2935" s="12">
        <f t="shared" si="847"/>
        <v>386.16048646902169</v>
      </c>
      <c r="V2935" s="12">
        <f t="shared" si="848"/>
        <v>387.41300523827164</v>
      </c>
      <c r="W2935" s="12">
        <f t="shared" si="849"/>
        <v>388.66552400752158</v>
      </c>
      <c r="X2935" s="12">
        <f t="shared" si="854"/>
        <v>386.52089753139904</v>
      </c>
      <c r="Y2935" s="13">
        <f t="shared" si="856"/>
        <v>1</v>
      </c>
      <c r="Z2935">
        <f t="shared" si="855"/>
        <v>-49.471888000000121</v>
      </c>
    </row>
    <row r="2936" spans="1:26" x14ac:dyDescent="0.2">
      <c r="A2936">
        <f t="shared" si="844"/>
        <v>2933</v>
      </c>
      <c r="B2936" s="9">
        <v>44951</v>
      </c>
      <c r="C2936" s="15">
        <v>394.44461571429218</v>
      </c>
      <c r="D2936" s="15">
        <v>399.17655628219114</v>
      </c>
      <c r="E2936" s="15">
        <v>392.06368851335606</v>
      </c>
      <c r="F2936" s="15">
        <v>398.82788099999999</v>
      </c>
      <c r="G2936" s="18">
        <f t="shared" si="845"/>
        <v>389.55658828387101</v>
      </c>
      <c r="H2936" s="18">
        <f t="shared" si="846"/>
        <v>394.22551884999996</v>
      </c>
      <c r="I2936" s="12">
        <f t="shared" si="850"/>
        <v>398.89444941612891</v>
      </c>
      <c r="J2936" s="18">
        <f t="shared" si="851"/>
        <v>396.78926729584225</v>
      </c>
      <c r="K2936" s="13">
        <f t="shared" si="852"/>
        <v>1</v>
      </c>
      <c r="L2936">
        <f t="shared" si="853"/>
        <v>190.41362900000024</v>
      </c>
      <c r="M2936" s="15"/>
      <c r="N2936" s="12">
        <f t="shared" si="857"/>
        <v>389.62753543294116</v>
      </c>
      <c r="O2936" s="12">
        <f t="shared" si="858"/>
        <v>390.58146515384618</v>
      </c>
      <c r="P2936" s="12">
        <f t="shared" si="859"/>
        <v>391.5353948747512</v>
      </c>
      <c r="Q2936" s="12">
        <f t="shared" si="842"/>
        <v>388.56711739252535</v>
      </c>
      <c r="R2936" s="13">
        <f t="shared" si="843"/>
        <v>1</v>
      </c>
      <c r="S2936">
        <f t="shared" si="860"/>
        <v>90.09109500000018</v>
      </c>
      <c r="U2936" s="12">
        <f t="shared" si="847"/>
        <v>386.31407935644404</v>
      </c>
      <c r="V2936" s="12">
        <f t="shared" si="848"/>
        <v>387.8171279972222</v>
      </c>
      <c r="W2936" s="12">
        <f t="shared" si="849"/>
        <v>389.32017663800036</v>
      </c>
      <c r="X2936" s="12">
        <f t="shared" si="854"/>
        <v>387.1084298263001</v>
      </c>
      <c r="Y2936" s="13">
        <f t="shared" si="856"/>
        <v>1</v>
      </c>
      <c r="Z2936">
        <f t="shared" si="855"/>
        <v>-45.088618000000139</v>
      </c>
    </row>
    <row r="2937" spans="1:26" x14ac:dyDescent="0.2">
      <c r="A2937">
        <f t="shared" si="844"/>
        <v>2934</v>
      </c>
      <c r="B2937" s="9">
        <v>44952</v>
      </c>
      <c r="C2937" s="15">
        <v>401.59731517896415</v>
      </c>
      <c r="D2937" s="15">
        <v>403.3805176149844</v>
      </c>
      <c r="E2937" s="15">
        <v>398.50909532135597</v>
      </c>
      <c r="F2937" s="15">
        <v>403.21115099999997</v>
      </c>
      <c r="G2937" s="18">
        <f t="shared" si="845"/>
        <v>390.55445296129022</v>
      </c>
      <c r="H2937" s="18">
        <f t="shared" si="846"/>
        <v>395.68370517500006</v>
      </c>
      <c r="I2937" s="12">
        <f t="shared" si="850"/>
        <v>400.81295738870989</v>
      </c>
      <c r="J2937" s="18">
        <f t="shared" si="851"/>
        <v>398.50246473200724</v>
      </c>
      <c r="K2937" s="13">
        <f t="shared" si="852"/>
        <v>1</v>
      </c>
      <c r="L2937">
        <f t="shared" si="853"/>
        <v>191.34008200000028</v>
      </c>
      <c r="M2937" s="15"/>
      <c r="N2937" s="12">
        <f t="shared" si="857"/>
        <v>390.12047949960782</v>
      </c>
      <c r="O2937" s="12">
        <f t="shared" si="858"/>
        <v>391.83201624307691</v>
      </c>
      <c r="P2937" s="12">
        <f t="shared" si="859"/>
        <v>393.54355298654599</v>
      </c>
      <c r="Q2937" s="12">
        <f t="shared" si="842"/>
        <v>390.10178854212245</v>
      </c>
      <c r="R2937" s="13">
        <f t="shared" si="843"/>
        <v>1</v>
      </c>
      <c r="S2937">
        <f t="shared" si="860"/>
        <v>91.017548000000218</v>
      </c>
      <c r="U2937" s="12">
        <f t="shared" si="847"/>
        <v>386.5225965313665</v>
      </c>
      <c r="V2937" s="12">
        <f t="shared" si="848"/>
        <v>388.31742124567887</v>
      </c>
      <c r="W2937" s="12">
        <f t="shared" si="849"/>
        <v>390.11224595999124</v>
      </c>
      <c r="X2937" s="12">
        <f t="shared" si="854"/>
        <v>387.73197628020876</v>
      </c>
      <c r="Y2937" s="13">
        <f t="shared" si="856"/>
        <v>1</v>
      </c>
      <c r="Z2937">
        <f t="shared" si="855"/>
        <v>-44.162165000000101</v>
      </c>
    </row>
    <row r="2938" spans="1:26" x14ac:dyDescent="0.2">
      <c r="A2938">
        <f t="shared" si="844"/>
        <v>2935</v>
      </c>
      <c r="B2938" s="9">
        <v>44953</v>
      </c>
      <c r="C2938" s="15">
        <v>402.1252949666424</v>
      </c>
      <c r="D2938" s="15">
        <v>406.6081860368954</v>
      </c>
      <c r="E2938" s="15">
        <v>401.90612941081173</v>
      </c>
      <c r="F2938" s="15">
        <v>404.13760400000001</v>
      </c>
      <c r="G2938" s="18">
        <f t="shared" si="845"/>
        <v>391.59575625161284</v>
      </c>
      <c r="H2938" s="18">
        <f t="shared" si="846"/>
        <v>397.08344656666668</v>
      </c>
      <c r="I2938" s="12">
        <f t="shared" si="850"/>
        <v>402.57113688172052</v>
      </c>
      <c r="J2938" s="18">
        <f t="shared" si="851"/>
        <v>400.23841774817208</v>
      </c>
      <c r="K2938" s="13">
        <f t="shared" si="852"/>
        <v>1</v>
      </c>
      <c r="L2938">
        <f t="shared" si="853"/>
        <v>186.26943400000027</v>
      </c>
      <c r="M2938" s="15"/>
      <c r="N2938" s="12">
        <f t="shared" si="857"/>
        <v>390.64345627607844</v>
      </c>
      <c r="O2938" s="12">
        <f t="shared" si="858"/>
        <v>393.07802991384614</v>
      </c>
      <c r="P2938" s="12">
        <f t="shared" si="859"/>
        <v>395.51260355161384</v>
      </c>
      <c r="Q2938" s="12">
        <f t="shared" si="842"/>
        <v>391.81409743263521</v>
      </c>
      <c r="R2938" s="13">
        <f t="shared" si="843"/>
        <v>1</v>
      </c>
      <c r="S2938">
        <f t="shared" si="860"/>
        <v>85.946900000000213</v>
      </c>
      <c r="U2938" s="12">
        <f t="shared" si="847"/>
        <v>386.7430574189442</v>
      </c>
      <c r="V2938" s="12">
        <f t="shared" si="848"/>
        <v>388.82546159753088</v>
      </c>
      <c r="W2938" s="12">
        <f t="shared" si="849"/>
        <v>390.90786577611755</v>
      </c>
      <c r="X2938" s="12">
        <f t="shared" si="854"/>
        <v>388.38608260053962</v>
      </c>
      <c r="Y2938" s="13">
        <f t="shared" si="856"/>
        <v>1</v>
      </c>
      <c r="Z2938">
        <f t="shared" si="855"/>
        <v>-49.232813000000107</v>
      </c>
    </row>
    <row r="2939" spans="1:26" x14ac:dyDescent="0.2">
      <c r="A2939">
        <f t="shared" si="844"/>
        <v>2936</v>
      </c>
      <c r="B2939" s="9">
        <v>44956</v>
      </c>
      <c r="C2939" s="15">
        <v>401.26854562787571</v>
      </c>
      <c r="D2939" s="15">
        <v>403.58970392164957</v>
      </c>
      <c r="E2939" s="15">
        <v>398.75813760614494</v>
      </c>
      <c r="F2939" s="15">
        <v>399.066956</v>
      </c>
      <c r="G2939" s="18">
        <f t="shared" si="845"/>
        <v>392.29803643225807</v>
      </c>
      <c r="H2939" s="18">
        <f t="shared" si="846"/>
        <v>397.63102352499999</v>
      </c>
      <c r="I2939" s="12">
        <f t="shared" si="850"/>
        <v>402.96401061774191</v>
      </c>
      <c r="J2939" s="18">
        <f t="shared" si="851"/>
        <v>401.52107161745528</v>
      </c>
      <c r="K2939" s="13">
        <f t="shared" si="852"/>
        <v>1</v>
      </c>
      <c r="L2939">
        <f t="shared" si="853"/>
        <v>192.13704800000028</v>
      </c>
      <c r="M2939" s="15"/>
      <c r="N2939" s="12">
        <f t="shared" si="857"/>
        <v>390.95792207843135</v>
      </c>
      <c r="O2939" s="12">
        <f t="shared" si="858"/>
        <v>393.85693403692312</v>
      </c>
      <c r="P2939" s="12">
        <f t="shared" si="859"/>
        <v>396.75594599541489</v>
      </c>
      <c r="Q2939" s="12">
        <f t="shared" si="842"/>
        <v>393.47120488981261</v>
      </c>
      <c r="R2939" s="13">
        <f t="shared" si="843"/>
        <v>1</v>
      </c>
      <c r="S2939">
        <f t="shared" si="860"/>
        <v>91.814514000000216</v>
      </c>
      <c r="U2939" s="12">
        <f t="shared" si="847"/>
        <v>386.90054685496892</v>
      </c>
      <c r="V2939" s="12">
        <f t="shared" si="848"/>
        <v>389.19577271419752</v>
      </c>
      <c r="W2939" s="12">
        <f t="shared" si="849"/>
        <v>391.49099857342611</v>
      </c>
      <c r="X2939" s="12">
        <f t="shared" si="854"/>
        <v>389.03332605348339</v>
      </c>
      <c r="Y2939" s="13">
        <f t="shared" si="856"/>
        <v>1</v>
      </c>
      <c r="Z2939">
        <f t="shared" si="855"/>
        <v>-43.365199000000104</v>
      </c>
    </row>
    <row r="2940" spans="1:26" x14ac:dyDescent="0.2">
      <c r="A2940">
        <f t="shared" si="844"/>
        <v>2937</v>
      </c>
      <c r="B2940" s="9">
        <v>44957</v>
      </c>
      <c r="C2940" s="15">
        <v>399.60490477543516</v>
      </c>
      <c r="D2940" s="15">
        <v>404.98436794513231</v>
      </c>
      <c r="E2940" s="15">
        <v>399.24625755980838</v>
      </c>
      <c r="F2940" s="15">
        <v>404.93457000000001</v>
      </c>
      <c r="G2940" s="18">
        <f t="shared" si="845"/>
        <v>393.37241175053765</v>
      </c>
      <c r="H2940" s="18">
        <f t="shared" si="846"/>
        <v>398.80819836666666</v>
      </c>
      <c r="I2940" s="12">
        <f t="shared" si="850"/>
        <v>404.24398498279567</v>
      </c>
      <c r="J2940" s="18">
        <f t="shared" si="851"/>
        <v>402.75398281491039</v>
      </c>
      <c r="K2940" s="13">
        <f t="shared" si="852"/>
        <v>1</v>
      </c>
      <c r="L2940">
        <f t="shared" si="853"/>
        <v>196.44060700000028</v>
      </c>
      <c r="M2940" s="15"/>
      <c r="N2940" s="12">
        <f t="shared" si="857"/>
        <v>391.49942637725479</v>
      </c>
      <c r="O2940" s="12">
        <f t="shared" si="858"/>
        <v>395.04317649846149</v>
      </c>
      <c r="P2940" s="12">
        <f t="shared" si="859"/>
        <v>398.58692661966819</v>
      </c>
      <c r="Q2940" s="12">
        <f t="shared" ref="Q2940:Q2986" si="861">SUMPRODUCT(P2934:P2940,$A$4:$A$10)/Q$2</f>
        <v>395.1835203024844</v>
      </c>
      <c r="R2940" s="13">
        <f t="shared" ref="R2940:R2986" si="862">IF(ROUND(Q2940,$F$2)=ROUND(Q2939,$F$2),R2939,IF(ROUND(Q2940,$F$2)&gt;ROUND(Q2939,$F$2),1,-1))</f>
        <v>1</v>
      </c>
      <c r="S2940">
        <f t="shared" si="860"/>
        <v>96.118073000000223</v>
      </c>
      <c r="U2940" s="12">
        <f t="shared" si="847"/>
        <v>387.13059089013962</v>
      </c>
      <c r="V2940" s="12">
        <f t="shared" si="848"/>
        <v>389.70347702901228</v>
      </c>
      <c r="W2940" s="12">
        <f t="shared" si="849"/>
        <v>392.27636316788494</v>
      </c>
      <c r="X2940" s="12">
        <f t="shared" si="854"/>
        <v>389.70511864148563</v>
      </c>
      <c r="Y2940" s="13">
        <f t="shared" si="856"/>
        <v>1</v>
      </c>
      <c r="Z2940">
        <f t="shared" si="855"/>
        <v>-39.061640000000097</v>
      </c>
    </row>
    <row r="2941" spans="1:26" x14ac:dyDescent="0.2">
      <c r="A2941">
        <f t="shared" si="844"/>
        <v>2938</v>
      </c>
      <c r="B2941" s="9">
        <v>44958</v>
      </c>
      <c r="C2941" s="15">
        <v>403.66938513383514</v>
      </c>
      <c r="D2941" s="15">
        <v>412.09724218279598</v>
      </c>
      <c r="E2941" s="15">
        <v>400.82027377902165</v>
      </c>
      <c r="F2941" s="15">
        <v>409.23812900000001</v>
      </c>
      <c r="G2941" s="18">
        <f t="shared" si="845"/>
        <v>394.6845216709678</v>
      </c>
      <c r="H2941" s="18">
        <f t="shared" si="846"/>
        <v>400.3687412083334</v>
      </c>
      <c r="I2941" s="12">
        <f t="shared" si="850"/>
        <v>406.05296074569901</v>
      </c>
      <c r="J2941" s="18">
        <f t="shared" si="851"/>
        <v>404.13920044433695</v>
      </c>
      <c r="K2941" s="13">
        <f t="shared" si="852"/>
        <v>1</v>
      </c>
      <c r="L2941">
        <f t="shared" si="853"/>
        <v>202.39788200000027</v>
      </c>
      <c r="M2941" s="15"/>
      <c r="N2941" s="12">
        <f t="shared" si="857"/>
        <v>392.199667250196</v>
      </c>
      <c r="O2941" s="12">
        <f t="shared" si="858"/>
        <v>396.48150171692311</v>
      </c>
      <c r="P2941" s="12">
        <f t="shared" si="859"/>
        <v>400.76333618365021</v>
      </c>
      <c r="Q2941" s="12">
        <f t="shared" si="861"/>
        <v>397.01169009850685</v>
      </c>
      <c r="R2941" s="13">
        <f t="shared" si="862"/>
        <v>1</v>
      </c>
      <c r="S2941">
        <f t="shared" si="860"/>
        <v>102.0753480000002</v>
      </c>
      <c r="U2941" s="12">
        <f t="shared" si="847"/>
        <v>387.41241603454961</v>
      </c>
      <c r="V2941" s="12">
        <f t="shared" si="848"/>
        <v>390.30787557160488</v>
      </c>
      <c r="W2941" s="12">
        <f t="shared" si="849"/>
        <v>393.20333510866016</v>
      </c>
      <c r="X2941" s="12">
        <f t="shared" si="854"/>
        <v>390.42154383141786</v>
      </c>
      <c r="Y2941" s="13">
        <f t="shared" si="856"/>
        <v>1</v>
      </c>
      <c r="Z2941">
        <f t="shared" si="855"/>
        <v>-33.104365000000115</v>
      </c>
    </row>
    <row r="2942" spans="1:26" x14ac:dyDescent="0.2">
      <c r="A2942">
        <f t="shared" si="844"/>
        <v>2939</v>
      </c>
      <c r="B2942" s="9">
        <v>44959</v>
      </c>
      <c r="C2942" s="15">
        <v>413.2826898814522</v>
      </c>
      <c r="D2942" s="15">
        <v>416.71958595318586</v>
      </c>
      <c r="E2942" s="15">
        <v>411.31023775326855</v>
      </c>
      <c r="F2942" s="15">
        <v>415.195404</v>
      </c>
      <c r="G2942" s="18">
        <f t="shared" si="845"/>
        <v>396.32199272258066</v>
      </c>
      <c r="H2942" s="18">
        <f t="shared" si="846"/>
        <v>402.50608402500001</v>
      </c>
      <c r="I2942" s="12">
        <f t="shared" si="850"/>
        <v>408.69017532741935</v>
      </c>
      <c r="J2942" s="18">
        <f t="shared" si="851"/>
        <v>405.92625551236563</v>
      </c>
      <c r="K2942" s="13">
        <f t="shared" si="852"/>
        <v>1</v>
      </c>
      <c r="L2942">
        <f t="shared" si="853"/>
        <v>197.98473500000028</v>
      </c>
      <c r="M2942" s="15"/>
      <c r="N2942" s="12">
        <f t="shared" si="857"/>
        <v>393.11917987450983</v>
      </c>
      <c r="O2942" s="12">
        <f t="shared" si="858"/>
        <v>398.29258982461539</v>
      </c>
      <c r="P2942" s="12">
        <f t="shared" si="859"/>
        <v>403.46599977472096</v>
      </c>
      <c r="Q2942" s="12">
        <f t="shared" si="861"/>
        <v>399.07002657527261</v>
      </c>
      <c r="R2942" s="13">
        <f t="shared" si="862"/>
        <v>1</v>
      </c>
      <c r="S2942">
        <f t="shared" si="860"/>
        <v>97.662201000000223</v>
      </c>
      <c r="U2942" s="12">
        <f t="shared" si="847"/>
        <v>387.76510129402158</v>
      </c>
      <c r="V2942" s="12">
        <f t="shared" si="848"/>
        <v>391.04728200524704</v>
      </c>
      <c r="W2942" s="12">
        <f t="shared" si="849"/>
        <v>394.32946271647251</v>
      </c>
      <c r="X2942" s="12">
        <f t="shared" si="854"/>
        <v>391.21037793729386</v>
      </c>
      <c r="Y2942" s="13">
        <f t="shared" si="856"/>
        <v>1</v>
      </c>
      <c r="Z2942">
        <f t="shared" si="855"/>
        <v>-37.517512000000096</v>
      </c>
    </row>
    <row r="2943" spans="1:26" x14ac:dyDescent="0.2">
      <c r="A2943">
        <f t="shared" si="844"/>
        <v>2940</v>
      </c>
      <c r="B2943" s="9">
        <v>44960</v>
      </c>
      <c r="C2943" s="15">
        <v>410.02513654747219</v>
      </c>
      <c r="D2943" s="15">
        <v>415.3846868431288</v>
      </c>
      <c r="E2943" s="15">
        <v>409.52703754053294</v>
      </c>
      <c r="F2943" s="15">
        <v>410.78225700000002</v>
      </c>
      <c r="G2943" s="18">
        <f t="shared" si="845"/>
        <v>397.59599141075267</v>
      </c>
      <c r="H2943" s="18">
        <f t="shared" si="846"/>
        <v>403.91529039166664</v>
      </c>
      <c r="I2943" s="12">
        <f t="shared" si="850"/>
        <v>410.23458937258061</v>
      </c>
      <c r="J2943" s="18">
        <f t="shared" si="851"/>
        <v>407.70296739953409</v>
      </c>
      <c r="K2943" s="13">
        <f t="shared" si="852"/>
        <v>1</v>
      </c>
      <c r="L2943">
        <f t="shared" si="853"/>
        <v>195.47429800000026</v>
      </c>
      <c r="M2943" s="15"/>
      <c r="N2943" s="12">
        <f t="shared" si="857"/>
        <v>393.84800086196077</v>
      </c>
      <c r="O2943" s="12">
        <f t="shared" si="858"/>
        <v>399.65575744615381</v>
      </c>
      <c r="P2943" s="12">
        <f t="shared" si="859"/>
        <v>405.46351403034686</v>
      </c>
      <c r="Q2943" s="12">
        <f t="shared" si="861"/>
        <v>401.14434222620349</v>
      </c>
      <c r="R2943" s="13">
        <f t="shared" si="862"/>
        <v>1</v>
      </c>
      <c r="S2943">
        <f t="shared" si="860"/>
        <v>95.151764000000199</v>
      </c>
      <c r="U2943" s="12">
        <f t="shared" si="847"/>
        <v>388.05927276017087</v>
      </c>
      <c r="V2943" s="12">
        <f t="shared" si="848"/>
        <v>391.660611742284</v>
      </c>
      <c r="W2943" s="12">
        <f t="shared" si="849"/>
        <v>395.26195072439714</v>
      </c>
      <c r="X2943" s="12">
        <f t="shared" si="854"/>
        <v>392.03594811318038</v>
      </c>
      <c r="Y2943" s="13">
        <f t="shared" si="856"/>
        <v>1</v>
      </c>
      <c r="Z2943">
        <f t="shared" si="855"/>
        <v>-40.02794900000012</v>
      </c>
    </row>
    <row r="2944" spans="1:26" x14ac:dyDescent="0.2">
      <c r="A2944">
        <f t="shared" si="844"/>
        <v>2941</v>
      </c>
      <c r="B2944" s="9">
        <v>44963</v>
      </c>
      <c r="C2944" s="15">
        <v>408.23199399571115</v>
      </c>
      <c r="D2944" s="15">
        <v>409.72629101990623</v>
      </c>
      <c r="E2944" s="15">
        <v>406.54841635985736</v>
      </c>
      <c r="F2944" s="15">
        <v>408.27181999999999</v>
      </c>
      <c r="G2944" s="18">
        <f t="shared" si="845"/>
        <v>398.63987791397864</v>
      </c>
      <c r="H2944" s="18">
        <f t="shared" si="846"/>
        <v>404.88292953333331</v>
      </c>
      <c r="I2944" s="12">
        <f t="shared" si="850"/>
        <v>411.12598115268798</v>
      </c>
      <c r="J2944" s="18">
        <f t="shared" si="851"/>
        <v>409.26591304734757</v>
      </c>
      <c r="K2944" s="13">
        <f t="shared" si="852"/>
        <v>1</v>
      </c>
      <c r="L2944">
        <f t="shared" si="853"/>
        <v>200.81392800000026</v>
      </c>
      <c r="M2944" s="15"/>
      <c r="N2944" s="12">
        <f t="shared" si="857"/>
        <v>394.46308759921561</v>
      </c>
      <c r="O2944" s="12">
        <f t="shared" si="858"/>
        <v>400.71641661846166</v>
      </c>
      <c r="P2944" s="12">
        <f t="shared" si="859"/>
        <v>406.96974563770772</v>
      </c>
      <c r="Q2944" s="12">
        <f t="shared" si="861"/>
        <v>403.09778295198885</v>
      </c>
      <c r="R2944" s="13">
        <f t="shared" si="862"/>
        <v>1</v>
      </c>
      <c r="S2944">
        <f t="shared" si="860"/>
        <v>100.4913940000002</v>
      </c>
      <c r="U2944" s="12">
        <f t="shared" si="847"/>
        <v>388.31931614161505</v>
      </c>
      <c r="V2944" s="12">
        <f t="shared" si="848"/>
        <v>392.19535955432104</v>
      </c>
      <c r="W2944" s="12">
        <f t="shared" si="849"/>
        <v>396.07140296702704</v>
      </c>
      <c r="X2944" s="12">
        <f t="shared" si="854"/>
        <v>392.87278518008708</v>
      </c>
      <c r="Y2944" s="13">
        <f t="shared" si="856"/>
        <v>1</v>
      </c>
      <c r="Z2944">
        <f t="shared" si="855"/>
        <v>-34.688319000000121</v>
      </c>
    </row>
    <row r="2945" spans="1:26" x14ac:dyDescent="0.2">
      <c r="A2945">
        <f t="shared" si="844"/>
        <v>2942</v>
      </c>
      <c r="B2945" s="9">
        <v>44964</v>
      </c>
      <c r="C2945" s="15">
        <v>407.31547166071391</v>
      </c>
      <c r="D2945" s="15">
        <v>414.9064954468376</v>
      </c>
      <c r="E2945" s="15">
        <v>406.02042621387625</v>
      </c>
      <c r="F2945" s="15">
        <v>413.61144999999999</v>
      </c>
      <c r="G2945" s="18">
        <f t="shared" si="845"/>
        <v>399.97769698924731</v>
      </c>
      <c r="H2945" s="18">
        <f t="shared" si="846"/>
        <v>406.42396470833336</v>
      </c>
      <c r="I2945" s="12">
        <f t="shared" si="850"/>
        <v>412.87023242741941</v>
      </c>
      <c r="J2945" s="18">
        <f t="shared" si="851"/>
        <v>410.86614441774185</v>
      </c>
      <c r="K2945" s="13">
        <f t="shared" si="852"/>
        <v>1</v>
      </c>
      <c r="L2945">
        <f t="shared" si="853"/>
        <v>196.29119300000025</v>
      </c>
      <c r="M2945" s="15"/>
      <c r="N2945" s="12">
        <f t="shared" si="857"/>
        <v>395.27838474745101</v>
      </c>
      <c r="O2945" s="12">
        <f t="shared" si="858"/>
        <v>402.10692535384618</v>
      </c>
      <c r="P2945" s="12">
        <f t="shared" si="859"/>
        <v>408.93546596024134</v>
      </c>
      <c r="Q2945" s="12">
        <f t="shared" si="861"/>
        <v>405.06314687800915</v>
      </c>
      <c r="R2945" s="13">
        <f t="shared" si="862"/>
        <v>1</v>
      </c>
      <c r="S2945">
        <f t="shared" si="860"/>
        <v>95.968659000000187</v>
      </c>
      <c r="U2945" s="12">
        <f t="shared" si="847"/>
        <v>388.64198456296577</v>
      </c>
      <c r="V2945" s="12">
        <f t="shared" si="848"/>
        <v>392.84543126574061</v>
      </c>
      <c r="W2945" s="12">
        <f t="shared" si="849"/>
        <v>397.04887796851546</v>
      </c>
      <c r="X2945" s="12">
        <f t="shared" si="854"/>
        <v>393.74026235145413</v>
      </c>
      <c r="Y2945" s="13">
        <f t="shared" si="856"/>
        <v>1</v>
      </c>
      <c r="Z2945">
        <f t="shared" si="855"/>
        <v>-39.211054000000132</v>
      </c>
    </row>
    <row r="2946" spans="1:26" x14ac:dyDescent="0.2">
      <c r="A2946">
        <f t="shared" si="844"/>
        <v>2943</v>
      </c>
      <c r="B2946" s="9">
        <v>44965</v>
      </c>
      <c r="C2946" s="15">
        <v>411.55929707232275</v>
      </c>
      <c r="D2946" s="15">
        <v>412.95396833699033</v>
      </c>
      <c r="E2946" s="15">
        <v>408.37145142227615</v>
      </c>
      <c r="F2946" s="15">
        <v>409.08871499999998</v>
      </c>
      <c r="G2946" s="18">
        <f t="shared" si="845"/>
        <v>400.94987948602142</v>
      </c>
      <c r="H2946" s="18">
        <f t="shared" si="846"/>
        <v>407.25504309166661</v>
      </c>
      <c r="I2946" s="12">
        <f t="shared" si="850"/>
        <v>413.5602066973118</v>
      </c>
      <c r="J2946" s="18">
        <f t="shared" si="851"/>
        <v>412.12128404845873</v>
      </c>
      <c r="K2946" s="13">
        <f t="shared" si="852"/>
        <v>1</v>
      </c>
      <c r="L2946">
        <f t="shared" si="853"/>
        <v>192.74471400000027</v>
      </c>
      <c r="M2946" s="15"/>
      <c r="N2946" s="12">
        <f t="shared" si="857"/>
        <v>395.90490489647061</v>
      </c>
      <c r="O2946" s="12">
        <f t="shared" si="858"/>
        <v>403.04911457538464</v>
      </c>
      <c r="P2946" s="12">
        <f t="shared" si="859"/>
        <v>410.19332425429866</v>
      </c>
      <c r="Q2946" s="12">
        <f t="shared" si="861"/>
        <v>406.86358743437847</v>
      </c>
      <c r="R2946" s="13">
        <f t="shared" si="862"/>
        <v>1</v>
      </c>
      <c r="S2946">
        <f t="shared" si="860"/>
        <v>92.42218000000021</v>
      </c>
      <c r="U2946" s="12">
        <f t="shared" si="847"/>
        <v>388.9044099514752</v>
      </c>
      <c r="V2946" s="12">
        <f t="shared" si="848"/>
        <v>393.36530249506166</v>
      </c>
      <c r="W2946" s="12">
        <f t="shared" si="849"/>
        <v>397.82619503864811</v>
      </c>
      <c r="X2946" s="12">
        <f t="shared" si="854"/>
        <v>394.60217797361668</v>
      </c>
      <c r="Y2946" s="13">
        <f t="shared" si="856"/>
        <v>1</v>
      </c>
      <c r="Z2946">
        <f t="shared" si="855"/>
        <v>-42.757533000000109</v>
      </c>
    </row>
    <row r="2947" spans="1:26" x14ac:dyDescent="0.2">
      <c r="A2947">
        <f t="shared" si="844"/>
        <v>2944</v>
      </c>
      <c r="B2947" s="9">
        <v>44966</v>
      </c>
      <c r="C2947" s="15">
        <v>412.834413260622</v>
      </c>
      <c r="D2947" s="15">
        <v>412.99380792770859</v>
      </c>
      <c r="E2947" s="15">
        <v>404.26710456445494</v>
      </c>
      <c r="F2947" s="15">
        <v>405.542236</v>
      </c>
      <c r="G2947" s="18">
        <f t="shared" si="845"/>
        <v>401.63382780645156</v>
      </c>
      <c r="H2947" s="18">
        <f t="shared" si="846"/>
        <v>407.4837519416667</v>
      </c>
      <c r="I2947" s="12">
        <f t="shared" si="850"/>
        <v>413.33367607688183</v>
      </c>
      <c r="J2947" s="18">
        <f t="shared" si="851"/>
        <v>412.80043040892468</v>
      </c>
      <c r="K2947" s="13">
        <f t="shared" si="852"/>
        <v>1</v>
      </c>
      <c r="L2947">
        <f t="shared" si="853"/>
        <v>193.69112500000028</v>
      </c>
      <c r="M2947" s="15"/>
      <c r="N2947" s="12">
        <f t="shared" si="857"/>
        <v>396.38440982745095</v>
      </c>
      <c r="O2947" s="12">
        <f t="shared" si="858"/>
        <v>403.6270620769231</v>
      </c>
      <c r="P2947" s="12">
        <f t="shared" si="859"/>
        <v>410.86971432639524</v>
      </c>
      <c r="Q2947" s="12">
        <f t="shared" si="861"/>
        <v>408.35321914238318</v>
      </c>
      <c r="R2947" s="13">
        <f t="shared" si="862"/>
        <v>1</v>
      </c>
      <c r="S2947">
        <f t="shared" si="860"/>
        <v>93.368591000000222</v>
      </c>
      <c r="U2947" s="12">
        <f t="shared" si="847"/>
        <v>389.11977704060558</v>
      </c>
      <c r="V2947" s="12">
        <f t="shared" si="848"/>
        <v>393.78335429351847</v>
      </c>
      <c r="W2947" s="12">
        <f t="shared" si="849"/>
        <v>398.44693154643136</v>
      </c>
      <c r="X2947" s="12">
        <f t="shared" si="854"/>
        <v>395.43357258785403</v>
      </c>
      <c r="Y2947" s="13">
        <f t="shared" si="856"/>
        <v>1</v>
      </c>
      <c r="Z2947">
        <f t="shared" si="855"/>
        <v>-41.811122000000097</v>
      </c>
    </row>
    <row r="2948" spans="1:26" x14ac:dyDescent="0.2">
      <c r="A2948">
        <f t="shared" si="844"/>
        <v>2945</v>
      </c>
      <c r="B2948" s="9">
        <v>44967</v>
      </c>
      <c r="C2948" s="15">
        <v>404.31691141858175</v>
      </c>
      <c r="D2948" s="15">
        <v>406.88711923260763</v>
      </c>
      <c r="E2948" s="15">
        <v>403.47016801079548</v>
      </c>
      <c r="F2948" s="15">
        <v>406.48864700000001</v>
      </c>
      <c r="G2948" s="18">
        <f t="shared" si="845"/>
        <v>402.32379766451612</v>
      </c>
      <c r="H2948" s="18">
        <f t="shared" si="846"/>
        <v>407.67759699166675</v>
      </c>
      <c r="I2948" s="12">
        <f t="shared" si="850"/>
        <v>413.03139631881737</v>
      </c>
      <c r="J2948" s="18">
        <f t="shared" si="851"/>
        <v>413.06925013340515</v>
      </c>
      <c r="K2948" s="13">
        <f t="shared" si="852"/>
        <v>1</v>
      </c>
      <c r="L2948">
        <f t="shared" si="853"/>
        <v>198.46288400000026</v>
      </c>
      <c r="M2948" s="15"/>
      <c r="N2948" s="12">
        <f t="shared" si="857"/>
        <v>396.89087963058819</v>
      </c>
      <c r="O2948" s="12">
        <f t="shared" si="858"/>
        <v>404.20629881846162</v>
      </c>
      <c r="P2948" s="12">
        <f t="shared" si="859"/>
        <v>411.52171800633505</v>
      </c>
      <c r="Q2948" s="12">
        <f t="shared" si="861"/>
        <v>409.56718078084685</v>
      </c>
      <c r="R2948" s="13">
        <f t="shared" si="862"/>
        <v>1</v>
      </c>
      <c r="S2948">
        <f t="shared" si="860"/>
        <v>98.140350000000197</v>
      </c>
      <c r="U2948" s="12">
        <f t="shared" si="847"/>
        <v>389.34412133571442</v>
      </c>
      <c r="V2948" s="12">
        <f t="shared" si="848"/>
        <v>394.20906424907406</v>
      </c>
      <c r="W2948" s="12">
        <f t="shared" si="849"/>
        <v>399.0740071624337</v>
      </c>
      <c r="X2948" s="12">
        <f t="shared" si="854"/>
        <v>396.23603771302879</v>
      </c>
      <c r="Y2948" s="13">
        <f t="shared" si="856"/>
        <v>1</v>
      </c>
      <c r="Z2948">
        <f t="shared" si="855"/>
        <v>-37.039363000000122</v>
      </c>
    </row>
    <row r="2949" spans="1:26" x14ac:dyDescent="0.2">
      <c r="A2949">
        <f t="shared" ref="A2949:A2986" si="863">A2948+1</f>
        <v>2946</v>
      </c>
      <c r="B2949" s="9">
        <v>44970</v>
      </c>
      <c r="C2949" s="15">
        <v>407.16604618060461</v>
      </c>
      <c r="D2949" s="15">
        <v>411.3998876663008</v>
      </c>
      <c r="E2949" s="15">
        <v>406.68786018404211</v>
      </c>
      <c r="F2949" s="15">
        <v>411.26040599999999</v>
      </c>
      <c r="G2949" s="18">
        <f t="shared" si="845"/>
        <v>403.25439560645179</v>
      </c>
      <c r="H2949" s="18">
        <f t="shared" si="846"/>
        <v>408.36696384166663</v>
      </c>
      <c r="I2949" s="12">
        <f t="shared" si="850"/>
        <v>413.47953207688147</v>
      </c>
      <c r="J2949" s="18">
        <f t="shared" si="851"/>
        <v>413.30099464749105</v>
      </c>
      <c r="K2949" s="13">
        <f t="shared" si="852"/>
        <v>1</v>
      </c>
      <c r="L2949">
        <f t="shared" si="853"/>
        <v>198.27364500000027</v>
      </c>
      <c r="M2949" s="15"/>
      <c r="N2949" s="12">
        <f t="shared" si="857"/>
        <v>397.57305681803928</v>
      </c>
      <c r="O2949" s="12">
        <f t="shared" si="858"/>
        <v>405.06474454461545</v>
      </c>
      <c r="P2949" s="12">
        <f t="shared" si="859"/>
        <v>412.55643227119162</v>
      </c>
      <c r="Q2949" s="12">
        <f t="shared" si="861"/>
        <v>410.65559306328606</v>
      </c>
      <c r="R2949" s="13">
        <f t="shared" si="862"/>
        <v>1</v>
      </c>
      <c r="S2949">
        <f t="shared" si="860"/>
        <v>97.951111000000211</v>
      </c>
      <c r="U2949" s="12">
        <f t="shared" si="847"/>
        <v>389.62517061009299</v>
      </c>
      <c r="V2949" s="12">
        <f t="shared" si="848"/>
        <v>394.73940601882725</v>
      </c>
      <c r="W2949" s="12">
        <f t="shared" si="849"/>
        <v>399.85364142756151</v>
      </c>
      <c r="X2949" s="12">
        <f t="shared" si="854"/>
        <v>397.03339746201254</v>
      </c>
      <c r="Y2949" s="13">
        <f t="shared" si="856"/>
        <v>1</v>
      </c>
      <c r="Z2949">
        <f t="shared" si="855"/>
        <v>-37.228602000000109</v>
      </c>
    </row>
    <row r="2950" spans="1:26" x14ac:dyDescent="0.2">
      <c r="A2950">
        <f t="shared" si="863"/>
        <v>2947</v>
      </c>
      <c r="B2950" s="9">
        <v>44971</v>
      </c>
      <c r="C2950" s="15">
        <v>409.67646486337082</v>
      </c>
      <c r="D2950" s="15">
        <v>413.47197733718576</v>
      </c>
      <c r="E2950" s="15">
        <v>406.95686418555817</v>
      </c>
      <c r="F2950" s="15">
        <v>411.071167</v>
      </c>
      <c r="G2950" s="18">
        <f t="shared" si="845"/>
        <v>404.10982064946239</v>
      </c>
      <c r="H2950" s="18">
        <f t="shared" si="846"/>
        <v>408.93139586666672</v>
      </c>
      <c r="I2950" s="12">
        <f t="shared" si="850"/>
        <v>413.75297108387105</v>
      </c>
      <c r="J2950" s="18">
        <f t="shared" si="851"/>
        <v>413.46698210229391</v>
      </c>
      <c r="K2950" s="13">
        <f t="shared" si="852"/>
        <v>1</v>
      </c>
      <c r="L2950">
        <f t="shared" si="853"/>
        <v>199.60854500000028</v>
      </c>
      <c r="M2950" s="15"/>
      <c r="N2950" s="12">
        <f t="shared" si="857"/>
        <v>398.24233298901959</v>
      </c>
      <c r="O2950" s="12">
        <f t="shared" si="858"/>
        <v>405.83276907384612</v>
      </c>
      <c r="P2950" s="12">
        <f t="shared" si="859"/>
        <v>413.42320515867266</v>
      </c>
      <c r="Q2950" s="12">
        <f t="shared" si="861"/>
        <v>411.63604026415004</v>
      </c>
      <c r="R2950" s="13">
        <f t="shared" si="862"/>
        <v>1</v>
      </c>
      <c r="S2950">
        <f t="shared" si="860"/>
        <v>99.286011000000215</v>
      </c>
      <c r="U2950" s="12">
        <f t="shared" si="847"/>
        <v>389.90184872631983</v>
      </c>
      <c r="V2950" s="12">
        <f t="shared" si="848"/>
        <v>395.25173218209881</v>
      </c>
      <c r="W2950" s="12">
        <f t="shared" si="849"/>
        <v>400.60161563787779</v>
      </c>
      <c r="X2950" s="12">
        <f t="shared" si="854"/>
        <v>397.82094048094791</v>
      </c>
      <c r="Y2950" s="13">
        <f t="shared" si="856"/>
        <v>1</v>
      </c>
      <c r="Z2950">
        <f t="shared" si="855"/>
        <v>-35.893702000000104</v>
      </c>
    </row>
    <row r="2951" spans="1:26" x14ac:dyDescent="0.2">
      <c r="A2951">
        <f t="shared" si="863"/>
        <v>2948</v>
      </c>
      <c r="B2951" s="9">
        <v>44972</v>
      </c>
      <c r="C2951" s="15">
        <v>408.78986320884565</v>
      </c>
      <c r="D2951" s="15">
        <v>412.4857498909721</v>
      </c>
      <c r="E2951" s="15">
        <v>407.91320397084604</v>
      </c>
      <c r="F2951" s="15">
        <v>412.40606700000001</v>
      </c>
      <c r="G2951" s="18">
        <f t="shared" si="845"/>
        <v>404.98664744731178</v>
      </c>
      <c r="H2951" s="18">
        <f t="shared" si="846"/>
        <v>409.55941763333334</v>
      </c>
      <c r="I2951" s="12">
        <f t="shared" si="850"/>
        <v>414.1321878193549</v>
      </c>
      <c r="J2951" s="18">
        <f t="shared" si="851"/>
        <v>413.70052589182802</v>
      </c>
      <c r="K2951" s="13">
        <f t="shared" si="852"/>
        <v>1</v>
      </c>
      <c r="L2951">
        <f t="shared" si="853"/>
        <v>193.9302000000003</v>
      </c>
      <c r="M2951" s="15"/>
      <c r="N2951" s="12">
        <f t="shared" si="857"/>
        <v>398.95839340078425</v>
      </c>
      <c r="O2951" s="12">
        <f t="shared" si="858"/>
        <v>406.62752184307703</v>
      </c>
      <c r="P2951" s="12">
        <f t="shared" si="859"/>
        <v>414.29665028536982</v>
      </c>
      <c r="Q2951" s="12">
        <f t="shared" si="861"/>
        <v>412.55057406353387</v>
      </c>
      <c r="R2951" s="13">
        <f t="shared" si="862"/>
        <v>1</v>
      </c>
      <c r="S2951">
        <f t="shared" si="860"/>
        <v>93.607666000000236</v>
      </c>
      <c r="U2951" s="12">
        <f t="shared" si="847"/>
        <v>390.19298953392848</v>
      </c>
      <c r="V2951" s="12">
        <f t="shared" si="848"/>
        <v>395.78292926882716</v>
      </c>
      <c r="W2951" s="12">
        <f t="shared" si="849"/>
        <v>401.37286900372584</v>
      </c>
      <c r="X2951" s="12">
        <f t="shared" si="854"/>
        <v>398.60285901947833</v>
      </c>
      <c r="Y2951" s="13">
        <f t="shared" si="856"/>
        <v>1</v>
      </c>
      <c r="Z2951">
        <f t="shared" si="855"/>
        <v>-41.572047000000083</v>
      </c>
    </row>
    <row r="2952" spans="1:26" x14ac:dyDescent="0.2">
      <c r="A2952">
        <f t="shared" si="863"/>
        <v>2949</v>
      </c>
      <c r="B2952" s="9">
        <v>44973</v>
      </c>
      <c r="C2952" s="15">
        <v>407.23579294642235</v>
      </c>
      <c r="D2952" s="15">
        <v>411.3401237613183</v>
      </c>
      <c r="E2952" s="15">
        <v>406.58827021794878</v>
      </c>
      <c r="F2952" s="15">
        <v>406.72772200000003</v>
      </c>
      <c r="G2952" s="18">
        <f t="shared" si="845"/>
        <v>405.42608868387089</v>
      </c>
      <c r="H2952" s="18">
        <f t="shared" si="846"/>
        <v>409.36449472500004</v>
      </c>
      <c r="I2952" s="12">
        <f t="shared" si="850"/>
        <v>413.3029007661292</v>
      </c>
      <c r="J2952" s="18">
        <f t="shared" si="851"/>
        <v>413.61950858881733</v>
      </c>
      <c r="K2952" s="13">
        <f t="shared" si="852"/>
        <v>-1</v>
      </c>
      <c r="L2952">
        <f t="shared" si="853"/>
        <v>194.94631300000032</v>
      </c>
      <c r="M2952" s="15"/>
      <c r="N2952" s="12">
        <f t="shared" si="857"/>
        <v>399.44479631686272</v>
      </c>
      <c r="O2952" s="12">
        <f t="shared" si="858"/>
        <v>406.91375248615378</v>
      </c>
      <c r="P2952" s="12">
        <f t="shared" si="859"/>
        <v>414.38270865544484</v>
      </c>
      <c r="Q2952" s="12">
        <f t="shared" si="861"/>
        <v>413.22494728944849</v>
      </c>
      <c r="R2952" s="13">
        <f t="shared" si="862"/>
        <v>1</v>
      </c>
      <c r="S2952">
        <f t="shared" si="860"/>
        <v>92.591553000000218</v>
      </c>
      <c r="U2952" s="12">
        <f t="shared" si="847"/>
        <v>390.41075952663033</v>
      </c>
      <c r="V2952" s="12">
        <f t="shared" si="848"/>
        <v>396.15847299567906</v>
      </c>
      <c r="W2952" s="12">
        <f t="shared" si="849"/>
        <v>401.9061864647278</v>
      </c>
      <c r="X2952" s="12">
        <f t="shared" si="854"/>
        <v>399.34013575162061</v>
      </c>
      <c r="Y2952" s="13">
        <f t="shared" si="856"/>
        <v>1</v>
      </c>
      <c r="Z2952">
        <f t="shared" si="855"/>
        <v>-42.588160000000101</v>
      </c>
    </row>
    <row r="2953" spans="1:26" x14ac:dyDescent="0.2">
      <c r="A2953">
        <f t="shared" si="863"/>
        <v>2950</v>
      </c>
      <c r="B2953" s="9">
        <v>44974</v>
      </c>
      <c r="C2953" s="15">
        <v>404.51615944103321</v>
      </c>
      <c r="D2953" s="15">
        <v>405.96065850095641</v>
      </c>
      <c r="E2953" s="15">
        <v>402.51379149136369</v>
      </c>
      <c r="F2953" s="15">
        <v>405.71160900000001</v>
      </c>
      <c r="G2953" s="18">
        <f t="shared" si="845"/>
        <v>405.74744358064527</v>
      </c>
      <c r="H2953" s="18">
        <f t="shared" si="846"/>
        <v>409.01325293333338</v>
      </c>
      <c r="I2953" s="12">
        <f t="shared" si="850"/>
        <v>412.27906228602149</v>
      </c>
      <c r="J2953" s="18">
        <f t="shared" si="851"/>
        <v>413.19926347982084</v>
      </c>
      <c r="K2953" s="13">
        <f t="shared" si="852"/>
        <v>-1</v>
      </c>
      <c r="L2953">
        <f t="shared" si="853"/>
        <v>203.08526000000035</v>
      </c>
      <c r="M2953" s="15"/>
      <c r="N2953" s="12">
        <f t="shared" si="857"/>
        <v>399.88313475294115</v>
      </c>
      <c r="O2953" s="12">
        <f t="shared" si="858"/>
        <v>407.08270832307693</v>
      </c>
      <c r="P2953" s="12">
        <f t="shared" si="859"/>
        <v>414.28228189321271</v>
      </c>
      <c r="Q2953" s="12">
        <f t="shared" si="861"/>
        <v>413.67966944283353</v>
      </c>
      <c r="R2953" s="13">
        <f t="shared" si="862"/>
        <v>1</v>
      </c>
      <c r="S2953">
        <f t="shared" si="860"/>
        <v>84.452606000000188</v>
      </c>
      <c r="U2953" s="12">
        <f t="shared" si="847"/>
        <v>390.6134917279503</v>
      </c>
      <c r="V2953" s="12">
        <f t="shared" si="848"/>
        <v>396.49795062253094</v>
      </c>
      <c r="W2953" s="12">
        <f t="shared" si="849"/>
        <v>402.38240951711157</v>
      </c>
      <c r="X2953" s="12">
        <f t="shared" si="854"/>
        <v>400.02721829570856</v>
      </c>
      <c r="Y2953" s="13">
        <f t="shared" si="856"/>
        <v>1</v>
      </c>
      <c r="Z2953">
        <f t="shared" si="855"/>
        <v>-50.727107000000132</v>
      </c>
    </row>
    <row r="2954" spans="1:26" x14ac:dyDescent="0.2">
      <c r="A2954">
        <f t="shared" si="863"/>
        <v>2951</v>
      </c>
      <c r="B2954" s="9">
        <v>44978</v>
      </c>
      <c r="C2954" s="15">
        <v>401.52757011372114</v>
      </c>
      <c r="D2954" s="15">
        <v>402.62339390790106</v>
      </c>
      <c r="E2954" s="15">
        <v>397.30369949400745</v>
      </c>
      <c r="F2954" s="15">
        <v>397.57266199999998</v>
      </c>
      <c r="G2954" s="18">
        <f t="shared" si="845"/>
        <v>405.48397605376346</v>
      </c>
      <c r="H2954" s="18">
        <f t="shared" si="846"/>
        <v>407.63152605833335</v>
      </c>
      <c r="I2954" s="12">
        <f t="shared" si="850"/>
        <v>409.77907606290324</v>
      </c>
      <c r="J2954" s="18">
        <f t="shared" si="851"/>
        <v>411.99584523197143</v>
      </c>
      <c r="K2954" s="13">
        <f t="shared" si="852"/>
        <v>-1</v>
      </c>
      <c r="L2954">
        <f t="shared" si="853"/>
        <v>203.63317200000034</v>
      </c>
      <c r="M2954" s="15"/>
      <c r="N2954" s="12">
        <f t="shared" si="857"/>
        <v>399.99039892784316</v>
      </c>
      <c r="O2954" s="12">
        <f t="shared" si="858"/>
        <v>406.59401942461534</v>
      </c>
      <c r="P2954" s="12">
        <f t="shared" si="859"/>
        <v>413.19763992138752</v>
      </c>
      <c r="Q2954" s="12">
        <f t="shared" si="861"/>
        <v>413.7171969018724</v>
      </c>
      <c r="R2954" s="13">
        <f t="shared" si="862"/>
        <v>1</v>
      </c>
      <c r="S2954">
        <f t="shared" si="860"/>
        <v>83.904694000000191</v>
      </c>
      <c r="U2954" s="12">
        <f t="shared" si="847"/>
        <v>390.712545688121</v>
      </c>
      <c r="V2954" s="12">
        <f t="shared" si="848"/>
        <v>396.62720508456789</v>
      </c>
      <c r="W2954" s="12">
        <f t="shared" si="849"/>
        <v>402.54186448101478</v>
      </c>
      <c r="X2954" s="12">
        <f t="shared" si="854"/>
        <v>400.62115193157075</v>
      </c>
      <c r="Y2954" s="13">
        <f t="shared" si="856"/>
        <v>1</v>
      </c>
      <c r="Z2954">
        <f t="shared" si="855"/>
        <v>-51.275019000000128</v>
      </c>
    </row>
    <row r="2955" spans="1:26" x14ac:dyDescent="0.2">
      <c r="A2955">
        <f t="shared" si="863"/>
        <v>2952</v>
      </c>
      <c r="B2955" s="9">
        <v>44979</v>
      </c>
      <c r="C2955" s="15">
        <v>398.0010040917316</v>
      </c>
      <c r="D2955" s="15">
        <v>399.60489877096313</v>
      </c>
      <c r="E2955" s="15">
        <v>395.51050915374407</v>
      </c>
      <c r="F2955" s="15">
        <v>397.02474999999998</v>
      </c>
      <c r="G2955" s="18">
        <f t="shared" si="845"/>
        <v>405.16157190322582</v>
      </c>
      <c r="H2955" s="18">
        <f t="shared" si="846"/>
        <v>406.19376263333322</v>
      </c>
      <c r="I2955" s="12">
        <f t="shared" si="850"/>
        <v>407.22595336344062</v>
      </c>
      <c r="J2955" s="18">
        <f t="shared" si="851"/>
        <v>410.18808315189955</v>
      </c>
      <c r="K2955" s="13">
        <f t="shared" si="852"/>
        <v>-1</v>
      </c>
      <c r="L2955">
        <f t="shared" si="853"/>
        <v>201.52123400000033</v>
      </c>
      <c r="M2955" s="15"/>
      <c r="N2955" s="12">
        <f t="shared" si="857"/>
        <v>400.07013888000006</v>
      </c>
      <c r="O2955" s="12">
        <f t="shared" si="858"/>
        <v>406.06137493230761</v>
      </c>
      <c r="P2955" s="12">
        <f t="shared" si="859"/>
        <v>412.05261098461517</v>
      </c>
      <c r="Q2955" s="12">
        <f t="shared" si="861"/>
        <v>413.38532692689716</v>
      </c>
      <c r="R2955" s="13">
        <f t="shared" si="862"/>
        <v>-1</v>
      </c>
      <c r="S2955">
        <f t="shared" si="860"/>
        <v>81.792756000000182</v>
      </c>
      <c r="U2955" s="12">
        <f t="shared" si="847"/>
        <v>390.80315782072961</v>
      </c>
      <c r="V2955" s="12">
        <f t="shared" si="848"/>
        <v>396.73803303827162</v>
      </c>
      <c r="W2955" s="12">
        <f t="shared" si="849"/>
        <v>402.67290825581364</v>
      </c>
      <c r="X2955" s="12">
        <f t="shared" si="854"/>
        <v>401.12995894606166</v>
      </c>
      <c r="Y2955" s="13">
        <f t="shared" si="856"/>
        <v>1</v>
      </c>
      <c r="Z2955">
        <f t="shared" si="855"/>
        <v>-49.163081000000119</v>
      </c>
    </row>
    <row r="2956" spans="1:26" x14ac:dyDescent="0.2">
      <c r="A2956">
        <f t="shared" si="863"/>
        <v>2953</v>
      </c>
      <c r="B2956" s="9">
        <v>44980</v>
      </c>
      <c r="C2956" s="15">
        <v>400.03326020784101</v>
      </c>
      <c r="D2956" s="15">
        <v>400.67084086396665</v>
      </c>
      <c r="E2956" s="15">
        <v>394.74345090856633</v>
      </c>
      <c r="F2956" s="15">
        <v>399.13668799999999</v>
      </c>
      <c r="G2956" s="18">
        <f t="shared" si="845"/>
        <v>404.95254137634419</v>
      </c>
      <c r="H2956" s="18">
        <f t="shared" si="846"/>
        <v>405.08590662499995</v>
      </c>
      <c r="I2956" s="12">
        <f t="shared" si="850"/>
        <v>405.21927187365571</v>
      </c>
      <c r="J2956" s="18">
        <f t="shared" si="851"/>
        <v>408.14656175659485</v>
      </c>
      <c r="K2956" s="13">
        <f t="shared" si="852"/>
        <v>-1</v>
      </c>
      <c r="L2956">
        <f t="shared" si="853"/>
        <v>205.78496700000034</v>
      </c>
      <c r="M2956" s="15"/>
      <c r="N2956" s="12">
        <f t="shared" si="857"/>
        <v>400.2294876854902</v>
      </c>
      <c r="O2956" s="12">
        <f t="shared" si="858"/>
        <v>405.68882693230773</v>
      </c>
      <c r="P2956" s="12">
        <f t="shared" si="859"/>
        <v>411.14816617912527</v>
      </c>
      <c r="Q2956" s="12">
        <f t="shared" si="861"/>
        <v>412.80838528703941</v>
      </c>
      <c r="R2956" s="13">
        <f t="shared" si="862"/>
        <v>-1</v>
      </c>
      <c r="S2956">
        <f t="shared" si="860"/>
        <v>86.056489000000184</v>
      </c>
      <c r="U2956" s="12">
        <f t="shared" si="847"/>
        <v>390.91846748695639</v>
      </c>
      <c r="V2956" s="12">
        <f t="shared" si="848"/>
        <v>396.89539131975323</v>
      </c>
      <c r="W2956" s="12">
        <f t="shared" si="849"/>
        <v>402.87231515255007</v>
      </c>
      <c r="X2956" s="12">
        <f t="shared" si="854"/>
        <v>401.57443166862203</v>
      </c>
      <c r="Y2956" s="13">
        <f t="shared" si="856"/>
        <v>1</v>
      </c>
      <c r="Z2956">
        <f t="shared" si="855"/>
        <v>-53.426814000000121</v>
      </c>
    </row>
    <row r="2957" spans="1:26" x14ac:dyDescent="0.2">
      <c r="A2957">
        <f t="shared" si="863"/>
        <v>2954</v>
      </c>
      <c r="B2957" s="9">
        <v>44981</v>
      </c>
      <c r="C2957" s="15">
        <v>393.91661292160387</v>
      </c>
      <c r="D2957" s="15">
        <v>395.7396422499919</v>
      </c>
      <c r="E2957" s="15">
        <v>392.14338253337053</v>
      </c>
      <c r="F2957" s="15">
        <v>394.87295499999999</v>
      </c>
      <c r="G2957" s="18">
        <f t="shared" si="845"/>
        <v>404.44683627526877</v>
      </c>
      <c r="H2957" s="18">
        <f t="shared" si="846"/>
        <v>403.52926266666668</v>
      </c>
      <c r="I2957" s="12">
        <f t="shared" si="850"/>
        <v>402.6116890580646</v>
      </c>
      <c r="J2957" s="18">
        <f t="shared" si="851"/>
        <v>405.83004048580642</v>
      </c>
      <c r="K2957" s="13">
        <f t="shared" si="852"/>
        <v>-1</v>
      </c>
      <c r="L2957">
        <f t="shared" si="853"/>
        <v>204.44008800000034</v>
      </c>
      <c r="M2957" s="15"/>
      <c r="N2957" s="12">
        <f t="shared" si="857"/>
        <v>400.21446045803913</v>
      </c>
      <c r="O2957" s="12">
        <f t="shared" si="858"/>
        <v>404.96019137230763</v>
      </c>
      <c r="P2957" s="12">
        <f t="shared" si="859"/>
        <v>409.70592228657614</v>
      </c>
      <c r="Q2957" s="12">
        <f t="shared" si="861"/>
        <v>411.92117789161813</v>
      </c>
      <c r="R2957" s="13">
        <f t="shared" si="862"/>
        <v>-1</v>
      </c>
      <c r="S2957">
        <f t="shared" si="860"/>
        <v>84.711610000000192</v>
      </c>
      <c r="U2957" s="12">
        <f t="shared" si="847"/>
        <v>390.97920874883539</v>
      </c>
      <c r="V2957" s="12">
        <f t="shared" si="848"/>
        <v>396.94057975401233</v>
      </c>
      <c r="W2957" s="12">
        <f t="shared" si="849"/>
        <v>402.90195075918928</v>
      </c>
      <c r="X2957" s="12">
        <f t="shared" si="854"/>
        <v>401.93627253341515</v>
      </c>
      <c r="Y2957" s="13">
        <f t="shared" si="856"/>
        <v>1</v>
      </c>
      <c r="Z2957">
        <f t="shared" si="855"/>
        <v>-52.081935000000129</v>
      </c>
    </row>
    <row r="2958" spans="1:26" x14ac:dyDescent="0.2">
      <c r="A2958">
        <f t="shared" si="863"/>
        <v>2955</v>
      </c>
      <c r="B2958" s="9">
        <v>44984</v>
      </c>
      <c r="C2958" s="15">
        <v>398.34968174048811</v>
      </c>
      <c r="D2958" s="15">
        <v>399.76429682048939</v>
      </c>
      <c r="E2958" s="15">
        <v>395.24154902029761</v>
      </c>
      <c r="F2958" s="15">
        <v>396.21783399999998</v>
      </c>
      <c r="G2958" s="18">
        <f t="shared" si="845"/>
        <v>404.02605515268817</v>
      </c>
      <c r="H2958" s="18">
        <f t="shared" si="846"/>
        <v>402.31008232499994</v>
      </c>
      <c r="I2958" s="12">
        <f t="shared" si="850"/>
        <v>400.59410949731171</v>
      </c>
      <c r="J2958" s="18">
        <f t="shared" si="851"/>
        <v>403.55374014197128</v>
      </c>
      <c r="K2958" s="13">
        <f t="shared" si="852"/>
        <v>-1</v>
      </c>
      <c r="L2958">
        <f t="shared" si="853"/>
        <v>205.90450400000032</v>
      </c>
      <c r="M2958" s="15"/>
      <c r="N2958" s="12">
        <f t="shared" si="857"/>
        <v>400.25275676862736</v>
      </c>
      <c r="O2958" s="12">
        <f t="shared" si="858"/>
        <v>404.31128330461536</v>
      </c>
      <c r="P2958" s="12">
        <f t="shared" si="859"/>
        <v>408.36980984060335</v>
      </c>
      <c r="Q2958" s="12">
        <f t="shared" si="861"/>
        <v>410.8327024872786</v>
      </c>
      <c r="R2958" s="13">
        <f t="shared" si="862"/>
        <v>-1</v>
      </c>
      <c r="S2958">
        <f t="shared" si="860"/>
        <v>86.176026000000164</v>
      </c>
      <c r="U2958" s="12">
        <f t="shared" si="847"/>
        <v>391.05582495923903</v>
      </c>
      <c r="V2958" s="12">
        <f t="shared" si="848"/>
        <v>397.01616535956782</v>
      </c>
      <c r="W2958" s="12">
        <f t="shared" si="849"/>
        <v>402.97650575989661</v>
      </c>
      <c r="X2958" s="12">
        <f t="shared" si="854"/>
        <v>402.23454400356479</v>
      </c>
      <c r="Y2958" s="13">
        <f t="shared" si="856"/>
        <v>1</v>
      </c>
      <c r="Z2958">
        <f t="shared" si="855"/>
        <v>-53.546351000000101</v>
      </c>
    </row>
    <row r="2959" spans="1:26" x14ac:dyDescent="0.2">
      <c r="A2959">
        <f t="shared" si="863"/>
        <v>2956</v>
      </c>
      <c r="B2959" s="9">
        <v>44985</v>
      </c>
      <c r="C2959" s="15">
        <v>395.7197310281893</v>
      </c>
      <c r="D2959" s="15">
        <v>397.76192491462001</v>
      </c>
      <c r="E2959" s="15">
        <v>394.64382028400871</v>
      </c>
      <c r="F2959" s="15">
        <v>394.75341800000001</v>
      </c>
      <c r="G2959" s="18">
        <f t="shared" si="845"/>
        <v>403.50914592473111</v>
      </c>
      <c r="H2959" s="18">
        <f t="shared" si="846"/>
        <v>401.02922017499998</v>
      </c>
      <c r="I2959" s="12">
        <f t="shared" si="850"/>
        <v>398.54929442526884</v>
      </c>
      <c r="J2959" s="18">
        <f t="shared" si="851"/>
        <v>401.37483162670247</v>
      </c>
      <c r="K2959" s="13">
        <f t="shared" si="852"/>
        <v>-1</v>
      </c>
      <c r="L2959">
        <f t="shared" si="853"/>
        <v>207.41872500000034</v>
      </c>
      <c r="M2959" s="15"/>
      <c r="N2959" s="12">
        <f t="shared" si="857"/>
        <v>400.23550222745104</v>
      </c>
      <c r="O2959" s="12">
        <f t="shared" si="858"/>
        <v>403.54405721846155</v>
      </c>
      <c r="P2959" s="12">
        <f t="shared" si="859"/>
        <v>406.85261220947206</v>
      </c>
      <c r="Q2959" s="12">
        <f t="shared" si="861"/>
        <v>409.57660054818359</v>
      </c>
      <c r="R2959" s="13">
        <f t="shared" si="862"/>
        <v>-1</v>
      </c>
      <c r="S2959">
        <f t="shared" si="860"/>
        <v>87.690247000000184</v>
      </c>
      <c r="U2959" s="12">
        <f t="shared" si="847"/>
        <v>391.11328909262403</v>
      </c>
      <c r="V2959" s="12">
        <f t="shared" si="848"/>
        <v>397.05150770185196</v>
      </c>
      <c r="W2959" s="12">
        <f t="shared" si="849"/>
        <v>402.98972631107989</v>
      </c>
      <c r="X2959" s="12">
        <f t="shared" si="854"/>
        <v>402.46881978003427</v>
      </c>
      <c r="Y2959" s="13">
        <f t="shared" si="856"/>
        <v>1</v>
      </c>
      <c r="Z2959">
        <f t="shared" si="855"/>
        <v>-55.060572000000121</v>
      </c>
    </row>
    <row r="2960" spans="1:26" x14ac:dyDescent="0.2">
      <c r="A2960">
        <f t="shared" si="863"/>
        <v>2957</v>
      </c>
      <c r="B2960" s="9">
        <v>44986</v>
      </c>
      <c r="C2960" s="15">
        <v>393.90666362110107</v>
      </c>
      <c r="D2960" s="15">
        <v>395.18179509607933</v>
      </c>
      <c r="E2960" s="15">
        <v>391.88438263388514</v>
      </c>
      <c r="F2960" s="15">
        <v>393.23919699999999</v>
      </c>
      <c r="G2960" s="18">
        <f t="shared" si="845"/>
        <v>402.89934389247304</v>
      </c>
      <c r="H2960" s="18">
        <f t="shared" si="846"/>
        <v>399.67173375000004</v>
      </c>
      <c r="I2960" s="12">
        <f t="shared" si="850"/>
        <v>396.44412360752705</v>
      </c>
      <c r="J2960" s="18">
        <f t="shared" si="851"/>
        <v>399.24285161469538</v>
      </c>
      <c r="K2960" s="13">
        <f t="shared" si="852"/>
        <v>-1</v>
      </c>
      <c r="L2960">
        <f t="shared" si="853"/>
        <v>204.36040600000035</v>
      </c>
      <c r="M2960" s="15"/>
      <c r="N2960" s="12">
        <f t="shared" si="857"/>
        <v>400.15989341725492</v>
      </c>
      <c r="O2960" s="12">
        <f t="shared" si="858"/>
        <v>402.67374765230772</v>
      </c>
      <c r="P2960" s="12">
        <f t="shared" si="859"/>
        <v>405.18760188736053</v>
      </c>
      <c r="Q2960" s="12">
        <f t="shared" si="861"/>
        <v>408.17317804448828</v>
      </c>
      <c r="R2960" s="13">
        <f t="shared" si="862"/>
        <v>-1</v>
      </c>
      <c r="S2960">
        <f t="shared" si="860"/>
        <v>84.631928000000201</v>
      </c>
      <c r="U2960" s="12">
        <f t="shared" si="847"/>
        <v>391.15075570861796</v>
      </c>
      <c r="V2960" s="12">
        <f t="shared" si="848"/>
        <v>397.04531176327163</v>
      </c>
      <c r="W2960" s="12">
        <f t="shared" si="849"/>
        <v>402.93986781792529</v>
      </c>
      <c r="X2960" s="12">
        <f t="shared" si="854"/>
        <v>402.63718406057433</v>
      </c>
      <c r="Y2960" s="13">
        <f t="shared" si="856"/>
        <v>1</v>
      </c>
      <c r="Z2960">
        <f t="shared" si="855"/>
        <v>-52.002253000000138</v>
      </c>
    </row>
    <row r="2961" spans="1:26" x14ac:dyDescent="0.2">
      <c r="A2961">
        <f t="shared" si="863"/>
        <v>2958</v>
      </c>
      <c r="B2961" s="9">
        <v>44987</v>
      </c>
      <c r="C2961" s="15">
        <v>391.18701538717335</v>
      </c>
      <c r="D2961" s="15">
        <v>397.17417420623758</v>
      </c>
      <c r="E2961" s="15">
        <v>390.83834011736502</v>
      </c>
      <c r="F2961" s="15">
        <v>396.29751599999997</v>
      </c>
      <c r="G2961" s="18">
        <f t="shared" si="845"/>
        <v>402.49334408172052</v>
      </c>
      <c r="H2961" s="18">
        <f t="shared" si="846"/>
        <v>398.86630597499999</v>
      </c>
      <c r="I2961" s="12">
        <f t="shared" si="850"/>
        <v>395.23926786827946</v>
      </c>
      <c r="J2961" s="18">
        <f t="shared" si="851"/>
        <v>397.42804167333333</v>
      </c>
      <c r="K2961" s="13">
        <f t="shared" si="852"/>
        <v>-1</v>
      </c>
      <c r="L2961">
        <f t="shared" si="853"/>
        <v>198.00466300000033</v>
      </c>
      <c r="M2961" s="15"/>
      <c r="N2961" s="12">
        <f t="shared" si="857"/>
        <v>400.19883452313729</v>
      </c>
      <c r="O2961" s="12">
        <f t="shared" si="858"/>
        <v>402.05542951384621</v>
      </c>
      <c r="P2961" s="12">
        <f t="shared" si="859"/>
        <v>403.91202450455512</v>
      </c>
      <c r="Q2961" s="12">
        <f t="shared" si="861"/>
        <v>406.77567119530067</v>
      </c>
      <c r="R2961" s="13">
        <f t="shared" si="862"/>
        <v>-1</v>
      </c>
      <c r="S2961">
        <f t="shared" si="860"/>
        <v>78.276185000000183</v>
      </c>
      <c r="U2961" s="12">
        <f t="shared" si="847"/>
        <v>391.22488340993783</v>
      </c>
      <c r="V2961" s="12">
        <f t="shared" si="848"/>
        <v>397.10799361944447</v>
      </c>
      <c r="W2961" s="12">
        <f t="shared" si="849"/>
        <v>402.99110382895111</v>
      </c>
      <c r="X2961" s="12">
        <f t="shared" si="854"/>
        <v>402.76386848825302</v>
      </c>
      <c r="Y2961" s="13">
        <f t="shared" si="856"/>
        <v>1</v>
      </c>
      <c r="Z2961">
        <f t="shared" si="855"/>
        <v>-45.64651000000012</v>
      </c>
    </row>
    <row r="2962" spans="1:26" x14ac:dyDescent="0.2">
      <c r="A2962">
        <f t="shared" si="863"/>
        <v>2959</v>
      </c>
      <c r="B2962" s="9">
        <v>44988</v>
      </c>
      <c r="C2962" s="15">
        <v>398.19028114161682</v>
      </c>
      <c r="D2962" s="15">
        <v>402.91228043386667</v>
      </c>
      <c r="E2962" s="15">
        <v>397.51287449241937</v>
      </c>
      <c r="F2962" s="15">
        <v>402.65325899999999</v>
      </c>
      <c r="G2962" s="18">
        <f t="shared" si="845"/>
        <v>402.48385250752676</v>
      </c>
      <c r="H2962" s="18">
        <f t="shared" si="846"/>
        <v>398.96193940000001</v>
      </c>
      <c r="I2962" s="12">
        <f t="shared" si="850"/>
        <v>395.44002629247325</v>
      </c>
      <c r="J2962" s="18">
        <f t="shared" si="851"/>
        <v>396.34548480706093</v>
      </c>
      <c r="K2962" s="13">
        <f t="shared" si="852"/>
        <v>-1</v>
      </c>
      <c r="L2962">
        <f t="shared" si="853"/>
        <v>197.72570200000035</v>
      </c>
      <c r="M2962" s="15"/>
      <c r="N2962" s="12">
        <f t="shared" si="857"/>
        <v>400.47565989490198</v>
      </c>
      <c r="O2962" s="12">
        <f t="shared" si="858"/>
        <v>401.93380042153854</v>
      </c>
      <c r="P2962" s="12">
        <f t="shared" si="859"/>
        <v>403.39194094817509</v>
      </c>
      <c r="Q2962" s="12">
        <f t="shared" si="861"/>
        <v>405.57977257904764</v>
      </c>
      <c r="R2962" s="13">
        <f t="shared" si="862"/>
        <v>-1</v>
      </c>
      <c r="S2962">
        <f t="shared" si="860"/>
        <v>77.997224000000202</v>
      </c>
      <c r="U2962" s="12">
        <f t="shared" si="847"/>
        <v>391.37624318742246</v>
      </c>
      <c r="V2962" s="12">
        <f t="shared" si="848"/>
        <v>397.31884581419757</v>
      </c>
      <c r="W2962" s="12">
        <f t="shared" si="849"/>
        <v>403.26144844097269</v>
      </c>
      <c r="X2962" s="12">
        <f t="shared" si="854"/>
        <v>402.89192051776342</v>
      </c>
      <c r="Y2962" s="13">
        <f t="shared" si="856"/>
        <v>1</v>
      </c>
      <c r="Z2962">
        <f t="shared" si="855"/>
        <v>-45.367549000000139</v>
      </c>
    </row>
    <row r="2963" spans="1:26" x14ac:dyDescent="0.2">
      <c r="A2963">
        <f t="shared" si="863"/>
        <v>2960</v>
      </c>
      <c r="B2963" s="9">
        <v>44991</v>
      </c>
      <c r="C2963" s="15">
        <v>403.51000190942057</v>
      </c>
      <c r="D2963" s="15">
        <v>405.90090110091165</v>
      </c>
      <c r="E2963" s="15">
        <v>402.47397786992417</v>
      </c>
      <c r="F2963" s="15">
        <v>402.93221999999997</v>
      </c>
      <c r="G2963" s="18">
        <f t="shared" si="845"/>
        <v>402.4590447741935</v>
      </c>
      <c r="H2963" s="18">
        <f t="shared" si="846"/>
        <v>399.11651775833332</v>
      </c>
      <c r="I2963" s="12">
        <f t="shared" si="850"/>
        <v>395.77399074247313</v>
      </c>
      <c r="J2963" s="18">
        <f t="shared" si="851"/>
        <v>395.85236027516135</v>
      </c>
      <c r="K2963" s="13">
        <f t="shared" si="852"/>
        <v>-1</v>
      </c>
      <c r="L2963">
        <f t="shared" si="853"/>
        <v>203.90215400000034</v>
      </c>
      <c r="M2963" s="15"/>
      <c r="N2963" s="12">
        <f t="shared" si="857"/>
        <v>400.74454013411764</v>
      </c>
      <c r="O2963" s="12">
        <f t="shared" si="858"/>
        <v>401.83534645846152</v>
      </c>
      <c r="P2963" s="12">
        <f t="shared" si="859"/>
        <v>402.92615278280539</v>
      </c>
      <c r="Q2963" s="12">
        <f t="shared" si="861"/>
        <v>404.57673656561093</v>
      </c>
      <c r="R2963" s="13">
        <f t="shared" si="862"/>
        <v>-1</v>
      </c>
      <c r="S2963">
        <f t="shared" si="860"/>
        <v>84.173676000000185</v>
      </c>
      <c r="U2963" s="12">
        <f t="shared" si="847"/>
        <v>391.52878306413032</v>
      </c>
      <c r="V2963" s="12">
        <f t="shared" si="848"/>
        <v>397.52749707500016</v>
      </c>
      <c r="W2963" s="12">
        <f t="shared" si="849"/>
        <v>403.52621108586999</v>
      </c>
      <c r="X2963" s="12">
        <f t="shared" si="854"/>
        <v>403.02660484132093</v>
      </c>
      <c r="Y2963" s="13">
        <f t="shared" si="856"/>
        <v>1</v>
      </c>
      <c r="Z2963">
        <f t="shared" si="855"/>
        <v>-51.544001000000122</v>
      </c>
    </row>
    <row r="2964" spans="1:26" x14ac:dyDescent="0.2">
      <c r="A2964">
        <f t="shared" si="863"/>
        <v>2961</v>
      </c>
      <c r="B2964" s="9">
        <v>44992</v>
      </c>
      <c r="C2964" s="15">
        <v>402.88240963188656</v>
      </c>
      <c r="D2964" s="15">
        <v>403.13145913282699</v>
      </c>
      <c r="E2964" s="15">
        <v>396.11821721676051</v>
      </c>
      <c r="F2964" s="15">
        <v>396.75576799999999</v>
      </c>
      <c r="G2964" s="18">
        <f t="shared" si="845"/>
        <v>402.01735338064515</v>
      </c>
      <c r="H2964" s="18">
        <f t="shared" si="846"/>
        <v>398.52867650833326</v>
      </c>
      <c r="I2964" s="12">
        <f t="shared" si="850"/>
        <v>395.03999963602138</v>
      </c>
      <c r="J2964" s="18">
        <f t="shared" si="851"/>
        <v>395.43591329143368</v>
      </c>
      <c r="K2964" s="13">
        <f t="shared" si="852"/>
        <v>-1</v>
      </c>
      <c r="L2964">
        <f t="shared" si="853"/>
        <v>203.25460200000032</v>
      </c>
      <c r="M2964" s="15"/>
      <c r="N2964" s="12">
        <f t="shared" si="857"/>
        <v>400.75250929960782</v>
      </c>
      <c r="O2964" s="12">
        <f t="shared" si="858"/>
        <v>401.2654896769231</v>
      </c>
      <c r="P2964" s="12">
        <f t="shared" si="859"/>
        <v>401.77847005423837</v>
      </c>
      <c r="Q2964" s="12">
        <f t="shared" si="861"/>
        <v>403.5804232056152</v>
      </c>
      <c r="R2964" s="13">
        <f t="shared" si="862"/>
        <v>-1</v>
      </c>
      <c r="S2964">
        <f t="shared" si="860"/>
        <v>83.526124000000166</v>
      </c>
      <c r="U2964" s="12">
        <f t="shared" si="847"/>
        <v>391.60284352072972</v>
      </c>
      <c r="V2964" s="12">
        <f t="shared" si="848"/>
        <v>397.57557022438277</v>
      </c>
      <c r="W2964" s="12">
        <f t="shared" si="849"/>
        <v>403.54829692803582</v>
      </c>
      <c r="X2964" s="12">
        <f t="shared" si="854"/>
        <v>403.137080036979</v>
      </c>
      <c r="Y2964" s="13">
        <f t="shared" si="856"/>
        <v>1</v>
      </c>
      <c r="Z2964">
        <f t="shared" si="855"/>
        <v>-50.896449000000104</v>
      </c>
    </row>
    <row r="2965" spans="1:26" x14ac:dyDescent="0.2">
      <c r="A2965">
        <f t="shared" si="863"/>
        <v>2962</v>
      </c>
      <c r="B2965" s="9">
        <v>44993</v>
      </c>
      <c r="C2965" s="15">
        <v>396.87533705121433</v>
      </c>
      <c r="D2965" s="15">
        <v>398.19029450540535</v>
      </c>
      <c r="E2965" s="15">
        <v>395.08216171943906</v>
      </c>
      <c r="F2965" s="15">
        <v>397.40332000000001</v>
      </c>
      <c r="G2965" s="18">
        <f t="shared" si="845"/>
        <v>401.62249554408606</v>
      </c>
      <c r="H2965" s="18">
        <f t="shared" si="846"/>
        <v>398.14265124166667</v>
      </c>
      <c r="I2965" s="12">
        <f t="shared" si="850"/>
        <v>394.66280693924728</v>
      </c>
      <c r="J2965" s="18">
        <f t="shared" si="851"/>
        <v>395.12768839473114</v>
      </c>
      <c r="K2965" s="13">
        <f t="shared" si="852"/>
        <v>-1</v>
      </c>
      <c r="L2965">
        <f t="shared" si="853"/>
        <v>210.58663300000035</v>
      </c>
      <c r="M2965" s="15"/>
      <c r="N2965" s="12">
        <f t="shared" si="857"/>
        <v>400.77646544392161</v>
      </c>
      <c r="O2965" s="12">
        <f t="shared" si="858"/>
        <v>400.75255593538458</v>
      </c>
      <c r="P2965" s="12">
        <f t="shared" si="859"/>
        <v>400.72864642684755</v>
      </c>
      <c r="Q2965" s="12">
        <f t="shared" si="861"/>
        <v>402.60477723278387</v>
      </c>
      <c r="R2965" s="13">
        <f t="shared" si="862"/>
        <v>-1</v>
      </c>
      <c r="S2965">
        <f t="shared" si="860"/>
        <v>90.858155000000195</v>
      </c>
      <c r="U2965" s="12">
        <f t="shared" si="847"/>
        <v>391.68343049883543</v>
      </c>
      <c r="V2965" s="12">
        <f t="shared" si="848"/>
        <v>397.63409291944453</v>
      </c>
      <c r="W2965" s="12">
        <f t="shared" si="849"/>
        <v>403.58475534005362</v>
      </c>
      <c r="X2965" s="12">
        <f t="shared" si="854"/>
        <v>403.23211152085372</v>
      </c>
      <c r="Y2965" s="13">
        <f t="shared" si="856"/>
        <v>1</v>
      </c>
      <c r="Z2965">
        <f t="shared" si="855"/>
        <v>-58.228480000000133</v>
      </c>
    </row>
    <row r="2966" spans="1:26" x14ac:dyDescent="0.2">
      <c r="A2966">
        <f t="shared" si="863"/>
        <v>2963</v>
      </c>
      <c r="B2966" s="9">
        <v>44994</v>
      </c>
      <c r="C2966" s="15">
        <v>398.22018071454551</v>
      </c>
      <c r="D2966" s="15">
        <v>399.95358616409061</v>
      </c>
      <c r="E2966" s="15">
        <v>389.04520605064124</v>
      </c>
      <c r="F2966" s="15">
        <v>390.07128899999998</v>
      </c>
      <c r="G2966" s="18">
        <f t="shared" si="845"/>
        <v>400.75734563440858</v>
      </c>
      <c r="H2966" s="18">
        <f t="shared" si="846"/>
        <v>396.95402082500004</v>
      </c>
      <c r="I2966" s="12">
        <f t="shared" si="850"/>
        <v>393.15069601559151</v>
      </c>
      <c r="J2966" s="18">
        <f t="shared" si="851"/>
        <v>394.43418096802873</v>
      </c>
      <c r="K2966" s="13">
        <f t="shared" si="852"/>
        <v>-1</v>
      </c>
      <c r="L2966">
        <f t="shared" si="853"/>
        <v>216.2151420000003</v>
      </c>
      <c r="M2966" s="15"/>
      <c r="N2966" s="12">
        <f t="shared" si="857"/>
        <v>400.49867070274507</v>
      </c>
      <c r="O2966" s="12">
        <f t="shared" si="858"/>
        <v>399.69879288615391</v>
      </c>
      <c r="P2966" s="12">
        <f t="shared" si="859"/>
        <v>398.89891506956275</v>
      </c>
      <c r="Q2966" s="12">
        <f t="shared" si="861"/>
        <v>401.4445971139798</v>
      </c>
      <c r="R2966" s="13">
        <f t="shared" si="862"/>
        <v>-1</v>
      </c>
      <c r="S2966">
        <f t="shared" si="860"/>
        <v>96.486664000000147</v>
      </c>
      <c r="U2966" s="12">
        <f t="shared" si="847"/>
        <v>391.67215976420812</v>
      </c>
      <c r="V2966" s="12">
        <f t="shared" si="848"/>
        <v>397.50342984475304</v>
      </c>
      <c r="W2966" s="12">
        <f t="shared" si="849"/>
        <v>403.33469992529797</v>
      </c>
      <c r="X2966" s="12">
        <f t="shared" si="854"/>
        <v>403.27325825088224</v>
      </c>
      <c r="Y2966" s="13">
        <f t="shared" si="856"/>
        <v>1</v>
      </c>
      <c r="Z2966">
        <f t="shared" si="855"/>
        <v>-63.856989000000084</v>
      </c>
    </row>
    <row r="2967" spans="1:26" x14ac:dyDescent="0.2">
      <c r="A2967">
        <f t="shared" si="863"/>
        <v>2964</v>
      </c>
      <c r="B2967" s="9">
        <v>44995</v>
      </c>
      <c r="C2967" s="15">
        <v>389.50345197004066</v>
      </c>
      <c r="D2967" s="15">
        <v>391.66521560962468</v>
      </c>
      <c r="E2967" s="15">
        <v>382.85882814455221</v>
      </c>
      <c r="F2967" s="15">
        <v>384.44278000000003</v>
      </c>
      <c r="G2967" s="18">
        <f t="shared" si="845"/>
        <v>399.54789749247306</v>
      </c>
      <c r="H2967" s="18">
        <f t="shared" si="846"/>
        <v>395.2479499333333</v>
      </c>
      <c r="I2967" s="12">
        <f t="shared" si="850"/>
        <v>390.94800237419355</v>
      </c>
      <c r="J2967" s="18">
        <f t="shared" si="851"/>
        <v>393.14568045103948</v>
      </c>
      <c r="K2967" s="13">
        <f t="shared" si="852"/>
        <v>-1</v>
      </c>
      <c r="L2967">
        <f t="shared" si="853"/>
        <v>216.76308600000033</v>
      </c>
      <c r="M2967" s="15"/>
      <c r="N2967" s="12">
        <f t="shared" si="857"/>
        <v>399.99339161176476</v>
      </c>
      <c r="O2967" s="12">
        <f t="shared" si="858"/>
        <v>398.27104249846161</v>
      </c>
      <c r="P2967" s="12">
        <f t="shared" si="859"/>
        <v>396.54869338515846</v>
      </c>
      <c r="Q2967" s="12">
        <f t="shared" si="861"/>
        <v>399.98092218621423</v>
      </c>
      <c r="R2967" s="13">
        <f t="shared" si="862"/>
        <v>-1</v>
      </c>
      <c r="S2967">
        <f t="shared" si="860"/>
        <v>97.034608000000176</v>
      </c>
      <c r="U2967" s="12">
        <f t="shared" si="847"/>
        <v>391.59095402763961</v>
      </c>
      <c r="V2967" s="12">
        <f t="shared" si="848"/>
        <v>397.23419890308639</v>
      </c>
      <c r="W2967" s="12">
        <f t="shared" si="849"/>
        <v>402.87744377853318</v>
      </c>
      <c r="X2967" s="12">
        <f t="shared" si="854"/>
        <v>403.23389332443048</v>
      </c>
      <c r="Y2967" s="13">
        <f t="shared" si="856"/>
        <v>-1</v>
      </c>
      <c r="Z2967">
        <f t="shared" si="855"/>
        <v>-63.309045000000054</v>
      </c>
    </row>
    <row r="2968" spans="1:26" x14ac:dyDescent="0.2">
      <c r="A2968">
        <f t="shared" si="863"/>
        <v>2965</v>
      </c>
      <c r="B2968" s="9">
        <v>44998</v>
      </c>
      <c r="C2968" s="15">
        <v>380.35834614580011</v>
      </c>
      <c r="D2968" s="15">
        <v>388.90574169101274</v>
      </c>
      <c r="E2968" s="15">
        <v>379.20275251212445</v>
      </c>
      <c r="F2968" s="15">
        <v>383.894836</v>
      </c>
      <c r="G2968" s="18">
        <f t="shared" si="845"/>
        <v>398.34346021290321</v>
      </c>
      <c r="H2968" s="18">
        <f t="shared" si="846"/>
        <v>393.65909389166671</v>
      </c>
      <c r="I2968" s="12">
        <f t="shared" si="850"/>
        <v>388.97472757043022</v>
      </c>
      <c r="J2968" s="18">
        <f t="shared" si="851"/>
        <v>391.49888992734765</v>
      </c>
      <c r="K2968" s="13">
        <f t="shared" si="852"/>
        <v>-1</v>
      </c>
      <c r="L2968">
        <f t="shared" si="853"/>
        <v>210.41726000000034</v>
      </c>
      <c r="M2968" s="15"/>
      <c r="N2968" s="12">
        <f t="shared" si="857"/>
        <v>399.46310070980394</v>
      </c>
      <c r="O2968" s="12">
        <f t="shared" si="858"/>
        <v>396.89576603076927</v>
      </c>
      <c r="P2968" s="12">
        <f t="shared" si="859"/>
        <v>394.32843135173459</v>
      </c>
      <c r="Q2968" s="12">
        <f t="shared" si="861"/>
        <v>398.27071419659984</v>
      </c>
      <c r="R2968" s="13">
        <f t="shared" si="862"/>
        <v>-1</v>
      </c>
      <c r="S2968">
        <f t="shared" si="860"/>
        <v>90.688782000000188</v>
      </c>
      <c r="U2968" s="12">
        <f t="shared" si="847"/>
        <v>391.50367113322994</v>
      </c>
      <c r="V2968" s="12">
        <f t="shared" si="848"/>
        <v>396.95475250030859</v>
      </c>
      <c r="W2968" s="12">
        <f t="shared" si="849"/>
        <v>402.40583386738723</v>
      </c>
      <c r="X2968" s="12">
        <f t="shared" si="854"/>
        <v>403.11935077674184</v>
      </c>
      <c r="Y2968" s="13">
        <f t="shared" si="856"/>
        <v>-1</v>
      </c>
      <c r="Z2968">
        <f t="shared" si="855"/>
        <v>-69.654871000000043</v>
      </c>
    </row>
    <row r="2969" spans="1:26" x14ac:dyDescent="0.2">
      <c r="A2969">
        <f t="shared" si="863"/>
        <v>2966</v>
      </c>
      <c r="B2969" s="9">
        <v>44999</v>
      </c>
      <c r="C2969" s="15">
        <v>389.01532747512675</v>
      </c>
      <c r="D2969" s="15">
        <v>391.9541235935277</v>
      </c>
      <c r="E2969" s="15">
        <v>385.57843234587421</v>
      </c>
      <c r="F2969" s="15">
        <v>390.24066199999999</v>
      </c>
      <c r="G2969" s="18">
        <f t="shared" si="845"/>
        <v>397.59196389677425</v>
      </c>
      <c r="H2969" s="18">
        <f t="shared" si="846"/>
        <v>393.04527254166658</v>
      </c>
      <c r="I2969" s="12">
        <f t="shared" si="850"/>
        <v>388.49858118655891</v>
      </c>
      <c r="J2969" s="18">
        <f t="shared" si="851"/>
        <v>390.14666815383509</v>
      </c>
      <c r="K2969" s="13">
        <f t="shared" si="852"/>
        <v>-1</v>
      </c>
      <c r="L2969">
        <f t="shared" si="853"/>
        <v>212.85796500000032</v>
      </c>
      <c r="M2969" s="15"/>
      <c r="N2969" s="12">
        <f t="shared" si="857"/>
        <v>399.17486816078434</v>
      </c>
      <c r="O2969" s="12">
        <f t="shared" si="858"/>
        <v>396.0913605507692</v>
      </c>
      <c r="P2969" s="12">
        <f t="shared" si="859"/>
        <v>393.00785294075405</v>
      </c>
      <c r="Q2969" s="12">
        <f t="shared" si="861"/>
        <v>396.5726327882698</v>
      </c>
      <c r="R2969" s="13">
        <f t="shared" si="862"/>
        <v>-1</v>
      </c>
      <c r="S2969">
        <f t="shared" si="860"/>
        <v>93.129487000000168</v>
      </c>
      <c r="U2969" s="12">
        <f t="shared" si="847"/>
        <v>391.49570681552791</v>
      </c>
      <c r="V2969" s="12">
        <f t="shared" si="848"/>
        <v>396.83443873827161</v>
      </c>
      <c r="W2969" s="12">
        <f t="shared" si="849"/>
        <v>402.17317066101532</v>
      </c>
      <c r="X2969" s="12">
        <f t="shared" si="854"/>
        <v>402.97499441890835</v>
      </c>
      <c r="Y2969" s="13">
        <f t="shared" si="856"/>
        <v>-1</v>
      </c>
      <c r="Z2969">
        <f t="shared" si="855"/>
        <v>-67.214166000000063</v>
      </c>
    </row>
    <row r="2970" spans="1:26" x14ac:dyDescent="0.2">
      <c r="A2970">
        <f t="shared" si="863"/>
        <v>2967</v>
      </c>
      <c r="B2970" s="9">
        <v>45000</v>
      </c>
      <c r="C2970" s="15">
        <v>384.42286171432448</v>
      </c>
      <c r="D2970" s="15">
        <v>388.00914961451804</v>
      </c>
      <c r="E2970" s="15">
        <v>382.25112616245769</v>
      </c>
      <c r="F2970" s="15">
        <v>387.79995700000001</v>
      </c>
      <c r="G2970" s="18">
        <f t="shared" si="845"/>
        <v>396.70198401935482</v>
      </c>
      <c r="H2970" s="18">
        <f t="shared" si="846"/>
        <v>392.18746306666674</v>
      </c>
      <c r="I2970" s="12">
        <f t="shared" si="850"/>
        <v>387.67294211397865</v>
      </c>
      <c r="J2970" s="18">
        <f t="shared" si="851"/>
        <v>388.95532791942657</v>
      </c>
      <c r="K2970" s="13">
        <f t="shared" si="852"/>
        <v>-1</v>
      </c>
      <c r="L2970">
        <f t="shared" si="853"/>
        <v>206.05394900000033</v>
      </c>
      <c r="M2970" s="15"/>
      <c r="N2970" s="12">
        <f t="shared" si="857"/>
        <v>398.78444444784299</v>
      </c>
      <c r="O2970" s="12">
        <f t="shared" si="858"/>
        <v>395.15468901846157</v>
      </c>
      <c r="P2970" s="12">
        <f t="shared" si="859"/>
        <v>391.52493358908015</v>
      </c>
      <c r="Q2970" s="12">
        <f t="shared" si="861"/>
        <v>394.87468182800052</v>
      </c>
      <c r="R2970" s="13">
        <f t="shared" si="862"/>
        <v>-1</v>
      </c>
      <c r="S2970">
        <f t="shared" si="860"/>
        <v>86.325471000000178</v>
      </c>
      <c r="U2970" s="12">
        <f t="shared" si="847"/>
        <v>391.45745573866458</v>
      </c>
      <c r="V2970" s="12">
        <f t="shared" si="848"/>
        <v>396.65537907407406</v>
      </c>
      <c r="W2970" s="12">
        <f t="shared" si="849"/>
        <v>401.85330240948355</v>
      </c>
      <c r="X2970" s="12">
        <f t="shared" si="854"/>
        <v>402.79077089543131</v>
      </c>
      <c r="Y2970" s="13">
        <f t="shared" si="856"/>
        <v>-1</v>
      </c>
      <c r="Z2970">
        <f t="shared" si="855"/>
        <v>-74.018182000000053</v>
      </c>
    </row>
    <row r="2971" spans="1:26" x14ac:dyDescent="0.2">
      <c r="A2971">
        <f t="shared" si="863"/>
        <v>2968</v>
      </c>
      <c r="B2971" s="9">
        <v>45001</v>
      </c>
      <c r="C2971" s="15">
        <v>385.34931553943989</v>
      </c>
      <c r="D2971" s="15">
        <v>394.9626202174984</v>
      </c>
      <c r="E2971" s="15">
        <v>384.82133259429389</v>
      </c>
      <c r="F2971" s="15">
        <v>394.603973</v>
      </c>
      <c r="G2971" s="18">
        <f t="shared" si="845"/>
        <v>396.28782154623656</v>
      </c>
      <c r="H2971" s="18">
        <f t="shared" si="846"/>
        <v>392.25702886666664</v>
      </c>
      <c r="I2971" s="12">
        <f t="shared" si="850"/>
        <v>388.22623618709673</v>
      </c>
      <c r="J2971" s="18">
        <f t="shared" si="851"/>
        <v>388.41441003107525</v>
      </c>
      <c r="K2971" s="13">
        <f t="shared" si="852"/>
        <v>-1</v>
      </c>
      <c r="L2971">
        <f t="shared" si="853"/>
        <v>210.66793200000035</v>
      </c>
      <c r="M2971" s="15"/>
      <c r="N2971" s="12">
        <f t="shared" si="857"/>
        <v>398.65549275529412</v>
      </c>
      <c r="O2971" s="12">
        <f t="shared" si="858"/>
        <v>394.82082331076924</v>
      </c>
      <c r="P2971" s="12">
        <f t="shared" si="859"/>
        <v>390.98615386624436</v>
      </c>
      <c r="Q2971" s="12">
        <f t="shared" si="861"/>
        <v>393.44922233679819</v>
      </c>
      <c r="R2971" s="13">
        <f t="shared" si="862"/>
        <v>-1</v>
      </c>
      <c r="S2971">
        <f t="shared" si="860"/>
        <v>90.939454000000197</v>
      </c>
      <c r="U2971" s="12">
        <f t="shared" si="847"/>
        <v>391.50358980846283</v>
      </c>
      <c r="V2971" s="12">
        <f t="shared" si="848"/>
        <v>396.64566109969127</v>
      </c>
      <c r="W2971" s="12">
        <f t="shared" si="849"/>
        <v>401.7877323909197</v>
      </c>
      <c r="X2971" s="12">
        <f t="shared" si="854"/>
        <v>402.6108597197445</v>
      </c>
      <c r="Y2971" s="13">
        <f t="shared" si="856"/>
        <v>-1</v>
      </c>
      <c r="Z2971">
        <f t="shared" si="855"/>
        <v>-69.404199000000034</v>
      </c>
    </row>
    <row r="2972" spans="1:26" x14ac:dyDescent="0.2">
      <c r="A2972">
        <f t="shared" si="863"/>
        <v>2969</v>
      </c>
      <c r="B2972" s="9">
        <v>45002</v>
      </c>
      <c r="C2972" s="15">
        <v>393.22000100000002</v>
      </c>
      <c r="D2972" s="15">
        <v>394.39999399999999</v>
      </c>
      <c r="E2972" s="15">
        <v>388.54998799999998</v>
      </c>
      <c r="F2972" s="15">
        <v>389.98998999999998</v>
      </c>
      <c r="G2972" s="18">
        <f t="shared" si="845"/>
        <v>395.60745405376343</v>
      </c>
      <c r="H2972" s="18">
        <f t="shared" si="846"/>
        <v>391.7876194166667</v>
      </c>
      <c r="I2972" s="12">
        <f t="shared" si="850"/>
        <v>387.96778477956997</v>
      </c>
      <c r="J2972" s="18">
        <f t="shared" si="851"/>
        <v>388.11563899544802</v>
      </c>
      <c r="K2972" s="13">
        <f t="shared" si="852"/>
        <v>-1</v>
      </c>
      <c r="L2972">
        <f t="shared" si="853"/>
        <v>206.91793200000035</v>
      </c>
      <c r="M2972" s="15"/>
      <c r="N2972" s="12">
        <f t="shared" si="857"/>
        <v>398.33365401019608</v>
      </c>
      <c r="O2972" s="12">
        <f t="shared" si="858"/>
        <v>394.17660427076919</v>
      </c>
      <c r="P2972" s="12">
        <f t="shared" si="859"/>
        <v>390.01955453134229</v>
      </c>
      <c r="Q2972" s="12">
        <f t="shared" si="861"/>
        <v>392.16755287572721</v>
      </c>
      <c r="R2972" s="13">
        <f t="shared" si="862"/>
        <v>-1</v>
      </c>
      <c r="S2972">
        <f t="shared" si="860"/>
        <v>87.189454000000197</v>
      </c>
      <c r="U2972" s="12">
        <f t="shared" si="847"/>
        <v>391.49252053051242</v>
      </c>
      <c r="V2972" s="12">
        <f t="shared" si="848"/>
        <v>396.52088857253085</v>
      </c>
      <c r="W2972" s="12">
        <f t="shared" si="849"/>
        <v>401.54925661454928</v>
      </c>
      <c r="X2972" s="12">
        <f t="shared" si="854"/>
        <v>402.40967014154126</v>
      </c>
      <c r="Y2972" s="13">
        <f t="shared" si="856"/>
        <v>-1</v>
      </c>
      <c r="Z2972">
        <f t="shared" si="855"/>
        <v>-73.154199000000034</v>
      </c>
    </row>
    <row r="2973" spans="1:26" x14ac:dyDescent="0.2">
      <c r="A2973">
        <f t="shared" si="863"/>
        <v>2970</v>
      </c>
      <c r="B2973" s="9">
        <v>45005</v>
      </c>
      <c r="C2973" s="15">
        <v>390.79998799999998</v>
      </c>
      <c r="D2973" s="15">
        <v>394.17001299999998</v>
      </c>
      <c r="E2973" s="15">
        <v>390.07000699999998</v>
      </c>
      <c r="F2973" s="15">
        <v>393.73998999999998</v>
      </c>
      <c r="G2973" s="18">
        <f t="shared" si="845"/>
        <v>395.22322723655918</v>
      </c>
      <c r="H2973" s="18">
        <f t="shared" si="846"/>
        <v>391.82765134166658</v>
      </c>
      <c r="I2973" s="12">
        <f t="shared" si="850"/>
        <v>388.43207544677398</v>
      </c>
      <c r="J2973" s="18">
        <f t="shared" si="851"/>
        <v>388.17031268853037</v>
      </c>
      <c r="K2973" s="13">
        <f t="shared" si="852"/>
        <v>1</v>
      </c>
      <c r="L2973">
        <f t="shared" si="853"/>
        <v>212.08794600000039</v>
      </c>
      <c r="M2973" s="15"/>
      <c r="N2973" s="12">
        <f t="shared" si="857"/>
        <v>398.15284348000012</v>
      </c>
      <c r="O2973" s="12">
        <f t="shared" si="858"/>
        <v>393.86869983384616</v>
      </c>
      <c r="P2973" s="12">
        <f t="shared" si="859"/>
        <v>389.58455618769221</v>
      </c>
      <c r="Q2973" s="12">
        <f t="shared" si="861"/>
        <v>391.15960139644039</v>
      </c>
      <c r="R2973" s="13">
        <f t="shared" si="862"/>
        <v>-1</v>
      </c>
      <c r="S2973">
        <f t="shared" si="860"/>
        <v>82.019440000000159</v>
      </c>
      <c r="U2973" s="12">
        <f t="shared" si="847"/>
        <v>391.52889221863319</v>
      </c>
      <c r="V2973" s="12">
        <f t="shared" si="848"/>
        <v>396.48955151666655</v>
      </c>
      <c r="W2973" s="12">
        <f t="shared" si="849"/>
        <v>401.45021081469991</v>
      </c>
      <c r="X2973" s="12">
        <f t="shared" si="854"/>
        <v>402.21107109673778</v>
      </c>
      <c r="Y2973" s="13">
        <f t="shared" si="856"/>
        <v>-1</v>
      </c>
      <c r="Z2973">
        <f t="shared" si="855"/>
        <v>-78.324213000000071</v>
      </c>
    </row>
    <row r="2974" spans="1:26" x14ac:dyDescent="0.2">
      <c r="A2974">
        <f t="shared" si="863"/>
        <v>2971</v>
      </c>
      <c r="B2974" s="9">
        <v>45006</v>
      </c>
      <c r="C2974" s="15">
        <v>397.23998999999998</v>
      </c>
      <c r="D2974" s="15">
        <v>399.41000400000001</v>
      </c>
      <c r="E2974" s="15">
        <v>395.57998700000002</v>
      </c>
      <c r="F2974" s="15">
        <v>398.91000400000001</v>
      </c>
      <c r="G2974" s="18">
        <f t="shared" si="845"/>
        <v>395.20919974623649</v>
      </c>
      <c r="H2974" s="18">
        <f t="shared" si="846"/>
        <v>392.53458371666665</v>
      </c>
      <c r="I2974" s="12">
        <f t="shared" si="850"/>
        <v>389.8599676870968</v>
      </c>
      <c r="J2974" s="18">
        <f t="shared" si="851"/>
        <v>388.73712726996411</v>
      </c>
      <c r="K2974" s="13">
        <f t="shared" si="852"/>
        <v>1</v>
      </c>
      <c r="L2974">
        <f t="shared" si="853"/>
        <v>205.28792700000037</v>
      </c>
      <c r="M2974" s="15"/>
      <c r="N2974" s="12">
        <f t="shared" si="857"/>
        <v>398.1623845592157</v>
      </c>
      <c r="O2974" s="12">
        <f t="shared" si="858"/>
        <v>393.9977154184615</v>
      </c>
      <c r="P2974" s="12">
        <f t="shared" si="859"/>
        <v>389.8330462777073</v>
      </c>
      <c r="Q2974" s="12">
        <f t="shared" si="861"/>
        <v>390.54642811400987</v>
      </c>
      <c r="R2974" s="13">
        <f t="shared" si="862"/>
        <v>-1</v>
      </c>
      <c r="S2974">
        <f t="shared" si="860"/>
        <v>88.81945900000018</v>
      </c>
      <c r="U2974" s="12">
        <f t="shared" si="847"/>
        <v>391.63050757212721</v>
      </c>
      <c r="V2974" s="12">
        <f t="shared" si="848"/>
        <v>396.58511386450607</v>
      </c>
      <c r="W2974" s="12">
        <f t="shared" si="849"/>
        <v>401.53972015688493</v>
      </c>
      <c r="X2974" s="12">
        <f t="shared" si="854"/>
        <v>402.04599775860703</v>
      </c>
      <c r="Y2974" s="13">
        <f t="shared" si="856"/>
        <v>-1</v>
      </c>
      <c r="Z2974">
        <f t="shared" si="855"/>
        <v>-71.524194000000051</v>
      </c>
    </row>
    <row r="2975" spans="1:26" x14ac:dyDescent="0.2">
      <c r="A2975">
        <f t="shared" si="863"/>
        <v>2972</v>
      </c>
      <c r="B2975" s="9">
        <v>45007</v>
      </c>
      <c r="C2975" s="15">
        <v>398.73001099999999</v>
      </c>
      <c r="D2975" s="15">
        <v>402.48998999999998</v>
      </c>
      <c r="E2975" s="15">
        <v>392.07000699999998</v>
      </c>
      <c r="F2975" s="15">
        <v>392.10998499999999</v>
      </c>
      <c r="G2975" s="18">
        <f t="shared" si="845"/>
        <v>394.77659429032258</v>
      </c>
      <c r="H2975" s="18">
        <f t="shared" si="846"/>
        <v>392.3568755</v>
      </c>
      <c r="I2975" s="12">
        <f t="shared" si="850"/>
        <v>389.93715670967742</v>
      </c>
      <c r="J2975" s="18">
        <f t="shared" si="851"/>
        <v>389.2389124255555</v>
      </c>
      <c r="K2975" s="13">
        <f t="shared" si="852"/>
        <v>1</v>
      </c>
      <c r="L2975">
        <f t="shared" si="853"/>
        <v>206.34795500000035</v>
      </c>
      <c r="M2975" s="15"/>
      <c r="N2975" s="12">
        <f t="shared" si="857"/>
        <v>397.89560684470592</v>
      </c>
      <c r="O2975" s="12">
        <f t="shared" si="858"/>
        <v>393.64165385538462</v>
      </c>
      <c r="P2975" s="12">
        <f t="shared" si="859"/>
        <v>389.38770086606331</v>
      </c>
      <c r="Q2975" s="12">
        <f t="shared" si="861"/>
        <v>390.06176301822012</v>
      </c>
      <c r="R2975" s="13">
        <f t="shared" si="862"/>
        <v>-1</v>
      </c>
      <c r="S2975">
        <f t="shared" si="860"/>
        <v>87.759431000000191</v>
      </c>
      <c r="U2975" s="12">
        <f t="shared" si="847"/>
        <v>391.64817558486038</v>
      </c>
      <c r="V2975" s="12">
        <f t="shared" si="848"/>
        <v>396.51204876481489</v>
      </c>
      <c r="W2975" s="12">
        <f t="shared" si="849"/>
        <v>401.3759219447694</v>
      </c>
      <c r="X2975" s="12">
        <f t="shared" si="854"/>
        <v>401.87779813507501</v>
      </c>
      <c r="Y2975" s="13">
        <f t="shared" si="856"/>
        <v>-1</v>
      </c>
      <c r="Z2975">
        <f t="shared" si="855"/>
        <v>-72.58422200000004</v>
      </c>
    </row>
    <row r="2976" spans="1:26" x14ac:dyDescent="0.2">
      <c r="A2976">
        <f t="shared" si="863"/>
        <v>2973</v>
      </c>
      <c r="B2976" s="9">
        <v>45008</v>
      </c>
      <c r="C2976" s="15">
        <v>395.08999599999999</v>
      </c>
      <c r="D2976" s="15">
        <v>399.290009</v>
      </c>
      <c r="E2976" s="15">
        <v>390.35000600000001</v>
      </c>
      <c r="F2976" s="15">
        <v>393.17001299999998</v>
      </c>
      <c r="G2976" s="18">
        <f t="shared" si="845"/>
        <v>394.45861744731184</v>
      </c>
      <c r="H2976" s="18">
        <f t="shared" si="846"/>
        <v>392.32108088333337</v>
      </c>
      <c r="I2976" s="12">
        <f t="shared" si="850"/>
        <v>390.18354431935489</v>
      </c>
      <c r="J2976" s="18">
        <f t="shared" si="851"/>
        <v>389.6718791446595</v>
      </c>
      <c r="K2976" s="13">
        <f t="shared" si="852"/>
        <v>1</v>
      </c>
      <c r="L2976">
        <f t="shared" si="853"/>
        <v>208.92794200000037</v>
      </c>
      <c r="M2976" s="15"/>
      <c r="N2976" s="12">
        <f t="shared" si="857"/>
        <v>397.66590894196082</v>
      </c>
      <c r="O2976" s="12">
        <f t="shared" si="858"/>
        <v>393.42547500615382</v>
      </c>
      <c r="P2976" s="12">
        <f t="shared" si="859"/>
        <v>389.18504107034681</v>
      </c>
      <c r="Q2976" s="12">
        <f t="shared" si="861"/>
        <v>389.70288763370394</v>
      </c>
      <c r="R2976" s="13">
        <f t="shared" si="862"/>
        <v>-1</v>
      </c>
      <c r="S2976">
        <f t="shared" si="860"/>
        <v>85.179444000000174</v>
      </c>
      <c r="U2976" s="12">
        <f t="shared" si="847"/>
        <v>391.67985675675476</v>
      </c>
      <c r="V2976" s="12">
        <f t="shared" si="848"/>
        <v>396.46730149876544</v>
      </c>
      <c r="W2976" s="12">
        <f t="shared" si="849"/>
        <v>401.25474624077611</v>
      </c>
      <c r="X2976" s="12">
        <f t="shared" si="854"/>
        <v>401.71852390504529</v>
      </c>
      <c r="Y2976" s="13">
        <f t="shared" si="856"/>
        <v>-1</v>
      </c>
      <c r="Z2976">
        <f t="shared" si="855"/>
        <v>-75.164209000000056</v>
      </c>
    </row>
    <row r="2977" spans="1:26" x14ac:dyDescent="0.2">
      <c r="A2977">
        <f t="shared" si="863"/>
        <v>2974</v>
      </c>
      <c r="B2977" s="9">
        <v>45009</v>
      </c>
      <c r="C2977" s="15">
        <v>391.83999599999999</v>
      </c>
      <c r="D2977" s="15">
        <v>395.83999599999999</v>
      </c>
      <c r="E2977" s="15">
        <v>389.39999399999999</v>
      </c>
      <c r="F2977" s="15">
        <v>395.75</v>
      </c>
      <c r="G2977" s="18">
        <f t="shared" si="845"/>
        <v>394.34132514623656</v>
      </c>
      <c r="H2977" s="18">
        <f t="shared" si="846"/>
        <v>392.63384716666667</v>
      </c>
      <c r="I2977" s="12">
        <f t="shared" si="850"/>
        <v>390.92636918709678</v>
      </c>
      <c r="J2977" s="18">
        <f t="shared" si="851"/>
        <v>390.22196694419353</v>
      </c>
      <c r="K2977" s="13">
        <f t="shared" si="852"/>
        <v>1</v>
      </c>
      <c r="L2977">
        <f t="shared" si="853"/>
        <v>209.66793200000035</v>
      </c>
      <c r="M2977" s="15"/>
      <c r="N2977" s="12">
        <f t="shared" si="857"/>
        <v>397.53419091215687</v>
      </c>
      <c r="O2977" s="12">
        <f t="shared" si="858"/>
        <v>393.46694455384619</v>
      </c>
      <c r="P2977" s="12">
        <f t="shared" si="859"/>
        <v>389.39969819553551</v>
      </c>
      <c r="Q2977" s="12">
        <f t="shared" si="861"/>
        <v>389.53420552585646</v>
      </c>
      <c r="R2977" s="13">
        <f t="shared" si="862"/>
        <v>-1</v>
      </c>
      <c r="S2977">
        <f t="shared" si="860"/>
        <v>84.439454000000197</v>
      </c>
      <c r="U2977" s="12">
        <f t="shared" si="847"/>
        <v>391.74484022220497</v>
      </c>
      <c r="V2977" s="12">
        <f t="shared" si="848"/>
        <v>396.48804719845685</v>
      </c>
      <c r="W2977" s="12">
        <f t="shared" si="849"/>
        <v>401.23125417470874</v>
      </c>
      <c r="X2977" s="12">
        <f t="shared" si="854"/>
        <v>401.58504000699571</v>
      </c>
      <c r="Y2977" s="13">
        <f t="shared" si="856"/>
        <v>-1</v>
      </c>
      <c r="Z2977">
        <f t="shared" si="855"/>
        <v>-75.904199000000034</v>
      </c>
    </row>
    <row r="2978" spans="1:26" x14ac:dyDescent="0.2">
      <c r="A2978">
        <f t="shared" si="863"/>
        <v>2975</v>
      </c>
      <c r="B2978" s="9">
        <v>45012</v>
      </c>
      <c r="C2978" s="15">
        <v>398.11999500000002</v>
      </c>
      <c r="D2978" s="15">
        <v>398.92001299999998</v>
      </c>
      <c r="E2978" s="15">
        <v>395.55999800000001</v>
      </c>
      <c r="F2978" s="15">
        <v>396.48998999999998</v>
      </c>
      <c r="G2978" s="18">
        <f t="shared" ref="G2978:G2986" si="864">SUMPRODUCT(F2949:F2978,$A$4:$A$33)/$G$2</f>
        <v>394.29283270752688</v>
      </c>
      <c r="H2978" s="18">
        <f t="shared" ref="H2978:H2986" si="865">SUMPRODUCT(F2964:F2978,$A$4:$A$18)/$H$2</f>
        <v>393.09663935833333</v>
      </c>
      <c r="I2978" s="12">
        <f t="shared" si="850"/>
        <v>391.90044600913978</v>
      </c>
      <c r="J2978" s="18">
        <f t="shared" si="851"/>
        <v>390.89950805724015</v>
      </c>
      <c r="K2978" s="13">
        <f t="shared" si="852"/>
        <v>1</v>
      </c>
      <c r="L2978">
        <f t="shared" si="853"/>
        <v>208.77794800000038</v>
      </c>
      <c r="M2978" s="15"/>
      <c r="N2978" s="12">
        <f t="shared" si="857"/>
        <v>397.43013228235299</v>
      </c>
      <c r="O2978" s="12">
        <f t="shared" si="858"/>
        <v>393.59911401538466</v>
      </c>
      <c r="P2978" s="12">
        <f t="shared" si="859"/>
        <v>389.76809574841633</v>
      </c>
      <c r="Q2978" s="12">
        <f t="shared" si="861"/>
        <v>389.53352407028439</v>
      </c>
      <c r="R2978" s="13">
        <f t="shared" si="862"/>
        <v>-1</v>
      </c>
      <c r="S2978">
        <f t="shared" si="860"/>
        <v>85.329438000000167</v>
      </c>
      <c r="U2978" s="12">
        <f t="shared" si="847"/>
        <v>391.82004709945653</v>
      </c>
      <c r="V2978" s="12">
        <f t="shared" si="848"/>
        <v>396.52609261975317</v>
      </c>
      <c r="W2978" s="12">
        <f t="shared" si="849"/>
        <v>401.23213814004981</v>
      </c>
      <c r="X2978" s="12">
        <f t="shared" si="854"/>
        <v>401.48186519547744</v>
      </c>
      <c r="Y2978" s="13">
        <f t="shared" si="856"/>
        <v>-1</v>
      </c>
      <c r="Z2978">
        <f t="shared" si="855"/>
        <v>-75.014215000000064</v>
      </c>
    </row>
    <row r="2979" spans="1:26" x14ac:dyDescent="0.2">
      <c r="A2979">
        <f t="shared" si="863"/>
        <v>2976</v>
      </c>
      <c r="B2979" s="9">
        <v>45013</v>
      </c>
      <c r="C2979" s="15">
        <v>395.76998900000001</v>
      </c>
      <c r="D2979" s="15">
        <v>396.48998999999998</v>
      </c>
      <c r="E2979" s="15">
        <v>393.69000199999999</v>
      </c>
      <c r="F2979" s="15">
        <v>395.60000600000001</v>
      </c>
      <c r="G2979" s="18">
        <f t="shared" si="864"/>
        <v>394.20842443440853</v>
      </c>
      <c r="H2979" s="18">
        <f t="shared" si="865"/>
        <v>393.50186880000001</v>
      </c>
      <c r="I2979" s="12">
        <f t="shared" si="850"/>
        <v>392.79531316559149</v>
      </c>
      <c r="J2979" s="18">
        <f t="shared" si="851"/>
        <v>391.6441135182796</v>
      </c>
      <c r="K2979" s="13">
        <f t="shared" si="852"/>
        <v>1</v>
      </c>
      <c r="L2979">
        <f t="shared" si="853"/>
        <v>214.52794800000038</v>
      </c>
      <c r="M2979" s="15"/>
      <c r="N2979" s="12">
        <f t="shared" si="857"/>
        <v>397.29035722509798</v>
      </c>
      <c r="O2979" s="12">
        <f t="shared" si="858"/>
        <v>393.69119738153847</v>
      </c>
      <c r="P2979" s="12">
        <f t="shared" si="859"/>
        <v>390.09203753797897</v>
      </c>
      <c r="Q2979" s="12">
        <f t="shared" si="861"/>
        <v>389.65733013773973</v>
      </c>
      <c r="R2979" s="13">
        <f t="shared" si="862"/>
        <v>1</v>
      </c>
      <c r="S2979">
        <f t="shared" si="860"/>
        <v>91.079438000000167</v>
      </c>
      <c r="U2979" s="12">
        <f t="shared" ref="U2979:U2986" si="866">SUMPRODUCT(F2820:F2979,$A$4:$A$163)/U$2</f>
        <v>391.88511813579197</v>
      </c>
      <c r="V2979" s="12">
        <f t="shared" ref="V2979:V2986" si="867">SUMPRODUCT(F2900:F2979,$A$4:$A$83)/V$2</f>
        <v>396.54075498611115</v>
      </c>
      <c r="W2979" s="12">
        <f t="shared" ref="W2979:W2986" si="868">2*V2979-U2979</f>
        <v>401.19639183643034</v>
      </c>
      <c r="X2979" s="12">
        <f t="shared" si="854"/>
        <v>401.40014687295673</v>
      </c>
      <c r="Y2979" s="13">
        <f t="shared" si="856"/>
        <v>-1</v>
      </c>
      <c r="Z2979">
        <f t="shared" si="855"/>
        <v>-80.764215000000064</v>
      </c>
    </row>
    <row r="2980" spans="1:26" x14ac:dyDescent="0.2">
      <c r="A2980">
        <f t="shared" si="863"/>
        <v>2977</v>
      </c>
      <c r="B2980" s="9">
        <v>45014</v>
      </c>
      <c r="C2980" s="15">
        <v>399.92999300000002</v>
      </c>
      <c r="D2980" s="15">
        <v>401.60000600000001</v>
      </c>
      <c r="E2980" s="15">
        <v>398.67999300000002</v>
      </c>
      <c r="F2980" s="15">
        <v>401.35000600000001</v>
      </c>
      <c r="G2980" s="18">
        <f t="shared" si="864"/>
        <v>394.5286621827957</v>
      </c>
      <c r="H2980" s="18">
        <f t="shared" si="865"/>
        <v>394.63547959166669</v>
      </c>
      <c r="I2980" s="12">
        <f t="shared" si="850"/>
        <v>394.74229700053769</v>
      </c>
      <c r="J2980" s="18">
        <f t="shared" si="851"/>
        <v>392.84202389240147</v>
      </c>
      <c r="K2980" s="13">
        <f t="shared" si="852"/>
        <v>1</v>
      </c>
      <c r="L2980">
        <f t="shared" si="853"/>
        <v>216.87795400000039</v>
      </c>
      <c r="M2980" s="15"/>
      <c r="N2980" s="12">
        <f t="shared" si="857"/>
        <v>397.37715855058815</v>
      </c>
      <c r="O2980" s="12">
        <f t="shared" si="858"/>
        <v>394.23165815076925</v>
      </c>
      <c r="P2980" s="12">
        <f t="shared" si="859"/>
        <v>391.08615775095035</v>
      </c>
      <c r="Q2980" s="12">
        <f t="shared" si="861"/>
        <v>390.02707757962941</v>
      </c>
      <c r="R2980" s="13">
        <f t="shared" si="862"/>
        <v>1</v>
      </c>
      <c r="S2980">
        <f t="shared" si="860"/>
        <v>93.429444000000174</v>
      </c>
      <c r="U2980" s="12">
        <f t="shared" si="866"/>
        <v>392.02256989914576</v>
      </c>
      <c r="V2980" s="12">
        <f t="shared" si="867"/>
        <v>396.70006968395057</v>
      </c>
      <c r="W2980" s="12">
        <f t="shared" si="868"/>
        <v>401.37756946875538</v>
      </c>
      <c r="X2980" s="12">
        <f t="shared" si="854"/>
        <v>401.36785398030793</v>
      </c>
      <c r="Y2980" s="13">
        <f t="shared" si="856"/>
        <v>-1</v>
      </c>
      <c r="Z2980">
        <f t="shared" si="855"/>
        <v>-83.114221000000072</v>
      </c>
    </row>
    <row r="2981" spans="1:26" x14ac:dyDescent="0.2">
      <c r="A2981">
        <f t="shared" si="863"/>
        <v>2978</v>
      </c>
      <c r="B2981" s="9">
        <v>45015</v>
      </c>
      <c r="C2981" s="15">
        <v>404.08999599999999</v>
      </c>
      <c r="D2981" s="15">
        <v>404.35000600000001</v>
      </c>
      <c r="E2981" s="15">
        <v>401.76001000000002</v>
      </c>
      <c r="F2981" s="15">
        <v>403.70001200000002</v>
      </c>
      <c r="G2981" s="18">
        <f t="shared" si="864"/>
        <v>395.02141894408601</v>
      </c>
      <c r="H2981" s="18">
        <f t="shared" si="865"/>
        <v>396.02995208333334</v>
      </c>
      <c r="I2981" s="12">
        <f t="shared" si="850"/>
        <v>397.03848522258068</v>
      </c>
      <c r="J2981" s="18">
        <f t="shared" si="851"/>
        <v>394.48498765448034</v>
      </c>
      <c r="K2981" s="13">
        <f t="shared" si="852"/>
        <v>1</v>
      </c>
      <c r="L2981">
        <f t="shared" si="853"/>
        <v>222.56795700000038</v>
      </c>
      <c r="M2981" s="15"/>
      <c r="N2981" s="12">
        <f t="shared" si="857"/>
        <v>397.5521229772549</v>
      </c>
      <c r="O2981" s="12">
        <f t="shared" si="858"/>
        <v>394.9395801323077</v>
      </c>
      <c r="P2981" s="12">
        <f t="shared" si="859"/>
        <v>392.3270372873605</v>
      </c>
      <c r="Q2981" s="12">
        <f t="shared" si="861"/>
        <v>390.65341627836244</v>
      </c>
      <c r="R2981" s="13">
        <f t="shared" si="862"/>
        <v>1</v>
      </c>
      <c r="S2981">
        <f t="shared" si="860"/>
        <v>99.119447000000164</v>
      </c>
      <c r="U2981" s="12">
        <f t="shared" si="866"/>
        <v>392.18959426304343</v>
      </c>
      <c r="V2981" s="12">
        <f t="shared" si="867"/>
        <v>396.9182197361111</v>
      </c>
      <c r="W2981" s="12">
        <f t="shared" si="868"/>
        <v>401.64684520917876</v>
      </c>
      <c r="X2981" s="12">
        <f t="shared" si="854"/>
        <v>401.39017100155291</v>
      </c>
      <c r="Y2981" s="13">
        <f t="shared" si="856"/>
        <v>1</v>
      </c>
      <c r="Z2981">
        <f t="shared" si="855"/>
        <v>-77.424218000000081</v>
      </c>
    </row>
    <row r="2982" spans="1:26" x14ac:dyDescent="0.2">
      <c r="A2982">
        <f t="shared" si="863"/>
        <v>2979</v>
      </c>
      <c r="B2982" s="9">
        <v>45016</v>
      </c>
      <c r="C2982" s="15">
        <v>404.66000400000001</v>
      </c>
      <c r="D2982" s="15">
        <v>409.70001200000002</v>
      </c>
      <c r="E2982" s="15">
        <v>404.54998799999998</v>
      </c>
      <c r="F2982" s="15">
        <v>409.39001500000001</v>
      </c>
      <c r="G2982" s="18">
        <f t="shared" si="864"/>
        <v>395.89999537204295</v>
      </c>
      <c r="H2982" s="18">
        <f t="shared" si="865"/>
        <v>398.02210225833335</v>
      </c>
      <c r="I2982" s="12">
        <f t="shared" si="850"/>
        <v>400.14420914462374</v>
      </c>
      <c r="J2982" s="18">
        <f t="shared" si="851"/>
        <v>396.7061966636918</v>
      </c>
      <c r="K2982" s="13">
        <f t="shared" si="852"/>
        <v>1</v>
      </c>
      <c r="L2982">
        <f t="shared" si="853"/>
        <v>224.12795400000039</v>
      </c>
      <c r="M2982" s="15"/>
      <c r="N2982" s="12">
        <f t="shared" si="857"/>
        <v>397.93948088941175</v>
      </c>
      <c r="O2982" s="12">
        <f t="shared" si="858"/>
        <v>396.07115365538465</v>
      </c>
      <c r="P2982" s="12">
        <f t="shared" si="859"/>
        <v>394.20282642135754</v>
      </c>
      <c r="Q2982" s="12">
        <f t="shared" si="861"/>
        <v>391.65963115310711</v>
      </c>
      <c r="R2982" s="13">
        <f t="shared" si="862"/>
        <v>1</v>
      </c>
      <c r="S2982">
        <f t="shared" si="860"/>
        <v>100.67944400000017</v>
      </c>
      <c r="U2982" s="12">
        <f t="shared" si="866"/>
        <v>392.42816189736027</v>
      </c>
      <c r="V2982" s="12">
        <f t="shared" si="867"/>
        <v>397.27680504691364</v>
      </c>
      <c r="W2982" s="12">
        <f t="shared" si="868"/>
        <v>402.125448196467</v>
      </c>
      <c r="X2982" s="12">
        <f t="shared" si="854"/>
        <v>401.49286701381436</v>
      </c>
      <c r="Y2982" s="13">
        <f t="shared" si="856"/>
        <v>1</v>
      </c>
      <c r="Z2982">
        <f t="shared" si="855"/>
        <v>-75.864221000000072</v>
      </c>
    </row>
    <row r="2983" spans="1:26" x14ac:dyDescent="0.2">
      <c r="A2983">
        <f t="shared" si="863"/>
        <v>2980</v>
      </c>
      <c r="B2983" s="9">
        <v>45019</v>
      </c>
      <c r="C2983" s="15">
        <v>408.85000600000001</v>
      </c>
      <c r="D2983" s="15">
        <v>411.36999500000002</v>
      </c>
      <c r="E2983" s="15">
        <v>408.44000199999999</v>
      </c>
      <c r="F2983" s="15">
        <v>410.95001200000002</v>
      </c>
      <c r="G2983" s="18">
        <f t="shared" si="864"/>
        <v>396.87349140645165</v>
      </c>
      <c r="H2983" s="18">
        <f t="shared" si="865"/>
        <v>400.00135843333334</v>
      </c>
      <c r="I2983" s="12">
        <f t="shared" ref="I2983:I2986" si="869">2*H2983-G2983</f>
        <v>403.12922546021503</v>
      </c>
      <c r="J2983" s="18">
        <f t="shared" ref="J2983:J2986" si="870">SUMPRODUCT(I2979:I2983,$A$4:$A$8)/J$2</f>
        <v>399.3078884475986</v>
      </c>
      <c r="K2983" s="13">
        <f t="shared" ref="K2983:K2986" si="871">IF(ROUND(J2983,$F$2)=ROUND(J2982,$F$2),K2982,IF(ROUND(J2983,$F$2)&gt;ROUND(J2982,$F$2),1,-1))</f>
        <v>1</v>
      </c>
      <c r="L2983">
        <f t="shared" ref="L2983:L2986" si="872">K2983*($F2984-$F2983)+L2982</f>
        <v>221.84795500000035</v>
      </c>
      <c r="M2983" s="15"/>
      <c r="N2983" s="12">
        <f t="shared" si="857"/>
        <v>398.37058174274506</v>
      </c>
      <c r="O2983" s="12">
        <f t="shared" si="858"/>
        <v>397.27805907076919</v>
      </c>
      <c r="P2983" s="12">
        <f t="shared" si="859"/>
        <v>396.18553639879332</v>
      </c>
      <c r="Q2983" s="12">
        <f t="shared" si="861"/>
        <v>392.98955475237881</v>
      </c>
      <c r="R2983" s="13">
        <f t="shared" si="862"/>
        <v>1</v>
      </c>
      <c r="S2983">
        <f t="shared" si="860"/>
        <v>98.399445000000142</v>
      </c>
      <c r="U2983" s="12">
        <f t="shared" si="866"/>
        <v>392.68652660931679</v>
      </c>
      <c r="V2983" s="12">
        <f t="shared" si="867"/>
        <v>397.66985359999995</v>
      </c>
      <c r="W2983" s="12">
        <f t="shared" si="868"/>
        <v>402.65318059068312</v>
      </c>
      <c r="X2983" s="12">
        <f t="shared" si="854"/>
        <v>401.67326357663489</v>
      </c>
      <c r="Y2983" s="13">
        <f t="shared" si="856"/>
        <v>1</v>
      </c>
      <c r="Z2983">
        <f t="shared" si="855"/>
        <v>-78.144220000000104</v>
      </c>
    </row>
    <row r="2984" spans="1:26" x14ac:dyDescent="0.2">
      <c r="A2984">
        <f t="shared" si="863"/>
        <v>2981</v>
      </c>
      <c r="B2984" s="9">
        <v>45020</v>
      </c>
      <c r="C2984" s="15">
        <v>411.61999500000002</v>
      </c>
      <c r="D2984" s="15">
        <v>411.92001299999998</v>
      </c>
      <c r="E2984" s="15">
        <v>407.23998999999998</v>
      </c>
      <c r="F2984" s="15">
        <v>408.67001299999998</v>
      </c>
      <c r="G2984" s="18">
        <f t="shared" si="864"/>
        <v>397.68862534838706</v>
      </c>
      <c r="H2984" s="18">
        <f t="shared" si="865"/>
        <v>401.47015493333333</v>
      </c>
      <c r="I2984" s="12">
        <f t="shared" si="869"/>
        <v>405.2516845182796</v>
      </c>
      <c r="J2984" s="18">
        <f t="shared" si="870"/>
        <v>401.86848128745527</v>
      </c>
      <c r="K2984" s="13">
        <f t="shared" si="871"/>
        <v>1</v>
      </c>
      <c r="L2984">
        <f t="shared" si="872"/>
        <v>220.77794800000038</v>
      </c>
      <c r="M2984" s="15"/>
      <c r="N2984" s="12">
        <f t="shared" si="857"/>
        <v>398.69927076549016</v>
      </c>
      <c r="O2984" s="12">
        <f t="shared" si="858"/>
        <v>398.26425016923071</v>
      </c>
      <c r="P2984" s="12">
        <f t="shared" si="859"/>
        <v>397.82922957297126</v>
      </c>
      <c r="Q2984" s="12">
        <f t="shared" si="861"/>
        <v>394.4803839548934</v>
      </c>
      <c r="R2984" s="13">
        <f t="shared" si="862"/>
        <v>1</v>
      </c>
      <c r="S2984">
        <f t="shared" si="860"/>
        <v>97.329438000000167</v>
      </c>
      <c r="U2984" s="12">
        <f t="shared" si="866"/>
        <v>392.917410635171</v>
      </c>
      <c r="V2984" s="12">
        <f t="shared" si="867"/>
        <v>398.00030627160493</v>
      </c>
      <c r="W2984" s="12">
        <f t="shared" si="868"/>
        <v>403.08320190803886</v>
      </c>
      <c r="X2984" s="12">
        <f t="shared" si="854"/>
        <v>401.90872177546214</v>
      </c>
      <c r="Y2984" s="13">
        <f t="shared" si="856"/>
        <v>1</v>
      </c>
      <c r="Z2984">
        <f t="shared" si="855"/>
        <v>-79.214227000000079</v>
      </c>
    </row>
    <row r="2985" spans="1:26" x14ac:dyDescent="0.2">
      <c r="A2985">
        <f t="shared" si="863"/>
        <v>2982</v>
      </c>
      <c r="B2985" s="9">
        <v>45021</v>
      </c>
      <c r="C2985" s="15">
        <v>407.91000400000001</v>
      </c>
      <c r="D2985" s="15">
        <v>408.70001200000002</v>
      </c>
      <c r="E2985" s="15">
        <v>405.88000499999998</v>
      </c>
      <c r="F2985" s="15">
        <v>407.60000600000001</v>
      </c>
      <c r="G2985" s="18">
        <f t="shared" si="864"/>
        <v>398.41086130967744</v>
      </c>
      <c r="H2985" s="18">
        <f t="shared" si="865"/>
        <v>402.65162263333337</v>
      </c>
      <c r="I2985" s="12">
        <f t="shared" si="869"/>
        <v>406.89238395698931</v>
      </c>
      <c r="J2985" s="18">
        <f t="shared" si="870"/>
        <v>404.14554918336921</v>
      </c>
      <c r="K2985" s="13">
        <f t="shared" si="871"/>
        <v>1</v>
      </c>
      <c r="L2985">
        <f t="shared" si="872"/>
        <v>222.36794400000036</v>
      </c>
      <c r="M2985" s="15"/>
      <c r="N2985" s="12">
        <f t="shared" si="857"/>
        <v>398.97849817960793</v>
      </c>
      <c r="O2985" s="12">
        <f t="shared" si="858"/>
        <v>399.12531274461537</v>
      </c>
      <c r="P2985" s="12">
        <f t="shared" si="859"/>
        <v>399.27212730962282</v>
      </c>
      <c r="Q2985" s="12">
        <f t="shared" si="861"/>
        <v>396.0308828995195</v>
      </c>
      <c r="R2985" s="13">
        <f t="shared" si="862"/>
        <v>1</v>
      </c>
      <c r="S2985">
        <f t="shared" si="860"/>
        <v>98.919434000000152</v>
      </c>
      <c r="U2985" s="12">
        <f t="shared" si="866"/>
        <v>393.136156900233</v>
      </c>
      <c r="V2985" s="12">
        <f t="shared" si="867"/>
        <v>398.29853804969139</v>
      </c>
      <c r="W2985" s="12">
        <f t="shared" si="868"/>
        <v>403.46091919914977</v>
      </c>
      <c r="X2985" s="12">
        <f t="shared" si="854"/>
        <v>402.18262436146654</v>
      </c>
      <c r="Y2985" s="13">
        <f t="shared" si="856"/>
        <v>1</v>
      </c>
      <c r="Z2985">
        <f t="shared" si="855"/>
        <v>-77.624231000000094</v>
      </c>
    </row>
    <row r="2986" spans="1:26" x14ac:dyDescent="0.2">
      <c r="A2986">
        <f t="shared" si="863"/>
        <v>2983</v>
      </c>
      <c r="B2986" s="9">
        <v>45022</v>
      </c>
      <c r="C2986" s="15">
        <v>406.76998900000001</v>
      </c>
      <c r="D2986" s="15">
        <v>409.48001099999999</v>
      </c>
      <c r="E2986" s="15">
        <v>405.67999300000002</v>
      </c>
      <c r="F2986" s="15">
        <v>409.19000199999999</v>
      </c>
      <c r="G2986" s="18">
        <f t="shared" si="864"/>
        <v>399.21293517204299</v>
      </c>
      <c r="H2986" s="18">
        <f t="shared" si="865"/>
        <v>403.86683942500002</v>
      </c>
      <c r="I2986" s="12">
        <f t="shared" si="869"/>
        <v>408.52074367795706</v>
      </c>
      <c r="J2986" s="18">
        <f t="shared" si="870"/>
        <v>406.15539785584235</v>
      </c>
      <c r="K2986" s="13">
        <f t="shared" si="871"/>
        <v>1</v>
      </c>
      <c r="M2986" s="15"/>
      <c r="N2986" s="12">
        <f t="shared" si="857"/>
        <v>399.31308106823525</v>
      </c>
      <c r="O2986" s="12">
        <f t="shared" si="858"/>
        <v>400.06449559999999</v>
      </c>
      <c r="P2986" s="12">
        <f t="shared" si="859"/>
        <v>400.81591013176472</v>
      </c>
      <c r="Q2986" s="12">
        <f t="shared" si="861"/>
        <v>397.62789785106662</v>
      </c>
      <c r="R2986" s="13">
        <f t="shared" si="862"/>
        <v>1</v>
      </c>
      <c r="U2986" s="12">
        <f t="shared" si="866"/>
        <v>393.37595640426986</v>
      </c>
      <c r="V2986" s="12">
        <f t="shared" si="867"/>
        <v>398.6315009425926</v>
      </c>
      <c r="W2986" s="12">
        <f t="shared" si="868"/>
        <v>403.88704548091533</v>
      </c>
      <c r="X2986" s="12">
        <f t="shared" si="854"/>
        <v>402.49630652435241</v>
      </c>
      <c r="Y2986" s="13">
        <f t="shared" si="856"/>
        <v>1</v>
      </c>
    </row>
  </sheetData>
  <conditionalFormatting sqref="R54:R2986">
    <cfRule type="cellIs" dxfId="5" priority="9" operator="equal">
      <formula>1</formula>
    </cfRule>
    <cfRule type="cellIs" dxfId="4" priority="10" operator="equal">
      <formula>-1</formula>
    </cfRule>
  </conditionalFormatting>
  <conditionalFormatting sqref="Y164:Y2986">
    <cfRule type="cellIs" dxfId="3" priority="7" operator="equal">
      <formula>1</formula>
    </cfRule>
    <cfRule type="cellIs" dxfId="2" priority="8" operator="equal">
      <formula>-1</formula>
    </cfRule>
  </conditionalFormatting>
  <conditionalFormatting sqref="K38:K2986">
    <cfRule type="cellIs" dxfId="1" priority="1" operator="equal">
      <formula>1</formula>
    </cfRule>
    <cfRule type="cellIs" dxfId="0" priority="2" operator="equal">
      <formula>-1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>putontrade.com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Maroun Achille</dc:creator>
  <cp:keywords/>
  <dc:description/>
  <cp:lastModifiedBy>Microsoft Office User</cp:lastModifiedBy>
  <dcterms:created xsi:type="dcterms:W3CDTF">2023-03-14T14:42:28Z</dcterms:created>
  <dcterms:modified xsi:type="dcterms:W3CDTF">2023-06-14T12:19:51Z</dcterms:modified>
  <cp:category/>
</cp:coreProperties>
</file>